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harlie Demurjian\Dropbox (MIT)\DMAC_Data\3-SRP\Engelward\Elliot-Michelle\FDH\"/>
    </mc:Choice>
  </mc:AlternateContent>
  <xr:revisionPtr revIDLastSave="0" documentId="13_ncr:1_{297CCC85-959E-4F68-9550-7BC239365C99}" xr6:coauthVersionLast="47" xr6:coauthVersionMax="47" xr10:uidLastSave="{00000000-0000-0000-0000-000000000000}"/>
  <bookViews>
    <workbookView xWindow="-108" yWindow="-108" windowWidth="23256" windowHeight="12576" tabRatio="992" xr2:uid="{00000000-000D-0000-FFFF-FFFF00000000}"/>
  </bookViews>
  <sheets>
    <sheet name="Metadata" sheetId="1" r:id="rId1"/>
    <sheet name="Samples" sheetId="2" r:id="rId2"/>
    <sheet name="wksowlv0" sheetId="3" state="veryHidden" r:id="rId3"/>
    <sheet name="wksowlv1" sheetId="4" state="veryHidden" r:id="rId4"/>
    <sheet name="wksowlv2" sheetId="5" state="veryHidden" r:id="rId5"/>
    <sheet name="wksowlv3" sheetId="6" state="veryHidden" r:id="rId6"/>
    <sheet name="wksowlv4" sheetId="7" state="veryHidden" r:id="rId7"/>
    <sheet name="wksowlv5" sheetId="8" state="veryHidden" r:id="rId8"/>
    <sheet name="wksowlv6" sheetId="9" state="veryHidden" r:id="rId9"/>
    <sheet name="wksowlv7" sheetId="10" state="veryHidden" r:id="rId10"/>
    <sheet name="wksowlv8" sheetId="11" state="veryHidden" r:id="rId11"/>
    <sheet name="wksowlv9" sheetId="12" state="veryHidden" r:id="rId12"/>
  </sheets>
  <definedNames>
    <definedName name="wksowlv1">wksowlv1!$B$3:$B$60</definedName>
    <definedName name="wksowlv3">wksowlv3!$B$3:$B$72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2" l="1"/>
  <c r="K15" i="2"/>
  <c r="K14" i="2"/>
</calcChain>
</file>

<file path=xl/sharedStrings.xml><?xml version="1.0" encoding="utf-8"?>
<sst xmlns="http://schemas.openxmlformats.org/spreadsheetml/2006/main" count="1233" uniqueCount="738">
  <si>
    <t>Datafile metadata</t>
  </si>
  <si>
    <t xml:space="preserve">How to use this sheet
Details on how to use this sheet and what the cells mean can be found by visiting:
</t>
  </si>
  <si>
    <t>Data File Title:</t>
  </si>
  <si>
    <t>Data File Description:</t>
  </si>
  <si>
    <t>Batch sample publishing</t>
  </si>
  <si>
    <t>Project SEEK ID:</t>
  </si>
  <si>
    <t>Master metadata sheet guide</t>
  </si>
  <si>
    <t>Associated Assay</t>
  </si>
  <si>
    <t>Existing Assay SEEK ID:</t>
  </si>
  <si>
    <t>OR</t>
  </si>
  <si>
    <t>New Assay metadata</t>
  </si>
  <si>
    <t>Study SEEK ID:</t>
  </si>
  <si>
    <t>Assay Title:</t>
  </si>
  <si>
    <t>Assay Description:</t>
  </si>
  <si>
    <t>Assay type:</t>
  </si>
  <si>
    <t>Experimental_assay_type</t>
  </si>
  <si>
    <t>Powered by:</t>
  </si>
  <si>
    <t>Technology type:</t>
  </si>
  <si>
    <t>Technology_type</t>
  </si>
  <si>
    <t>SOP SEEK ID:</t>
  </si>
  <si>
    <t>UID</t>
  </si>
  <si>
    <t>Name</t>
  </si>
  <si>
    <t>Scientist</t>
  </si>
  <si>
    <t>FREETEXT</t>
  </si>
  <si>
    <t>&lt;http://www.w3.org/2002/07/owl#Nothing&gt;</t>
  </si>
  <si>
    <t>&lt;http://jermontology.org/ontology/JERMOntology#seekID&gt;</t>
  </si>
  <si>
    <t>ontology</t>
  </si>
  <si>
    <t>&lt;http://jermontology.org/ontology/JERMOntology&gt;</t>
  </si>
  <si>
    <t>DATA_PROPERTY</t>
  </si>
  <si>
    <t>SUBCLASSES</t>
  </si>
  <si>
    <t>&lt;http://jermontology.org/ontology/JERMOntology#Experimental_assay_type&gt;</t>
  </si>
  <si>
    <t>&lt;http://jermontology.org/ontology/JERMOntology#hasType&gt;</t>
  </si>
  <si>
    <t>&lt;file:/C:/Users/KatyWolst/Dropbox/FAIRDOM/Metadata%20JERM%20and%20Templates/JERM/JERMandTemplates/OWL%20files/JERMV2/JERM_ProcessSample0717-jermontology.owl&gt;</t>
  </si>
  <si>
    <t>OBJECT_PROPERTY</t>
  </si>
  <si>
    <t>&lt;http://jermontology.org/ontology/JERMOntology#Amplification&gt;</t>
  </si>
  <si>
    <t>Amplification</t>
  </si>
  <si>
    <t>&lt;http://jermontology.org/ontology/JERMOntology#By-product_formation&gt;</t>
  </si>
  <si>
    <t>By-product formation</t>
  </si>
  <si>
    <t>&lt;http://jermontology.org/ontology/JERMOntology#Catabolic_response&gt;</t>
  </si>
  <si>
    <t>Catabolic response</t>
  </si>
  <si>
    <t>&lt;http://jermontology.org/ontology/JERMOntology#Cell_count&gt;</t>
  </si>
  <si>
    <t>Cell count</t>
  </si>
  <si>
    <t>&lt;http://jermontology.org/ontology/JERMOntology#Cell_growth_optimisation&gt;</t>
  </si>
  <si>
    <t>Cell growth optimisation</t>
  </si>
  <si>
    <t>&lt;http://jermontology.org/ontology/JERMOntology#Cell_growth_rate&gt;</t>
  </si>
  <si>
    <t>Cell growth rate</t>
  </si>
  <si>
    <t>&lt;http://jermontology.org/ontology/JERMOntology#Cell_size&gt;</t>
  </si>
  <si>
    <t>Cell size</t>
  </si>
  <si>
    <t>&lt;http://jermontology.org/ontology/JERMOntology#Comparative_genomic_hybridization&gt;</t>
  </si>
  <si>
    <t>Comparative genomic hybridization</t>
  </si>
  <si>
    <t>&lt;http://jermontology.org/ontology/JERMOntology#Comparative_genomics&gt;</t>
  </si>
  <si>
    <t>Comparative genomics</t>
  </si>
  <si>
    <t>&lt;http://jermontology.org/ontology/JERMOntology#Continuous_enzymatic&gt;</t>
  </si>
  <si>
    <t>Continuous enzymatic</t>
  </si>
  <si>
    <t>&lt;http://jermontology.org/ontology/JERMOntology#Cultivation_experiment&gt;</t>
  </si>
  <si>
    <t>Cultivation experiment</t>
  </si>
  <si>
    <t>&lt;http://jermontology.org/ontology/JERMOntology#Discontinuous_enzymatic&gt;</t>
  </si>
  <si>
    <t>Discontinuous enzymatic</t>
  </si>
  <si>
    <t>&lt;http://jermontology.org/ontology/JERMOntology#DNA_sequencing&gt;</t>
  </si>
  <si>
    <t>DNA sequencing</t>
  </si>
  <si>
    <t>&lt;http://jermontology.org/ontology/JERMOntology#Enzymatic_assay&gt;</t>
  </si>
  <si>
    <t>Enzymatic assay</t>
  </si>
  <si>
    <t>&lt;http://jermontology.org/ontology/JERMOntology#Extracellular_metabolite_concentration&gt;</t>
  </si>
  <si>
    <t>Extracellular metabolite concentration</t>
  </si>
  <si>
    <t>&lt;http://jermontology.org/ontology/JERMOntology#Flux_balance_analysis&gt;</t>
  </si>
  <si>
    <t>Flux balance analysis</t>
  </si>
  <si>
    <t>&lt;http://jermontology.org/ontology/JERMOntology#Fluxomics&gt;</t>
  </si>
  <si>
    <t>Fluxomics</t>
  </si>
  <si>
    <t>&lt;http://jermontology.org/ontology/JERMOntology#Gene_expression_profiling&gt;</t>
  </si>
  <si>
    <t>Gene expression profiling</t>
  </si>
  <si>
    <t>&lt;http://jermontology.org/ontology/JERMOntology#Genome_wide_association&gt;</t>
  </si>
  <si>
    <t>Genome wide association</t>
  </si>
  <si>
    <t>&lt;http://jermontology.org/ontology/JERMOntology#Genome-scale_enzyme_activity_profiling&gt;</t>
  </si>
  <si>
    <t>Genome-scale enzyme activity profiling</t>
  </si>
  <si>
    <t>&lt;http://jermontology.org/ontology/JERMOntology#Genomics&gt;</t>
  </si>
  <si>
    <t>Genomics</t>
  </si>
  <si>
    <t>&lt;http://jermontology.org/ontology/JERMOntology#Genotyping&gt;</t>
  </si>
  <si>
    <t>Genotyping</t>
  </si>
  <si>
    <t>&lt;http://jermontology.org/ontology/JERMOntology#Glucose_pulse&gt;</t>
  </si>
  <si>
    <t>Glucose pulse</t>
  </si>
  <si>
    <t>&lt;http://jermontology.org/ontology/JERMOntology#Immune_precipitation&gt;</t>
  </si>
  <si>
    <t>Immune precipitation</t>
  </si>
  <si>
    <t>&lt;http://jermontology.org/ontology/JERMOntology#Immunoassay&gt;</t>
  </si>
  <si>
    <t>Immunoassay</t>
  </si>
  <si>
    <t>&lt;http://jermontology.org/ontology/JERMOntology#Interactomics&gt;</t>
  </si>
  <si>
    <t>Interactomics</t>
  </si>
  <si>
    <t>&lt;http://jermontology.org/ontology/JERMOntology#Intracellular_metabolite_Concentration&gt;</t>
  </si>
  <si>
    <t>Intracellular metabolite Concentration</t>
  </si>
  <si>
    <t>&lt;http://jermontology.org/ontology/JERMOntology#Limited_media_growth&gt;</t>
  </si>
  <si>
    <t>Limited media growth</t>
  </si>
  <si>
    <t>&lt;http://jermontology.org/ontology/JERMOntology#Metabolite_concentration&gt;</t>
  </si>
  <si>
    <t>Metabolite concentration</t>
  </si>
  <si>
    <t>&lt;http://jermontology.org/ontology/JERMOntology#Metabolite_profiling&gt;</t>
  </si>
  <si>
    <t>Metabolite profiling</t>
  </si>
  <si>
    <t>&lt;http://jermontology.org/ontology/JERMOntology#Metabolomics&gt;</t>
  </si>
  <si>
    <t>Metabolomics</t>
  </si>
  <si>
    <t>&lt;http://jermontology.org/ontology/JERMOntology#Metabonomics&gt;</t>
  </si>
  <si>
    <t>Metabonomics</t>
  </si>
  <si>
    <t>&lt;http://jermontology.org/ontology/JERMOntology#Metagenomics&gt;</t>
  </si>
  <si>
    <t>Metagenomics</t>
  </si>
  <si>
    <t>&lt;http://jermontology.org/ontology/JERMOntology#Methylation_profiling&gt;</t>
  </si>
  <si>
    <t>Methylation profiling</t>
  </si>
  <si>
    <t>&lt;http://jermontology.org/ontology/JERMOntology#MicroRNA_profiling&gt;</t>
  </si>
  <si>
    <t>MicroRNA profiling</t>
  </si>
  <si>
    <t>&lt;http://jermontology.org/ontology/JERMOntology#Next_generation_sequencing_analysis&gt;</t>
  </si>
  <si>
    <t>Next generation sequencing analysis</t>
  </si>
  <si>
    <t>&lt;http://jermontology.org/ontology/JERMOntology#Organism_or_strain_characterisation&gt;</t>
  </si>
  <si>
    <t>Organism or strain characterisation</t>
  </si>
  <si>
    <t>&lt;http://jermontology.org/ontology/JERMOntology#Post-translational_modification&gt;</t>
  </si>
  <si>
    <t>Post-translational modification</t>
  </si>
  <si>
    <t>&lt;http://jermontology.org/ontology/JERMOntology#Primer_design&gt;</t>
  </si>
  <si>
    <t>Primer design</t>
  </si>
  <si>
    <t>&lt;http://jermontology.org/ontology/JERMOntology#Protein_expression_profiling&gt;</t>
  </si>
  <si>
    <t>Protein expression profiling</t>
  </si>
  <si>
    <t>&lt;http://jermontology.org/ontology/JERMOntology#Protein_identification&gt;</t>
  </si>
  <si>
    <t>Protein identification</t>
  </si>
  <si>
    <t>&lt;http://jermontology.org/ontology/JERMOntology#Protein_purification&gt;</t>
  </si>
  <si>
    <t>Protein purification</t>
  </si>
  <si>
    <t>&lt;http://jermontology.org/ontology/JERMOntology#Protein_quantification&gt;</t>
  </si>
  <si>
    <t>Protein quantification</t>
  </si>
  <si>
    <t>&lt;http://jermontology.org/ontology/JERMOntology#Protein_structural_analysis&gt;</t>
  </si>
  <si>
    <t>Protein structural analysis</t>
  </si>
  <si>
    <t>&lt;http://jermontology.org/ontology/JERMOntology#Protein-protein_interaction&gt;</t>
  </si>
  <si>
    <t>Protein-protein interaction</t>
  </si>
  <si>
    <t>&lt;http://jermontology.org/ontology/JERMOntology#Protein-protein_interaction_profiling&gt;</t>
  </si>
  <si>
    <t>Protein-protein interaction profiling</t>
  </si>
  <si>
    <t>&lt;http://jermontology.org/ontology/JERMOntology#Proteomics&gt;</t>
  </si>
  <si>
    <t>Proteomics</t>
  </si>
  <si>
    <t>&lt;http://jermontology.org/ontology/JERMOntology#Reactomics&gt;</t>
  </si>
  <si>
    <t>Reactomics</t>
  </si>
  <si>
    <t>&lt;http://jermontology.org/ontology/JERMOntology#RNA-seq_profiling&gt;</t>
  </si>
  <si>
    <t>RNA-seq profiling</t>
  </si>
  <si>
    <t>&lt;http://jermontology.org/ontology/JERMOntology#RNAi&gt;</t>
  </si>
  <si>
    <t>RNAi</t>
  </si>
  <si>
    <t>&lt;http://jermontology.org/ontology/JERMOntology#Single_cell&gt;</t>
  </si>
  <si>
    <t>Single cell</t>
  </si>
  <si>
    <t>&lt;http://jermontology.org/ontology/JERMOntology#SNP_detection&gt;</t>
  </si>
  <si>
    <t>SNP detection</t>
  </si>
  <si>
    <t>&lt;http://jermontology.org/ontology/JERMOntology#Substrate_utilization&gt;</t>
  </si>
  <si>
    <t>Substrate utilization</t>
  </si>
  <si>
    <t>&lt;http://jermontology.org/ontology/JERMOntology#Tiling_path&gt;</t>
  </si>
  <si>
    <t>Tiling path</t>
  </si>
  <si>
    <t>&lt;http://jermontology.org/ontology/JERMOntology#Transcriptional_analysis&gt;</t>
  </si>
  <si>
    <t>Transcriptional analysis</t>
  </si>
  <si>
    <t>&lt;http://jermontology.org/ontology/JERMOntology#Transcriptional_profiling&gt;</t>
  </si>
  <si>
    <t>Transcriptional profiling</t>
  </si>
  <si>
    <t>&lt;http://jermontology.org/ontology/JERMOntology#Transcriptomics&gt;</t>
  </si>
  <si>
    <t>Transcriptomics</t>
  </si>
  <si>
    <t>&lt;http://jermontology.org/ontology/JERMOntology#Translational_profiling&gt;</t>
  </si>
  <si>
    <t>Translational profiling</t>
  </si>
  <si>
    <t>&lt;http://jermontology.org/ontology/JERMOntology#title&gt;</t>
  </si>
  <si>
    <t>&lt;http://jermontology.org/ontology/JERMOntology#Technology_type&gt;</t>
  </si>
  <si>
    <t>&lt;http://jermontology.org/ontology/JERMOntology#13C_radiolabelling&gt;</t>
  </si>
  <si>
    <t>13C radiolabelling</t>
  </si>
  <si>
    <t>&lt;http://jermontology.org/ontology/JERMOntology#16S_rRNA&gt;</t>
  </si>
  <si>
    <t>16S rRNA</t>
  </si>
  <si>
    <t>&lt;http://jermontology.org/ontology/JERMOntology#2-hybrid_system&gt;</t>
  </si>
  <si>
    <t>2-hybrid system</t>
  </si>
  <si>
    <t>&lt;http://jermontology.org/ontology/JERMOntology#2D_gel_electrophoresis&gt;</t>
  </si>
  <si>
    <t>2D gel electrophoresis</t>
  </si>
  <si>
    <t>&lt;http://jermontology.org/ontology/JERMOntology#Accelerator_mass_spectrometry&gt;</t>
  </si>
  <si>
    <t>Accelerator mass spectrometry</t>
  </si>
  <si>
    <t>&lt;http://jermontology.org/ontology/JERMOntology#Affinity_chromatography&gt;</t>
  </si>
  <si>
    <t>Affinity chromatography</t>
  </si>
  <si>
    <t>&lt;http://jermontology.org/ontology/JERMOntology#Algebraic_equation&gt;</t>
  </si>
  <si>
    <t>Algebraic equation</t>
  </si>
  <si>
    <t>&lt;http://jermontology.org/ontology/JERMOntology#Bait_protein_tagging&gt;</t>
  </si>
  <si>
    <t>Bait protein tagging</t>
  </si>
  <si>
    <t>&lt;http://jermontology.org/ontology/JERMOntology#Binding&gt;</t>
  </si>
  <si>
    <t>Binding</t>
  </si>
  <si>
    <t>&lt;http://jermontology.org/ontology/JERMOntology#Capillary_electrophoresis&gt;</t>
  </si>
  <si>
    <t>Capillary electrophoresis</t>
  </si>
  <si>
    <t>&lt;http://jermontology.org/ontology/JERMOntology#Chemostat_measurements&gt;</t>
  </si>
  <si>
    <t>Chemostat measurements</t>
  </si>
  <si>
    <t>&lt;http://jermontology.org/ontology/JERMOntology#ChIP-on-chip&gt;</t>
  </si>
  <si>
    <t>ChIP-on-chip</t>
  </si>
  <si>
    <t>&lt;http://jermontology.org/ontology/JERMOntology#Chip-Seq&gt;</t>
  </si>
  <si>
    <t>Chip-Seq</t>
  </si>
  <si>
    <t>&lt;http://jermontology.org/ontology/JERMOntology#Chromatography&gt;</t>
  </si>
  <si>
    <t>Chromatography</t>
  </si>
  <si>
    <t>&lt;http://jermontology.org/ontology/JERMOntology#Custom_Array&gt;</t>
  </si>
  <si>
    <t>Custom Array</t>
  </si>
  <si>
    <t>&lt;http://jermontology.org/ontology/JERMOntology#DNA_Methylation&gt;</t>
  </si>
  <si>
    <t>DNA Methylation</t>
  </si>
  <si>
    <t>&lt;http://jermontology.org/ontology/JERMOntology#Electron_scanning_microscopy&gt;</t>
  </si>
  <si>
    <t>Electron scanning microscopy</t>
  </si>
  <si>
    <t>&lt;http://jermontology.org/ontology/JERMOntology#Electrophoresis&gt;</t>
  </si>
  <si>
    <t>Electrophoresis</t>
  </si>
  <si>
    <t>&lt;http://jermontology.org/ontology/JERMOntology#ELISA&gt;</t>
  </si>
  <si>
    <t>ELISA</t>
  </si>
  <si>
    <t>&lt;http://jermontology.org/ontology/JERMOntology#Enzymatic_activity_measurements&gt;</t>
  </si>
  <si>
    <t>Enzymatic activity measurements</t>
  </si>
  <si>
    <t>&lt;http://jermontology.org/ontology/JERMOntology#Exon_array&gt;</t>
  </si>
  <si>
    <t>Exon array</t>
  </si>
  <si>
    <t>&lt;http://jermontology.org/ontology/JERMOntology#FACS&gt;</t>
  </si>
  <si>
    <t>FACS</t>
  </si>
  <si>
    <t>&lt;http://jermontology.org/ontology/JERMOntology#Flow_cytometry&gt;</t>
  </si>
  <si>
    <t>Flow cytometry</t>
  </si>
  <si>
    <t>&lt;http://jermontology.org/ontology/JERMOntology#FRAP&gt;</t>
  </si>
  <si>
    <t>FRAP</t>
  </si>
  <si>
    <t>&lt;http://jermontology.org/ontology/JERMOntology#Gas_chromatography&gt;</t>
  </si>
  <si>
    <t>Gas chromatography</t>
  </si>
  <si>
    <t>&lt;http://jermontology.org/ontology/JERMOntology#Gas_chromatography_mass_spectrometry&gt;</t>
  </si>
  <si>
    <t>Gas chromatography mass spectrometry</t>
  </si>
  <si>
    <t>&lt;http://jermontology.org/ontology/JERMOntology#Gel_electrophoresis&gt;</t>
  </si>
  <si>
    <t>Gel electrophoresis</t>
  </si>
  <si>
    <t>&lt;http://jermontology.org/ontology/JERMOntology#Gel_filtration&gt;</t>
  </si>
  <si>
    <t>Gel filtration</t>
  </si>
  <si>
    <t>&lt;http://jermontology.org/ontology/JERMOntology#HPLC&gt;</t>
  </si>
  <si>
    <t>HPLC</t>
  </si>
  <si>
    <t>&lt;http://jermontology.org/ontology/JERMOntology#Imaging&gt;</t>
  </si>
  <si>
    <t>Imaging</t>
  </si>
  <si>
    <t>&lt;http://jermontology.org/ontology/JERMOntology#Immuno_electron_microscopy&gt;</t>
  </si>
  <si>
    <t>Immuno electron microscopy</t>
  </si>
  <si>
    <t>&lt;http://jermontology.org/ontology/JERMOntology#Immunostaining&gt;</t>
  </si>
  <si>
    <t>Immunostaining</t>
  </si>
  <si>
    <t>&lt;http://jermontology.org/ontology/JERMOntology#Inductively_coupled_plasma_mass_spectrometry&gt;</t>
  </si>
  <si>
    <t>Inductively coupled plasma mass spectrometry</t>
  </si>
  <si>
    <t>&lt;http://jermontology.org/ontology/JERMOntology#Initial_rate_experiment&gt;</t>
  </si>
  <si>
    <t>Initial rate experiment</t>
  </si>
  <si>
    <t>&lt;http://jermontology.org/ontology/JERMOntology#Ion_mobility_spectrometry_mass_spectrometry&gt;</t>
  </si>
  <si>
    <t>Ion mobility spectrometry mass spectrometry</t>
  </si>
  <si>
    <t>&lt;http://jermontology.org/ontology/JERMOntology#Isotope_ratio_mass_spectrometry&gt;</t>
  </si>
  <si>
    <t>Isotope ratio mass spectrometry</t>
  </si>
  <si>
    <t>&lt;http://jermontology.org/ontology/JERMOntology#Linear_equation&gt;</t>
  </si>
  <si>
    <t>Linear equation</t>
  </si>
  <si>
    <t>&lt;http://jermontology.org/ontology/JERMOntology#Liquid_chromatography_mass_spectrometry&gt;</t>
  </si>
  <si>
    <t>Liquid chromatography mass spectrometry</t>
  </si>
  <si>
    <t>&lt;http://jermontology.org/ontology/JERMOntology#Liquid_chromatography-tandem_mass_spectrometry&gt;</t>
  </si>
  <si>
    <t>Liquid chromatography-tandem mass spectrometry</t>
  </si>
  <si>
    <t>&lt;http://jermontology.org/ontology/JERMOntology#MALDI_TOF&gt;</t>
  </si>
  <si>
    <t>MALDI TOF</t>
  </si>
  <si>
    <t>&lt;http://jermontology.org/ontology/JERMOntology#Mass_spectrometry&gt;</t>
  </si>
  <si>
    <t>Mass spectrometry</t>
  </si>
  <si>
    <t>&lt;http://jermontology.org/ontology/JERMOntology#Mathematical_model_type&gt;</t>
  </si>
  <si>
    <t>Mathematical model type</t>
  </si>
  <si>
    <t>&lt;http://jermontology.org/ontology/JERMOntology#Micro-electrophoresis&gt;</t>
  </si>
  <si>
    <t>Micro-electrophoresis</t>
  </si>
  <si>
    <t>&lt;http://jermontology.org/ontology/JERMOntology#Microarray&gt;</t>
  </si>
  <si>
    <t>Microarray</t>
  </si>
  <si>
    <t>&lt;http://jermontology.org/ontology/JERMOntology#Microscopy&gt;</t>
  </si>
  <si>
    <t>Microscopy</t>
  </si>
  <si>
    <t>&lt;http://jermontology.org/ontology/JERMOntology#miRNA_microarray&gt;</t>
  </si>
  <si>
    <t>miRNA microarray</t>
  </si>
  <si>
    <t>&lt;http://jermontology.org/ontology/JERMOntology#Molecule_labelling&gt;</t>
  </si>
  <si>
    <t>Molecule labelling</t>
  </si>
  <si>
    <t>&lt;http://jermontology.org/ontology/JERMOntology#Next_generation_sequencing&gt;</t>
  </si>
  <si>
    <t>Next generation sequencing</t>
  </si>
  <si>
    <t>&lt;http://jermontology.org/ontology/JERMOntology#NMR&gt;</t>
  </si>
  <si>
    <t>NMR</t>
  </si>
  <si>
    <t>&lt;http://jermontology.org/ontology/JERMOntology#Orbitrap_velos&gt;</t>
  </si>
  <si>
    <t>Orbitrap velos</t>
  </si>
  <si>
    <t>&lt;http://jermontology.org/ontology/JERMOntology#Ordinary_differential_equation&gt;</t>
  </si>
  <si>
    <t>Ordinary differential equation</t>
  </si>
  <si>
    <t>&lt;http://jermontology.org/ontology/JERMOntology#Partial_differential_equation&gt;</t>
  </si>
  <si>
    <t>Partial differential equation</t>
  </si>
  <si>
    <t>&lt;http://jermontology.org/ontology/JERMOntology#PCR&gt;</t>
  </si>
  <si>
    <t>PCR</t>
  </si>
  <si>
    <t>&lt;http://jermontology.org/ontology/JERMOntology#Progressive_curve_experiment&gt;</t>
  </si>
  <si>
    <t>Progressive curve experiment</t>
  </si>
  <si>
    <t>&lt;http://jermontology.org/ontology/JERMOntology#qPCR&gt;</t>
  </si>
  <si>
    <t>qPCR</t>
  </si>
  <si>
    <t>&lt;http://jermontology.org/ontology/JERMOntology#qRT-PCR&gt;</t>
  </si>
  <si>
    <t>qRT-PCR</t>
  </si>
  <si>
    <t>&lt;http://jermontology.org/ontology/JERMOntology#Radioactive_labelling&gt;</t>
  </si>
  <si>
    <t>Radioactive labelling</t>
  </si>
  <si>
    <t>&lt;http://jermontology.org/ontology/JERMOntology#RNA-Seq&gt;</t>
  </si>
  <si>
    <t>RNA-Seq</t>
  </si>
  <si>
    <t>&lt;http://jermontology.org/ontology/JERMOntology#SDS_PAGE&gt;</t>
  </si>
  <si>
    <t>SDS PAGE</t>
  </si>
  <si>
    <t>&lt;http://jermontology.org/ontology/JERMOntology#SELDI_TOF&gt;</t>
  </si>
  <si>
    <t>SELDI TOF</t>
  </si>
  <si>
    <t>&lt;http://jermontology.org/ontology/JERMOntology#Sequencing&gt;</t>
  </si>
  <si>
    <t>Sequencing</t>
  </si>
  <si>
    <t>&lt;http://jermontology.org/ontology/JERMOntology#Small_molecule_microarray&gt;</t>
  </si>
  <si>
    <t>Small molecule microarray</t>
  </si>
  <si>
    <t>&lt;http://jermontology.org/ontology/JERMOntology#SNP_array&gt;</t>
  </si>
  <si>
    <t>SNP array</t>
  </si>
  <si>
    <t>&lt;http://jermontology.org/ontology/JERMOntology#Spectrophotometry&gt;</t>
  </si>
  <si>
    <t>Spectrophotometry</t>
  </si>
  <si>
    <t>&lt;http://jermontology.org/ontology/JERMOntology#Structural_methods&gt;</t>
  </si>
  <si>
    <t>Structural methods</t>
  </si>
  <si>
    <t>&lt;http://jermontology.org/ontology/JERMOntology#Surface_plasmon_resonance&gt;</t>
  </si>
  <si>
    <t>Surface plasmon resonance</t>
  </si>
  <si>
    <t>&lt;http://jermontology.org/ontology/JERMOntology#Tandem_mass_spectrometry&gt;</t>
  </si>
  <si>
    <t>Tandem mass spectrometry</t>
  </si>
  <si>
    <t>&lt;http://jermontology.org/ontology/JERMOntology#Tiling_array&gt;</t>
  </si>
  <si>
    <t>Tiling array</t>
  </si>
  <si>
    <t>&lt;http://jermontology.org/ontology/JERMOntology#UPLC&gt;</t>
  </si>
  <si>
    <t>UPLC</t>
  </si>
  <si>
    <t>&lt;http://jermontology.org/ontology/JERMOntology#Western_blot&gt;</t>
  </si>
  <si>
    <t>Western blot</t>
  </si>
  <si>
    <t>&lt;http://jermontology.org/ontology/JERMOntology#description&gt;</t>
  </si>
  <si>
    <t>Type</t>
  </si>
  <si>
    <t>Parent</t>
  </si>
  <si>
    <t>Protocol</t>
  </si>
  <si>
    <t>samples-publish2024-02-10-CHM.xlsx</t>
  </si>
  <si>
    <t>https://fairdomhub.org/projects/221</t>
  </si>
  <si>
    <t>https://fairdomhub.org/assays/2283</t>
  </si>
  <si>
    <t>Vendor</t>
  </si>
  <si>
    <t>CASnumber</t>
  </si>
  <si>
    <t>Formula</t>
  </si>
  <si>
    <t>Lab</t>
  </si>
  <si>
    <t>Catalog#</t>
  </si>
  <si>
    <t>Reference</t>
  </si>
  <si>
    <t>CHM-230816SWA-1</t>
  </si>
  <si>
    <t>N3-PEG-NH2</t>
  </si>
  <si>
    <t>Michelle Chen</t>
  </si>
  <si>
    <t>PEG</t>
  </si>
  <si>
    <t>Swager</t>
  </si>
  <si>
    <t>https://doi.org/10.1055/a-1509-5904; https://doi.org/10.1039/C2OB26968F</t>
  </si>
  <si>
    <t>CHM-230816SWA-2</t>
  </si>
  <si>
    <t>PEG400</t>
  </si>
  <si>
    <t>Alfa Aesar</t>
  </si>
  <si>
    <t>25322-68-3</t>
  </si>
  <si>
    <t>(C2H4O)n</t>
  </si>
  <si>
    <t>B21992.30</t>
  </si>
  <si>
    <t>CHM-230816SWA-3</t>
  </si>
  <si>
    <t>Poly(ethylene glycol) methyl ether methacrylate</t>
  </si>
  <si>
    <t>Sigma-Aldrich</t>
  </si>
  <si>
    <t>26915-72-0</t>
  </si>
  <si>
    <t>H2C=CCH3CO2(CH2CH2O)nCH3</t>
  </si>
  <si>
    <t>Ester</t>
  </si>
  <si>
    <t>447943-100ML</t>
  </si>
  <si>
    <t>CHM-230816SWA-4</t>
  </si>
  <si>
    <t>2,2-azobis(2-methylpropionitrile)</t>
  </si>
  <si>
    <t>78-67-1</t>
  </si>
  <si>
    <t>C8H12N4</t>
  </si>
  <si>
    <t>Radical Initiator</t>
  </si>
  <si>
    <t>441090-100G</t>
  </si>
  <si>
    <t>CHM-230816SWA-5</t>
  </si>
  <si>
    <t>4-cyano-4-(phenylcarbonothioylthio)pentanoic acid</t>
  </si>
  <si>
    <t>201611-92-9</t>
  </si>
  <si>
    <t>C13H13NO2S2</t>
  </si>
  <si>
    <t>Chain Transfer Agent</t>
  </si>
  <si>
    <t>722995-1G</t>
  </si>
  <si>
    <t>CHM-230816SWA-6</t>
  </si>
  <si>
    <t>benzyl methacrylate</t>
  </si>
  <si>
    <t xml:space="preserve">	2495-37-6</t>
  </si>
  <si>
    <t xml:space="preserve">	C11H12O2</t>
  </si>
  <si>
    <t>409448-250ML</t>
  </si>
  <si>
    <t>CHM-230816SWA-7</t>
  </si>
  <si>
    <t xml:space="preserve">poly(ethylene glycol) methyl ether azide </t>
  </si>
  <si>
    <t>89485-61-0</t>
  </si>
  <si>
    <t>CH3O(CH2CH2O)nCH2CH2N3</t>
  </si>
  <si>
    <t>733407-1G</t>
  </si>
  <si>
    <t>CHM-230816SWA-8</t>
  </si>
  <si>
    <t>Zonyl FS-300</t>
  </si>
  <si>
    <t>197664-69-0</t>
  </si>
  <si>
    <t>RfCH2CH2O(CH2CH2O)xH</t>
  </si>
  <si>
    <t>Fluoro Surfactant</t>
  </si>
  <si>
    <t>09996-500ML</t>
  </si>
  <si>
    <t>CHM-230816SWA-9</t>
  </si>
  <si>
    <t>Tween 20</t>
  </si>
  <si>
    <t>9005-64-5</t>
  </si>
  <si>
    <t>C58H114O26</t>
  </si>
  <si>
    <t>Nonionic Surfactant</t>
  </si>
  <si>
    <t>P1379-100ML</t>
  </si>
  <si>
    <t>CHM-230816SWA-10</t>
  </si>
  <si>
    <t>1,4-dioxane</t>
  </si>
  <si>
    <t xml:space="preserve">	123-91-1</t>
  </si>
  <si>
    <t>C4H8O2</t>
  </si>
  <si>
    <t>Organic Solvent</t>
  </si>
  <si>
    <t>296309-100ML</t>
  </si>
  <si>
    <t>CHM-230816SWA-11</t>
  </si>
  <si>
    <t>diethylbenzene</t>
  </si>
  <si>
    <t xml:space="preserve">	25340-17-4</t>
  </si>
  <si>
    <t>C10H14</t>
  </si>
  <si>
    <t xml:space="preserve">	D91055-1L</t>
  </si>
  <si>
    <t>CHM-230816SWA-12</t>
  </si>
  <si>
    <t>N,N-dimethylformamide</t>
  </si>
  <si>
    <t>68-12-2</t>
  </si>
  <si>
    <t>C3H7NO</t>
  </si>
  <si>
    <t xml:space="preserve">	227056-1L</t>
  </si>
  <si>
    <t>CHM-230816SWA-13</t>
  </si>
  <si>
    <t>Pentafluorophenyl methacrylate</t>
  </si>
  <si>
    <t>Synquest</t>
  </si>
  <si>
    <t>13642-97-2</t>
  </si>
  <si>
    <t>C10H5F5O2</t>
  </si>
  <si>
    <t>CHM-230816SWA-14</t>
  </si>
  <si>
    <t>2-(trifluoromethyl)-3-ethoxydodecafluorohexane</t>
  </si>
  <si>
    <t>297730-93-9</t>
  </si>
  <si>
    <t xml:space="preserve">	C9H5F15O</t>
  </si>
  <si>
    <t>Fluorous Solvent</t>
  </si>
  <si>
    <t>CHM-230816SWA-15</t>
  </si>
  <si>
    <t>DBCO-amine</t>
  </si>
  <si>
    <t>BroadPharm</t>
  </si>
  <si>
    <t>1255942-06-3</t>
  </si>
  <si>
    <t>C18H16N2O</t>
  </si>
  <si>
    <t>Amine</t>
  </si>
  <si>
    <t>BP-22066</t>
  </si>
  <si>
    <t>CHM-230816SWA-16</t>
  </si>
  <si>
    <t>2-hydroxyethyl acrylate</t>
  </si>
  <si>
    <t>818-61-1</t>
  </si>
  <si>
    <t>C5H8O3</t>
  </si>
  <si>
    <t>B24815-30</t>
  </si>
  <si>
    <t>CHM-230816SWA-17</t>
  </si>
  <si>
    <t>4,4'-difluorobenzophenone</t>
  </si>
  <si>
    <t>Oakwood Chemical</t>
  </si>
  <si>
    <t>345-92-6</t>
  </si>
  <si>
    <t>C13H8OF2</t>
  </si>
  <si>
    <t>Ketone</t>
  </si>
  <si>
    <t>CHM-230816SWA-18</t>
  </si>
  <si>
    <t xml:space="preserve">Recombinant human IL-6 </t>
  </si>
  <si>
    <t>RayBiotech</t>
  </si>
  <si>
    <t>Protein</t>
  </si>
  <si>
    <t>230-00011-100</t>
  </si>
  <si>
    <t>CHM-230816SWA-19</t>
  </si>
  <si>
    <t>Human CRP</t>
  </si>
  <si>
    <t>Innovative Research</t>
  </si>
  <si>
    <t>IHUCRP1MG</t>
  </si>
  <si>
    <t>CHM-230816SWA-20</t>
  </si>
  <si>
    <t>Azidobutyric acid NHS ester</t>
  </si>
  <si>
    <t>Lumiprobe</t>
  </si>
  <si>
    <t>943858-70-6</t>
  </si>
  <si>
    <t xml:space="preserve">	C8H10N4O4</t>
  </si>
  <si>
    <t>NHS Ester</t>
  </si>
  <si>
    <t>63720 </t>
  </si>
  <si>
    <t>CHM-230816SWA-21</t>
  </si>
  <si>
    <t>DBCO NHS ester</t>
  </si>
  <si>
    <t xml:space="preserve">	1384870-47-6</t>
  </si>
  <si>
    <t>C25H22N2O5</t>
  </si>
  <si>
    <t>CHM-230816SWA-22</t>
  </si>
  <si>
    <t>PBS tablets</t>
  </si>
  <si>
    <t>VWR</t>
  </si>
  <si>
    <t>Buffer</t>
  </si>
  <si>
    <t>E404-100TABS</t>
  </si>
  <si>
    <t>CHM-230816SWA-23</t>
  </si>
  <si>
    <t>tetrahydrofuran</t>
  </si>
  <si>
    <t>109-99-9</t>
  </si>
  <si>
    <t>C4H8O</t>
  </si>
  <si>
    <t>TX0282-1</t>
  </si>
  <si>
    <t>CHM-230816SWA-24</t>
  </si>
  <si>
    <t>hexanes</t>
  </si>
  <si>
    <t>107-83-5</t>
  </si>
  <si>
    <t>C6H14</t>
  </si>
  <si>
    <t>293253-4x4L</t>
  </si>
  <si>
    <t>CHM-230816SWA-25</t>
  </si>
  <si>
    <t>ethanol</t>
  </si>
  <si>
    <t>64-17-5</t>
  </si>
  <si>
    <t>H3CCH2OH</t>
  </si>
  <si>
    <t>89125-188</t>
  </si>
  <si>
    <t>CHM-230816SWA-26</t>
  </si>
  <si>
    <t>dimethyl sulfoxide</t>
  </si>
  <si>
    <t>67-68-5</t>
  </si>
  <si>
    <t>C2H6OS</t>
  </si>
  <si>
    <t>102741-500 mL</t>
  </si>
  <si>
    <t>CHM-230816SWA-27</t>
  </si>
  <si>
    <t>water</t>
  </si>
  <si>
    <t>7732-18-5</t>
  </si>
  <si>
    <t>H2O</t>
  </si>
  <si>
    <t>Water</t>
  </si>
  <si>
    <t>CHM-230816SWA-28</t>
  </si>
  <si>
    <t>1X PBS</t>
  </si>
  <si>
    <t>CHM-230816SWA-22; CHM-230816SWA-27</t>
  </si>
  <si>
    <t>CHM-230816SWA-29</t>
  </si>
  <si>
    <t>20 mM HEPES, 100 mM NaCl, pH=8</t>
  </si>
  <si>
    <t>CHM-230816SWA-30</t>
  </si>
  <si>
    <t>bovine serum albunim</t>
  </si>
  <si>
    <t>Elliot Corless</t>
  </si>
  <si>
    <t>Engelward</t>
  </si>
  <si>
    <t>CHM-230816SWA-31</t>
  </si>
  <si>
    <t>PPFP-PPEG-b-PBn</t>
  </si>
  <si>
    <t>CHM-230816SWA-4; CHM-230816SWA-6; CHM-230816SWA-10; CHM-230816SWA-32</t>
  </si>
  <si>
    <t>Polymer</t>
  </si>
  <si>
    <t>CHM-230816SWA-32</t>
  </si>
  <si>
    <t>PPFP-PPEG</t>
  </si>
  <si>
    <t>CHM-230816SWA-3; CHM-230816SWA-13; CHM-230816SWA-4; CHM-230816SWA-5; CHM-230816SWA-10</t>
  </si>
  <si>
    <t>CHM-230816SWA-33</t>
  </si>
  <si>
    <t>PDBCO-PPEG-b-PBn</t>
  </si>
  <si>
    <t>CHM-230816SWA-31; CHM-230816SWA-15; CHM-230816SWA-16; CHM-230816SWA-12</t>
  </si>
  <si>
    <t>CHM-230816SWA-34</t>
  </si>
  <si>
    <t>PN3-PPEG-b-PBn</t>
  </si>
  <si>
    <t>CHM-230816SWA-1; CHM-230816SWA-12; CHM-230816SWA-31</t>
  </si>
  <si>
    <t>CHM-230816SWA-35</t>
  </si>
  <si>
    <t>Azido modified anti-IL-6</t>
  </si>
  <si>
    <t>CHM-230816SWA-20; CHM-230816SWA-26; CHM-230816SWA-29; CHM-230816SWA-39</t>
  </si>
  <si>
    <t>Antibody</t>
  </si>
  <si>
    <t>CHM-230816SWA-36</t>
  </si>
  <si>
    <t>DBCO-modified anti-IL-6</t>
  </si>
  <si>
    <t>CHM-230816SWA-21; CHM-230816SWA-26; CHM-230816SWA-29; CHM-230816SWA-38</t>
  </si>
  <si>
    <t>CHM-230816SWA-37</t>
  </si>
  <si>
    <t>anti-mouse IgG (whole molecule)-FITC antibody</t>
  </si>
  <si>
    <t>F0257-2ML</t>
  </si>
  <si>
    <t>CHM-230816SWA-38</t>
  </si>
  <si>
    <t>Mouse anti-human IL-6 capture antibody</t>
  </si>
  <si>
    <t>R and D systems</t>
  </si>
  <si>
    <t>DY206</t>
  </si>
  <si>
    <t>CHM-230816SWA-39</t>
  </si>
  <si>
    <t>IL-6 monoclonal antibody</t>
  </si>
  <si>
    <t>ThermoFisher</t>
  </si>
  <si>
    <t>14-7069-85</t>
  </si>
  <si>
    <t>CHM-230816SWA-40</t>
  </si>
  <si>
    <t>goat anti-rat IgG</t>
  </si>
  <si>
    <t>A-11007</t>
  </si>
  <si>
    <t>CHM-230816SWA-41</t>
  </si>
  <si>
    <t>0.1 wt% Tween 20 in 1X PBS</t>
  </si>
  <si>
    <t>CHM-230816SWA-9; CHM-230816SWA-28</t>
  </si>
  <si>
    <t>Aqueous Surfactant Solution</t>
  </si>
  <si>
    <t>CHM-230816SWA-42</t>
  </si>
  <si>
    <t>0.1 wt% Zonyl in 1X PBS</t>
  </si>
  <si>
    <t>CHM-230816SWA-8; CHM-230816SWA-28</t>
  </si>
  <si>
    <t>CHM-230816SWA-43</t>
  </si>
  <si>
    <t>0.1 wt% 1:1 Tween 20:Zonyl in 1X PBS</t>
  </si>
  <si>
    <t>CHM-230816SWA-41; CHM-230816SWA-42</t>
  </si>
  <si>
    <t>CHM-230816SWA-44</t>
  </si>
  <si>
    <t>1 mg/mL of BSA</t>
  </si>
  <si>
    <t>CHM-230816SWA-30; CHM-230816SWA-43</t>
  </si>
  <si>
    <t>Protein Analyte Solution</t>
  </si>
  <si>
    <t>CHM-230816SWA-45</t>
  </si>
  <si>
    <t>500 mg/L of CRP</t>
  </si>
  <si>
    <t>CHM-230816SWA-19; CHM-230816SWA-43</t>
  </si>
  <si>
    <t>CHM-230816SWA-46</t>
  </si>
  <si>
    <t>500 ng/mL of IL-6</t>
  </si>
  <si>
    <t>CHM-230816SWA-18; CHM-230816SWA-43; CHM-230816SWA-28</t>
  </si>
  <si>
    <t>CHM-230816SWA-47</t>
  </si>
  <si>
    <t>1 ug/mL of IL-6</t>
  </si>
  <si>
    <t>CHM-230816SWA-48</t>
  </si>
  <si>
    <t>2.5 ug/mL of IL-6</t>
  </si>
  <si>
    <t>CHM-230816SWA-49</t>
  </si>
  <si>
    <t>5 ug/mL of IL-6</t>
  </si>
  <si>
    <t>CHM-230816SWA-50</t>
  </si>
  <si>
    <t>10 ug/mL of IL-6</t>
  </si>
  <si>
    <t>CHM-230816SWA-51</t>
  </si>
  <si>
    <t>human serum (from human male AB plasma)</t>
  </si>
  <si>
    <t>Serum</t>
  </si>
  <si>
    <t>H4522-20ML</t>
  </si>
  <si>
    <t>CHM-230816SWA-52</t>
  </si>
  <si>
    <t>2% Human Serum in 0.1 wt% 1:1 Tween 20:Zonyl in 1X PBS</t>
  </si>
  <si>
    <t>CHM-230816SWA-51; CHM-230816SWA-43</t>
  </si>
  <si>
    <t>Serum Solution</t>
  </si>
  <si>
    <t>CHM-230816SWA-53</t>
  </si>
  <si>
    <t>1 mg/mL PDBCO-PPEG-b-PBn in DEB</t>
  </si>
  <si>
    <t>CHM-230816SWA-33; CHM-230816SWA-11</t>
  </si>
  <si>
    <t>Organic Polymer Solution</t>
  </si>
  <si>
    <t>CHM-230816SWA-54</t>
  </si>
  <si>
    <t>1 mg/mL PN3-PPEG-b-PBn in DEB</t>
  </si>
  <si>
    <t>CHM-230816SWA-34; CHM-230816SWA-11</t>
  </si>
  <si>
    <t>CHM-230816SWA-55</t>
  </si>
  <si>
    <t>1 mg/mL PDBCO-PPEG-b-PBn in DEB:HFE-7500</t>
  </si>
  <si>
    <t>CHM-230816SWA-53; CHM-230816SWA-14</t>
  </si>
  <si>
    <t>CHM-230816SWA-56</t>
  </si>
  <si>
    <t>1 mg/mL PN3-PPEG-b-PBn in DEB:HFE-7500</t>
  </si>
  <si>
    <t>CHM-230816SWA-54; CHM-230816SWA-14</t>
  </si>
  <si>
    <t>CHM-230816SWA-57</t>
  </si>
  <si>
    <t>PDBCO-PPEG-b-PBn DEB:HFE-7500 Droplets</t>
  </si>
  <si>
    <t>CHM-230816SWA-55; CHM-230816SWA-43</t>
  </si>
  <si>
    <t>Droplets</t>
  </si>
  <si>
    <t>CHM-230816SWA-58</t>
  </si>
  <si>
    <t>PN3-PPEG-b-PBn DEB:HFE-7500 Droplets</t>
  </si>
  <si>
    <t>CHM-230816SWA-56; CHM-230816SWA-43</t>
  </si>
  <si>
    <t>CHM-230816SWA-59</t>
  </si>
  <si>
    <t>rcSso7d clone 2 (purified via Ni2+ resin)</t>
  </si>
  <si>
    <t>CHM-240104SWA-13; CHM-240104SWA-21</t>
  </si>
  <si>
    <t>CHM-230816SWA-60</t>
  </si>
  <si>
    <t>rcSso7d clone 8 (purified via Ni2+ resin)</t>
  </si>
  <si>
    <t>CHM-230816SWA-61</t>
  </si>
  <si>
    <t>rcSso7d clone 2 (FPLC purified)</t>
  </si>
  <si>
    <t>CHM-230816SWA-62</t>
  </si>
  <si>
    <t>rcSso7d clone 8 (FPLC purified)</t>
  </si>
  <si>
    <t>CHM-230816SWA-63</t>
  </si>
  <si>
    <t>FITC-labeled rcSso7d clone 2 (purified via Ni2+ resin)</t>
  </si>
  <si>
    <t>CHM-230816SWA-64</t>
  </si>
  <si>
    <t>FITC-labeled rcSso7d clone 8 (purified via Ni2+ resin)</t>
  </si>
  <si>
    <t>CHM-230816SWA-65</t>
  </si>
  <si>
    <t>mouse anti-IL-6-functionalized DEB:HFE-7500 Droplets</t>
  </si>
  <si>
    <t>CHM-230816SWA-58; CHM-230816SWA-36</t>
  </si>
  <si>
    <t>CHM-230816SWA-66</t>
  </si>
  <si>
    <t>mouse anti-IL-6-functionalized DEB:HFE-7500 Droplets + anti-mouse IgG (FITC) system</t>
  </si>
  <si>
    <t>CHM-230816SWA-65; CHM-230816SWA-37</t>
  </si>
  <si>
    <t>CHM-230816SWA-67</t>
  </si>
  <si>
    <t>IL-6 monoclonal antibody-functionalized DEB:HFE-7500 Droplets</t>
  </si>
  <si>
    <t>CHM-230816SWA-57; CHM-230816SWA-35</t>
  </si>
  <si>
    <t>CHM-230816SWA-68</t>
  </si>
  <si>
    <t>IL-6 monoclonal antibody+PEG-functionalized DEB:HFE-7500 Droplets</t>
  </si>
  <si>
    <t>CHM-230816SWA-67; CHM-230816SWA-7</t>
  </si>
  <si>
    <t>CHM-230816SWA-69</t>
  </si>
  <si>
    <t>IL-6 monoclonal antibody-functionalized DEB:HFE-7500 Droplets + anti-rat IgG system</t>
  </si>
  <si>
    <t>CHM-230816SWA-67; CHM-230816SWA-40</t>
  </si>
  <si>
    <t>CHM-230816SWA-70</t>
  </si>
  <si>
    <t>1:1 mouse anti-IL-6-functionalized and IL-6 monoclonal antibody+PEG-functionalized DEB:HFE-7500 Droplets</t>
  </si>
  <si>
    <t>CHM-230816SWA-65; CHM-230816SWA-68</t>
  </si>
  <si>
    <t>CHM-230816SWA-71</t>
  </si>
  <si>
    <t>rcSso7d clone2-functionalized DEB:HFE:7500 Droplets (purified via Ni2+ resin)</t>
  </si>
  <si>
    <t>CHM-230816SWA-57; CHM-230816SWA-59</t>
  </si>
  <si>
    <t>CHM-230816SWA-72</t>
  </si>
  <si>
    <t>rcSso7d clone2+PEG-functionalized DEB:HFE:7500 Droplets (purified via Ni2+ resin)</t>
  </si>
  <si>
    <t>CHM-230816SWA-71; CHM-230816SWA-7</t>
  </si>
  <si>
    <t>CHM-230816SWA-73</t>
  </si>
  <si>
    <t>rcSso7d clone8-functionalized DEB:HFE:7500 Droplets (purified via Ni2+ resin)</t>
  </si>
  <si>
    <t>CHM-230816SWA-57; CHM-230816SWA-60</t>
  </si>
  <si>
    <t>CHM-230816SWA-74</t>
  </si>
  <si>
    <t>rcSso7d clone8+PEG-functionalized DEB:HFE:7500 Droplets (purified via Ni2+ resin)</t>
  </si>
  <si>
    <t>CHM-230816SWA-73; CHM-230816SWA-7</t>
  </si>
  <si>
    <t>CHM-230816SWA-75</t>
  </si>
  <si>
    <t>1:1 rcSso7d clone2+PEG- and rcSso7d clone8+PEG-functionalized DEB:HFE:7500 Droplets (purified via Ni2+ resin)</t>
  </si>
  <si>
    <t>CHM-230816SWA-72; CHM-230816SWA-74</t>
  </si>
  <si>
    <t>CHM-230816SWA-76</t>
  </si>
  <si>
    <t>rcSso7d clone2-functionalized DEB:HFE:7500 Droplets (FPLC purified)</t>
  </si>
  <si>
    <t>CHM-230816SWA-57; CHM-230816SWA-61</t>
  </si>
  <si>
    <t>CHM-230816SWA-77</t>
  </si>
  <si>
    <t>rcSso7d clone2+PEG-functionalized DEB:HFE:7500 Droplets (FPLC purified)</t>
  </si>
  <si>
    <t>CHM-230816SWA-76; CHM-230816SWA-7</t>
  </si>
  <si>
    <t>CHM-230816SWA-78</t>
  </si>
  <si>
    <t>rcSso7d clone8-functionalized DEB:HFE:7500 Droplets (FPLC purified)</t>
  </si>
  <si>
    <t>CHM-230816SWA-57; CHM-230816SWA-62</t>
  </si>
  <si>
    <t>CHM-230816SWA-79</t>
  </si>
  <si>
    <t>rcSso7d clone8+PEG-functionalized DEB:HFE:7500 Droplets (FPLC purified)</t>
  </si>
  <si>
    <t>CHM-230816SWA-78; CHM-230816SWA-7</t>
  </si>
  <si>
    <t>CHM-230816SWA-80</t>
  </si>
  <si>
    <t>1:1 rcSso7d clone2+PEG- and rcSso7d clone8+PEG-functionalized DEB:HFE:7500 Droplets (FPLC purified)</t>
  </si>
  <si>
    <t>CHM-230816SWA-77; CHM-230816SWA-79</t>
  </si>
  <si>
    <t>CHM-230816SWA-81</t>
  </si>
  <si>
    <t>FITC-labeled rcSso7d clone 2-functionalized DEB:HFE-7500 Droplets (purified via Ni2+ resin)</t>
  </si>
  <si>
    <t>CHM-230816SWA-57; CHM-230816SWA-63</t>
  </si>
  <si>
    <t>CHM-230816SWA-82</t>
  </si>
  <si>
    <t>FITC-labeled rcSso7d clone 8-functionalized DEB:HFE-7500 Droplets (purified via Ni2+ resin)</t>
  </si>
  <si>
    <t>CHM-230816SWA-57; CHM-230816SWA-64</t>
  </si>
  <si>
    <t>CHM-230816SWA-83</t>
  </si>
  <si>
    <t>rcSso7d clone2-functionalized DEB:HFE:7500 Droplets (purified via Ni2+ resin) - 8.8 nmol</t>
  </si>
  <si>
    <t>8.8 nmol</t>
  </si>
  <si>
    <t>CHM-230816SWA-84</t>
  </si>
  <si>
    <t>rcSso7d clone2+PEG-functionalized DEB:HFE:7500 Droplets (purified via Ni2+ resin) - 8.8 nmol</t>
  </si>
  <si>
    <t xml:space="preserve">CHM-230816SWA-83; CHM-230816SWA-7 </t>
  </si>
  <si>
    <t>CHM-240104SWA-1</t>
  </si>
  <si>
    <t>Tris(3-hydroxypropyltriazolylmethyl)amine</t>
  </si>
  <si>
    <t>Ambeed</t>
  </si>
  <si>
    <t xml:space="preserve">	760952-88-3</t>
  </si>
  <si>
    <t>C18H30N10O3</t>
  </si>
  <si>
    <t>Ligand</t>
  </si>
  <si>
    <t>A506578</t>
  </si>
  <si>
    <t>CHM-240104SWA-2</t>
  </si>
  <si>
    <t>Copper Sulfate</t>
  </si>
  <si>
    <t xml:space="preserve">Mallinckrodt Baker, Inc. </t>
  </si>
  <si>
    <t>CuSO4</t>
  </si>
  <si>
    <t>Inorganic Salt</t>
  </si>
  <si>
    <t>CHM-240104SWA-3</t>
  </si>
  <si>
    <t>5'-hexynyl-AAA AA-FAM-3'</t>
  </si>
  <si>
    <t>Integrated DNA Technologies</t>
  </si>
  <si>
    <t>DNA</t>
  </si>
  <si>
    <t>CHM-240104SWA-4</t>
  </si>
  <si>
    <t>Sodium Ascorbate</t>
  </si>
  <si>
    <t>134-03-2</t>
  </si>
  <si>
    <t>C6H7NaO6</t>
  </si>
  <si>
    <t>Salt</t>
  </si>
  <si>
    <t>A7631-100G</t>
  </si>
  <si>
    <t>CHM-240104SWA-5</t>
  </si>
  <si>
    <t>cetyltrimethylammonium bromide (CTAB)</t>
  </si>
  <si>
    <t>57-09-0</t>
  </si>
  <si>
    <t>C19H42BrN</t>
  </si>
  <si>
    <t>Ionic Surfactant</t>
  </si>
  <si>
    <t xml:space="preserve">	A15235</t>
  </si>
  <si>
    <t>CHM-240104SWA-6</t>
  </si>
  <si>
    <t>0.1 wt% CTAB in 1X PBS</t>
  </si>
  <si>
    <t>CHM-240104SWA-5; CHM-230816SWA-28</t>
  </si>
  <si>
    <t>CHM-240104SWA-7</t>
  </si>
  <si>
    <t>0.1 wt% 4:6 CTAB:Zonyl in 1X PBS</t>
  </si>
  <si>
    <t>CHM-240104SWA-6; CHM-230816SWA-42</t>
  </si>
  <si>
    <t>CHM-240104SWA-8</t>
  </si>
  <si>
    <t>PN3-PPEG-b-PBn DEB:HFE-7500 Droplets in Ionic Surfactant Solution</t>
  </si>
  <si>
    <t>CHM-230816SWA-56; CHM-240104SWA-7</t>
  </si>
  <si>
    <t>CHM-240104SWA-9</t>
  </si>
  <si>
    <t>DNA-functionalized DEB:HFE-7500 Droplets</t>
  </si>
  <si>
    <t>CHM-240104SWA-8; CHM-240104SWA-4; CHM-240104SWA-3; CHM-240104SWA-2; CHM-240104SWA-1</t>
  </si>
  <si>
    <t>CHM-240104SWA-10</t>
  </si>
  <si>
    <t>4-(2-hydroxyethyl)-1-piperazineethanesulfonic acid (HEPES)</t>
  </si>
  <si>
    <t>ThermoScientific</t>
  </si>
  <si>
    <t>7365-45-9</t>
  </si>
  <si>
    <t>C8H18N2O4S</t>
  </si>
  <si>
    <t>Sikes</t>
  </si>
  <si>
    <t>CHM-240104SWA-11</t>
  </si>
  <si>
    <t>NaCl</t>
  </si>
  <si>
    <t>7674-14-5</t>
  </si>
  <si>
    <t>CHM-240104SWA-12</t>
  </si>
  <si>
    <t>Imidazole</t>
  </si>
  <si>
    <t>288-32-4</t>
  </si>
  <si>
    <t>C3N2H4</t>
  </si>
  <si>
    <t>Organic compound</t>
  </si>
  <si>
    <t>CHM-240104SWA-13</t>
  </si>
  <si>
    <t>Luria Broth Media</t>
  </si>
  <si>
    <t>BD</t>
  </si>
  <si>
    <t>Cell culture media</t>
  </si>
  <si>
    <t>CHM-240104SWA-14</t>
  </si>
  <si>
    <t>Agar</t>
  </si>
  <si>
    <t>9002-18-6</t>
  </si>
  <si>
    <t>Polysaccharide</t>
  </si>
  <si>
    <t>CHM-240104SWA-15</t>
  </si>
  <si>
    <t>Kanamycin</t>
  </si>
  <si>
    <t>25389-94-0</t>
  </si>
  <si>
    <t>C18H36N4O11</t>
  </si>
  <si>
    <t>Antibiotic</t>
  </si>
  <si>
    <t>CHM-240104SWA-16</t>
  </si>
  <si>
    <t>Spectinomycin</t>
  </si>
  <si>
    <t>22189-32-8</t>
  </si>
  <si>
    <t>C16H19N3O4S</t>
  </si>
  <si>
    <t>CHM-240104SWA-17</t>
  </si>
  <si>
    <t>Isopropyl B-d-1-thiogalactopyranoside (IPTG)</t>
  </si>
  <si>
    <t>Roche</t>
  </si>
  <si>
    <t>C9H18O5S</t>
  </si>
  <si>
    <t>Organic Compound</t>
  </si>
  <si>
    <t>CHM-240104SWA-18</t>
  </si>
  <si>
    <t>4-Azido Phenylalanine</t>
  </si>
  <si>
    <t>NA</t>
  </si>
  <si>
    <t>N/A</t>
  </si>
  <si>
    <t>C9H10N4O2</t>
  </si>
  <si>
    <t>Amino Acid</t>
  </si>
  <si>
    <t>CHM-240104SWA-19</t>
  </si>
  <si>
    <t>NHS Fluorescein/FITC</t>
  </si>
  <si>
    <t>Fluorphore</t>
  </si>
  <si>
    <t>CHM-240104SWA-20</t>
  </si>
  <si>
    <t>NHS Dyelight550</t>
  </si>
  <si>
    <t>ThermoFisher Scientific</t>
  </si>
  <si>
    <t>Fluorophore</t>
  </si>
  <si>
    <t>CHM-240104SWA-21</t>
  </si>
  <si>
    <t>His-Pur Ni2+NTA resin</t>
  </si>
  <si>
    <t>Affinity Resin</t>
  </si>
  <si>
    <t>CHM-240104SWA-22</t>
  </si>
  <si>
    <t>Lysozyme</t>
  </si>
  <si>
    <t>12650-88-3</t>
  </si>
  <si>
    <t>Enzyme</t>
  </si>
  <si>
    <t>CHM-240104SWA-23</t>
  </si>
  <si>
    <t>Methanol</t>
  </si>
  <si>
    <t>67-56-1</t>
  </si>
  <si>
    <t>CH3OH</t>
  </si>
  <si>
    <t>Alcohol</t>
  </si>
  <si>
    <t>CHM-240104SWA-24</t>
  </si>
  <si>
    <t>Galcial Acetic Acid</t>
  </si>
  <si>
    <t>64-19-7</t>
  </si>
  <si>
    <t>CH3COOH</t>
  </si>
  <si>
    <t>Organic Acid</t>
  </si>
  <si>
    <t>CHM-240104SWA-25</t>
  </si>
  <si>
    <t>Coomassie Brilliant Blue R-250</t>
  </si>
  <si>
    <t>C45H44N3NaO7S2</t>
  </si>
  <si>
    <t>Organic Dye</t>
  </si>
  <si>
    <t>CHM-240104SWA-26</t>
  </si>
  <si>
    <t>1 mg/mL PPFP-PPEG-b-PBn in DEB</t>
  </si>
  <si>
    <t>CHM-230816SWA-31; CHM-230816SWA-11</t>
  </si>
  <si>
    <t>https://fairdomhub.org/sops/707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</si>
</sst>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b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Arial"/>
      <family val="2"/>
    </font>
    <font>
      <sz val="14"/>
      <color theme="1"/>
      <name val="Arial"/>
      <family val="2"/>
    </font>
    <font>
      <sz val="12"/>
      <color rgb="FF0000FF"/>
      <name val="Arial"/>
      <family val="2"/>
    </font>
    <font>
      <b/>
      <u/>
      <sz val="14"/>
      <name val="Arial"/>
      <family val="2"/>
    </font>
    <font>
      <b/>
      <u/>
      <sz val="14"/>
      <color theme="1"/>
      <name val="Arial"/>
      <family val="2"/>
    </font>
    <font>
      <b/>
      <u/>
      <sz val="14"/>
      <name val="Times New Roman"/>
      <family val="1"/>
    </font>
    <font>
      <b/>
      <sz val="12"/>
      <name val="Times New Roman"/>
      <family val="1"/>
    </font>
    <font>
      <u/>
      <sz val="12"/>
      <color theme="10"/>
      <name val="Times New Roman"/>
      <family val="1"/>
      <charset val="1"/>
    </font>
    <font>
      <u/>
      <sz val="14"/>
      <color theme="10"/>
      <name val="Times New Roman"/>
      <family val="1"/>
      <charset val="1"/>
    </font>
    <font>
      <b/>
      <sz val="8"/>
      <name val="Times New Roman"/>
      <family val="1"/>
      <charset val="1"/>
    </font>
    <font>
      <sz val="10"/>
      <name val="Arial"/>
      <family val="2"/>
    </font>
    <font>
      <sz val="12"/>
      <color theme="1"/>
      <name val="Helvetica"/>
      <family val="2"/>
    </font>
    <font>
      <sz val="8"/>
      <color rgb="FF333333"/>
      <name val="Arial"/>
      <family val="2"/>
    </font>
    <font>
      <sz val="11"/>
      <color rgb="FF9C57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6" fillId="5" borderId="0" applyNumberFormat="0" applyBorder="0" applyAlignment="0" applyProtection="0"/>
  </cellStyleXfs>
  <cellXfs count="43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0" fillId="3" borderId="4" xfId="0" applyFill="1" applyBorder="1"/>
    <xf numFmtId="0" fontId="0" fillId="3" borderId="6" xfId="0" applyFill="1" applyBorder="1"/>
    <xf numFmtId="0" fontId="3" fillId="4" borderId="3" xfId="0" applyFont="1" applyFill="1" applyBorder="1"/>
    <xf numFmtId="0" fontId="4" fillId="4" borderId="3" xfId="0" applyFont="1" applyFill="1" applyBorder="1"/>
    <xf numFmtId="0" fontId="4" fillId="4" borderId="5" xfId="0" applyFont="1" applyFill="1" applyBorder="1"/>
    <xf numFmtId="0" fontId="1" fillId="4" borderId="2" xfId="0" applyFont="1" applyFill="1" applyBorder="1" applyAlignment="1">
      <alignment horizontal="left"/>
    </xf>
    <xf numFmtId="0" fontId="0" fillId="4" borderId="4" xfId="0" applyFill="1" applyBorder="1"/>
    <xf numFmtId="0" fontId="0" fillId="4" borderId="2" xfId="0" applyFill="1" applyBorder="1"/>
    <xf numFmtId="0" fontId="5" fillId="4" borderId="3" xfId="0" applyFont="1" applyFill="1" applyBorder="1"/>
    <xf numFmtId="0" fontId="0" fillId="4" borderId="2" xfId="0" applyFill="1" applyBorder="1" applyAlignment="1">
      <alignment horizontal="left"/>
    </xf>
    <xf numFmtId="0" fontId="2" fillId="4" borderId="4" xfId="0" applyFont="1" applyFill="1" applyBorder="1" applyAlignment="1">
      <alignment horizontal="left" wrapText="1"/>
    </xf>
    <xf numFmtId="0" fontId="6" fillId="4" borderId="1" xfId="0" applyFont="1" applyFill="1" applyBorder="1"/>
    <xf numFmtId="0" fontId="7" fillId="4" borderId="1" xfId="0" applyFont="1" applyFill="1" applyBorder="1"/>
    <xf numFmtId="0" fontId="9" fillId="0" borderId="0" xfId="0" applyFont="1"/>
    <xf numFmtId="0" fontId="0" fillId="0" borderId="0" xfId="0" applyAlignment="1">
      <alignment wrapText="1"/>
    </xf>
    <xf numFmtId="0" fontId="0" fillId="2" borderId="5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4" fillId="4" borderId="3" xfId="0" applyFont="1" applyFill="1" applyBorder="1" applyAlignment="1">
      <alignment vertical="top"/>
    </xf>
    <xf numFmtId="0" fontId="0" fillId="0" borderId="0" xfId="0"/>
    <xf numFmtId="0" fontId="0" fillId="0" borderId="0" xfId="0"/>
    <xf numFmtId="0" fontId="13" fillId="0" borderId="0" xfId="2" applyFill="1" applyBorder="1" applyAlignment="1" applyProtection="1"/>
    <xf numFmtId="0" fontId="14" fillId="0" borderId="0" xfId="0" applyFont="1"/>
    <xf numFmtId="0" fontId="13" fillId="0" borderId="0" xfId="3" applyFill="1" applyBorder="1" applyAlignment="1" applyProtection="1"/>
    <xf numFmtId="0" fontId="0" fillId="0" borderId="0" xfId="0"/>
    <xf numFmtId="0" fontId="15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0" fillId="0" borderId="0" xfId="0"/>
    <xf numFmtId="0" fontId="11" fillId="2" borderId="3" xfId="1" applyFont="1" applyFill="1" applyBorder="1" applyAlignment="1">
      <alignment horizontal="center" vertical="top"/>
    </xf>
    <xf numFmtId="0" fontId="18" fillId="0" borderId="0" xfId="0" applyFont="1" applyAlignment="1">
      <alignment vertical="center" wrapText="1"/>
    </xf>
    <xf numFmtId="0" fontId="17" fillId="0" borderId="0" xfId="0" applyFont="1"/>
    <xf numFmtId="0" fontId="16" fillId="5" borderId="0" xfId="4"/>
    <xf numFmtId="0" fontId="13" fillId="6" borderId="0" xfId="3" applyFill="1" applyBorder="1" applyAlignment="1" applyProtection="1"/>
    <xf numFmtId="0" fontId="17" fillId="6" borderId="0" xfId="0" applyFont="1" applyFill="1"/>
    <xf numFmtId="0" fontId="13" fillId="0" borderId="0" xfId="0" applyFont="1"/>
    <xf numFmtId="0" fontId="0" fillId="6" borderId="0" xfId="0" applyFill="1"/>
    <xf numFmtId="0" fontId="19" fillId="0" borderId="0" xfId="0" applyFont="1"/>
    <xf numFmtId="20" fontId="0" fillId="0" borderId="0" xfId="0" applyNumberFormat="1"/>
    <xf numFmtId="0" fontId="18" fillId="0" borderId="0" xfId="0" applyFont="1"/>
  </cellXfs>
  <cellStyles count="5">
    <cellStyle name="Hyperlink" xfId="1" builtinId="8"/>
    <cellStyle name="Neutral" xfId="4" builtinId="28"/>
    <cellStyle name="Normal" xfId="0" builtinId="0"/>
    <cellStyle name="Normal 2" xfId="2" xr:uid="{B93A9CC5-A59D-468F-8BDA-BB178BB0FB82}"/>
    <cellStyle name="Normal 4" xfId="3" xr:uid="{DB175010-421E-40EB-A989-93D41087FB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ocs.seek4science.org/help/user-guide/templates/master-v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9"/>
  <sheetViews>
    <sheetView showGridLines="0" tabSelected="1" zoomScale="85" zoomScaleNormal="85" workbookViewId="0">
      <selection activeCell="G16" sqref="G16"/>
    </sheetView>
  </sheetViews>
  <sheetFormatPr defaultRowHeight="15" x14ac:dyDescent="0.25"/>
  <cols>
    <col min="1" max="1" width="4.21875" style="23" customWidth="1"/>
    <col min="2" max="2" width="32.44140625" style="2" customWidth="1" collapsed="1"/>
    <col min="3" max="3" width="60.21875" style="3" customWidth="1" collapsed="1"/>
    <col min="4" max="4" width="3.44140625" style="23" customWidth="1" collapsed="1"/>
    <col min="5" max="9" width="9.44140625" style="23" customWidth="1" collapsed="1"/>
    <col min="10" max="10" width="13" style="23" customWidth="1" collapsed="1"/>
    <col min="11" max="1024" width="9.44140625" style="23" customWidth="1" collapsed="1"/>
  </cols>
  <sheetData>
    <row r="2" spans="1:10" ht="18" customHeight="1" x14ac:dyDescent="0.3">
      <c r="B2" s="15" t="s">
        <v>0</v>
      </c>
      <c r="C2" s="9"/>
      <c r="E2" s="30" t="s">
        <v>1</v>
      </c>
      <c r="F2" s="31"/>
      <c r="G2" s="31"/>
      <c r="H2" s="31"/>
      <c r="I2" s="31"/>
      <c r="J2" s="31"/>
    </row>
    <row r="3" spans="1:10" ht="15.75" customHeight="1" x14ac:dyDescent="0.25">
      <c r="B3" s="6"/>
      <c r="C3" s="10"/>
      <c r="E3" s="31"/>
      <c r="F3" s="31"/>
      <c r="G3" s="31"/>
      <c r="H3" s="31"/>
      <c r="I3" s="31"/>
      <c r="J3" s="31"/>
    </row>
    <row r="4" spans="1:10" ht="18" customHeight="1" x14ac:dyDescent="0.3">
      <c r="B4" s="7" t="s">
        <v>2</v>
      </c>
      <c r="C4" s="4" t="s">
        <v>296</v>
      </c>
      <c r="E4" s="31"/>
      <c r="F4" s="31"/>
      <c r="G4" s="31"/>
      <c r="H4" s="31"/>
      <c r="I4" s="31"/>
      <c r="J4" s="31"/>
    </row>
    <row r="5" spans="1:10" ht="40.5" customHeight="1" x14ac:dyDescent="0.25">
      <c r="B5" s="22" t="s">
        <v>3</v>
      </c>
      <c r="C5" s="4" t="s">
        <v>4</v>
      </c>
      <c r="E5" s="31"/>
      <c r="F5" s="31"/>
      <c r="G5" s="31"/>
      <c r="H5" s="31"/>
      <c r="I5" s="31"/>
      <c r="J5" s="31"/>
    </row>
    <row r="6" spans="1:10" ht="18" customHeight="1" x14ac:dyDescent="0.3">
      <c r="B6" s="8" t="s">
        <v>5</v>
      </c>
      <c r="C6" s="5" t="s">
        <v>297</v>
      </c>
      <c r="E6" s="31"/>
      <c r="F6" s="31"/>
      <c r="G6" s="31"/>
      <c r="H6" s="31"/>
      <c r="I6" s="31"/>
      <c r="J6" s="31"/>
    </row>
    <row r="7" spans="1:10" ht="18" customHeight="1" x14ac:dyDescent="0.3">
      <c r="B7" s="1"/>
      <c r="E7" s="32" t="s">
        <v>6</v>
      </c>
      <c r="F7" s="31"/>
      <c r="G7" s="31"/>
      <c r="H7" s="31"/>
      <c r="I7" s="31"/>
      <c r="J7" s="31"/>
    </row>
    <row r="8" spans="1:10" ht="18" customHeight="1" x14ac:dyDescent="0.3">
      <c r="B8" s="16" t="s">
        <v>7</v>
      </c>
      <c r="C8" s="11"/>
      <c r="E8" s="19"/>
      <c r="F8" s="20"/>
      <c r="G8" s="20"/>
      <c r="H8" s="20"/>
      <c r="I8" s="20"/>
      <c r="J8" s="21"/>
    </row>
    <row r="9" spans="1:10" ht="17.55" customHeight="1" x14ac:dyDescent="0.3">
      <c r="B9" s="7"/>
      <c r="C9" s="10"/>
      <c r="E9" s="18"/>
      <c r="F9" s="18"/>
      <c r="G9" s="18"/>
      <c r="H9" s="18"/>
      <c r="I9" s="18"/>
      <c r="J9" s="18"/>
    </row>
    <row r="10" spans="1:10" ht="17.55" customHeight="1" x14ac:dyDescent="0.3">
      <c r="B10" s="8" t="s">
        <v>8</v>
      </c>
      <c r="C10" s="5" t="s">
        <v>298</v>
      </c>
      <c r="E10" s="18"/>
      <c r="F10" s="18"/>
      <c r="G10" s="18"/>
      <c r="H10" s="18"/>
      <c r="I10" s="18"/>
      <c r="J10" s="18"/>
    </row>
    <row r="11" spans="1:10" ht="15.6" x14ac:dyDescent="0.3">
      <c r="A11" s="17" t="s">
        <v>9</v>
      </c>
      <c r="E11" s="18"/>
      <c r="F11" s="18"/>
      <c r="G11" s="18"/>
      <c r="H11" s="18"/>
      <c r="I11" s="18"/>
      <c r="J11" s="18"/>
    </row>
    <row r="12" spans="1:10" ht="18" customHeight="1" x14ac:dyDescent="0.3">
      <c r="B12" s="15" t="s">
        <v>10</v>
      </c>
      <c r="C12" s="13"/>
      <c r="E12" s="18"/>
      <c r="F12" s="18"/>
      <c r="G12" s="18"/>
      <c r="H12" s="18"/>
      <c r="I12" s="18"/>
      <c r="J12" s="18"/>
    </row>
    <row r="13" spans="1:10" ht="15.6" x14ac:dyDescent="0.3">
      <c r="B13" s="12"/>
      <c r="C13" s="14"/>
    </row>
    <row r="14" spans="1:10" ht="17.55" customHeight="1" x14ac:dyDescent="0.3">
      <c r="B14" s="7" t="s">
        <v>11</v>
      </c>
      <c r="C14" s="4"/>
    </row>
    <row r="15" spans="1:10" ht="17.55" customHeight="1" x14ac:dyDescent="0.3">
      <c r="B15" s="7" t="s">
        <v>12</v>
      </c>
      <c r="C15" s="4"/>
    </row>
    <row r="16" spans="1:10" ht="41.25" customHeight="1" x14ac:dyDescent="0.25">
      <c r="B16" s="22" t="s">
        <v>13</v>
      </c>
      <c r="C16" s="4"/>
    </row>
    <row r="17" spans="2:9" ht="17.55" customHeight="1" x14ac:dyDescent="0.3">
      <c r="B17" s="7" t="s">
        <v>14</v>
      </c>
      <c r="C17" s="4" t="s">
        <v>15</v>
      </c>
      <c r="I17" t="s">
        <v>16</v>
      </c>
    </row>
    <row r="18" spans="2:9" ht="17.55" customHeight="1" x14ac:dyDescent="0.3">
      <c r="B18" s="7" t="s">
        <v>17</v>
      </c>
      <c r="C18" s="4" t="s">
        <v>18</v>
      </c>
    </row>
    <row r="19" spans="2:9" ht="17.55" customHeight="1" x14ac:dyDescent="0.3">
      <c r="B19" s="8" t="s">
        <v>19</v>
      </c>
      <c r="C19" s="5"/>
    </row>
  </sheetData>
  <mergeCells count="2">
    <mergeCell ref="E2:J6"/>
    <mergeCell ref="E7:J7"/>
  </mergeCells>
  <dataValidations count="10">
    <dataValidation type="custom" showInputMessage="1" showErrorMessage="1" sqref="C19" xr:uid="{00000000-0002-0000-0000-000000000000}">
      <formula1>AND(A1&lt;&gt;"propliteral^wksowlv0")</formula1>
    </dataValidation>
    <dataValidation type="list" showInputMessage="1" showErrorMessage="1" sqref="C17" xr:uid="{00000000-0002-0000-0000-000001000000}">
      <formula1>wksowlv1</formula1>
    </dataValidation>
    <dataValidation type="custom" showInputMessage="1" showErrorMessage="1" sqref="C15" xr:uid="{00000000-0002-0000-0000-000002000000}">
      <formula1>AND(A1&lt;&gt;"propliteral^wksowlv2")</formula1>
    </dataValidation>
    <dataValidation type="list" showInputMessage="1" showErrorMessage="1" sqref="C18" xr:uid="{00000000-0002-0000-0000-000003000000}">
      <formula1>wksowlv3</formula1>
    </dataValidation>
    <dataValidation type="custom" showInputMessage="1" showErrorMessage="1" sqref="C5" xr:uid="{00000000-0002-0000-0000-000004000000}">
      <formula1>AND(A1&lt;&gt;"propliteral^wksowlv4")</formula1>
    </dataValidation>
    <dataValidation type="custom" showInputMessage="1" showErrorMessage="1" sqref="C14" xr:uid="{00000000-0002-0000-0000-000005000000}">
      <formula1>AND(A1&lt;&gt;"propliteral^wksowlv5")</formula1>
    </dataValidation>
    <dataValidation type="custom" showInputMessage="1" showErrorMessage="1" sqref="C16" xr:uid="{00000000-0002-0000-0000-000006000000}">
      <formula1>AND(A1&lt;&gt;"propliteral^wksowlv6")</formula1>
    </dataValidation>
    <dataValidation type="custom" showInputMessage="1" showErrorMessage="1" sqref="C6" xr:uid="{00000000-0002-0000-0000-000007000000}">
      <formula1>AND(A1&lt;&gt;"propliteral^wksowlv7")</formula1>
    </dataValidation>
    <dataValidation type="custom" showInputMessage="1" showErrorMessage="1" sqref="C4" xr:uid="{00000000-0002-0000-0000-000008000000}">
      <formula1>AND(A1&lt;&gt;"propliteral^wksowlv8")</formula1>
    </dataValidation>
    <dataValidation type="custom" showInputMessage="1" showErrorMessage="1" sqref="C10" xr:uid="{00000000-0002-0000-0000-000009000000}">
      <formula1>AND(A1&lt;&gt;"propliteral^wksowlv9")</formula1>
    </dataValidation>
  </dataValidations>
  <hyperlinks>
    <hyperlink ref="E7" r:id="rId1" display="Master metadatasheet guide" xr:uid="{00000000-0004-0000-0000-000000000000}"/>
  </hyperlinks>
  <pageMargins left="0.7" right="0.7" top="0.75" bottom="0.75" header="0.51180555555555496" footer="0.51180555555555496"/>
  <pageSetup paperSize="9" firstPageNumber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"/>
  <sheetViews>
    <sheetView workbookViewId="0"/>
  </sheetViews>
  <sheetFormatPr defaultRowHeight="13.2" x14ac:dyDescent="0.25"/>
  <sheetData>
    <row r="1" spans="1:4" x14ac:dyDescent="0.25">
      <c r="A1" t="s">
        <v>23</v>
      </c>
      <c r="B1" t="s">
        <v>24</v>
      </c>
      <c r="D1" t="s">
        <v>25</v>
      </c>
    </row>
    <row r="2" spans="1:4" x14ac:dyDescent="0.25">
      <c r="A2" t="s">
        <v>26</v>
      </c>
      <c r="B2" t="s">
        <v>27</v>
      </c>
      <c r="C2" t="s">
        <v>27</v>
      </c>
      <c r="D2" t="s">
        <v>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defaultRowHeight="13.2" x14ac:dyDescent="0.25"/>
  <sheetData>
    <row r="1" spans="1:4" x14ac:dyDescent="0.25">
      <c r="A1" t="s">
        <v>23</v>
      </c>
      <c r="B1" t="s">
        <v>24</v>
      </c>
      <c r="D1" t="s">
        <v>150</v>
      </c>
    </row>
    <row r="2" spans="1:4" x14ac:dyDescent="0.25">
      <c r="A2" t="s">
        <v>26</v>
      </c>
      <c r="B2" t="s">
        <v>27</v>
      </c>
      <c r="C2" t="s">
        <v>32</v>
      </c>
      <c r="D2" t="s">
        <v>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"/>
  <sheetViews>
    <sheetView workbookViewId="0"/>
  </sheetViews>
  <sheetFormatPr defaultRowHeight="13.2" x14ac:dyDescent="0.25"/>
  <sheetData>
    <row r="1" spans="1:4" x14ac:dyDescent="0.25">
      <c r="A1" t="s">
        <v>23</v>
      </c>
      <c r="B1" t="s">
        <v>24</v>
      </c>
      <c r="D1" t="s">
        <v>25</v>
      </c>
    </row>
    <row r="2" spans="1:4" x14ac:dyDescent="0.25">
      <c r="A2" t="s">
        <v>26</v>
      </c>
      <c r="B2" t="s">
        <v>27</v>
      </c>
      <c r="C2" t="s">
        <v>27</v>
      </c>
      <c r="D2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49"/>
  <sheetViews>
    <sheetView zoomScale="80" zoomScaleNormal="80" workbookViewId="0">
      <selection activeCell="B18" sqref="B18"/>
    </sheetView>
  </sheetViews>
  <sheetFormatPr defaultRowHeight="13.2" x14ac:dyDescent="0.25"/>
  <cols>
    <col min="1" max="1" width="18.88671875" style="23" bestFit="1" customWidth="1"/>
    <col min="2" max="2" width="100.109375" style="23" bestFit="1" customWidth="1"/>
    <col min="3" max="3" width="25.6640625" style="23" bestFit="1" customWidth="1"/>
    <col min="4" max="4" width="94.109375" bestFit="1" customWidth="1"/>
    <col min="5" max="5" width="13.44140625" style="23" bestFit="1" customWidth="1"/>
    <col min="6" max="6" width="13.21875" style="23" bestFit="1" customWidth="1"/>
    <col min="7" max="7" width="49.44140625" style="23" bestFit="1" customWidth="1"/>
    <col min="8" max="8" width="30.44140625" style="23" bestFit="1" customWidth="1"/>
    <col min="9" max="9" width="24.5546875" style="23" bestFit="1" customWidth="1"/>
    <col min="10" max="10" width="10" bestFit="1" customWidth="1"/>
    <col min="11" max="11" width="14" bestFit="1" customWidth="1"/>
    <col min="12" max="12" width="64" bestFit="1" customWidth="1"/>
  </cols>
  <sheetData>
    <row r="1" spans="1:12" x14ac:dyDescent="0.25">
      <c r="A1" s="28" t="s">
        <v>20</v>
      </c>
      <c r="B1" s="28" t="s">
        <v>21</v>
      </c>
      <c r="C1" s="28" t="s">
        <v>299</v>
      </c>
      <c r="D1" s="28" t="s">
        <v>294</v>
      </c>
      <c r="E1" s="28" t="s">
        <v>300</v>
      </c>
      <c r="F1" s="28" t="s">
        <v>22</v>
      </c>
      <c r="G1" s="28" t="s">
        <v>295</v>
      </c>
      <c r="H1" s="28" t="s">
        <v>301</v>
      </c>
      <c r="I1" s="28" t="s">
        <v>293</v>
      </c>
      <c r="J1" s="28" t="s">
        <v>302</v>
      </c>
      <c r="K1" s="28" t="s">
        <v>303</v>
      </c>
      <c r="L1" s="28" t="s">
        <v>304</v>
      </c>
    </row>
    <row r="2" spans="1:12" x14ac:dyDescent="0.25">
      <c r="A2" s="27" t="s">
        <v>305</v>
      </c>
      <c r="B2" s="28" t="s">
        <v>306</v>
      </c>
      <c r="C2" s="28"/>
      <c r="D2" s="28"/>
      <c r="E2" s="28"/>
      <c r="F2" s="28" t="s">
        <v>307</v>
      </c>
      <c r="G2" s="29" t="s">
        <v>737</v>
      </c>
      <c r="H2" s="28"/>
      <c r="I2" s="28" t="s">
        <v>308</v>
      </c>
      <c r="J2" s="28" t="s">
        <v>309</v>
      </c>
      <c r="K2" s="28"/>
      <c r="L2" s="28" t="s">
        <v>310</v>
      </c>
    </row>
    <row r="3" spans="1:12" x14ac:dyDescent="0.25">
      <c r="A3" s="27" t="s">
        <v>311</v>
      </c>
      <c r="B3" s="28" t="s">
        <v>312</v>
      </c>
      <c r="C3" s="28" t="s">
        <v>313</v>
      </c>
      <c r="D3" s="28"/>
      <c r="E3" s="28" t="s">
        <v>314</v>
      </c>
      <c r="F3" s="28" t="s">
        <v>307</v>
      </c>
      <c r="G3" s="29" t="s">
        <v>737</v>
      </c>
      <c r="H3" s="28" t="s">
        <v>315</v>
      </c>
      <c r="I3" s="28" t="s">
        <v>308</v>
      </c>
      <c r="J3" s="28" t="s">
        <v>309</v>
      </c>
      <c r="K3" s="28" t="s">
        <v>316</v>
      </c>
      <c r="L3" s="28"/>
    </row>
    <row r="4" spans="1:12" x14ac:dyDescent="0.25">
      <c r="A4" s="27" t="s">
        <v>317</v>
      </c>
      <c r="B4" s="28" t="s">
        <v>318</v>
      </c>
      <c r="C4" s="28" t="s">
        <v>319</v>
      </c>
      <c r="D4" s="28"/>
      <c r="E4" s="18" t="s">
        <v>320</v>
      </c>
      <c r="F4" s="28" t="s">
        <v>307</v>
      </c>
      <c r="G4" s="29" t="s">
        <v>737</v>
      </c>
      <c r="H4" s="28" t="s">
        <v>321</v>
      </c>
      <c r="I4" s="28" t="s">
        <v>322</v>
      </c>
      <c r="J4" s="28" t="s">
        <v>309</v>
      </c>
      <c r="K4" s="28" t="s">
        <v>323</v>
      </c>
      <c r="L4" s="28"/>
    </row>
    <row r="5" spans="1:12" x14ac:dyDescent="0.25">
      <c r="A5" s="27" t="s">
        <v>324</v>
      </c>
      <c r="B5" s="28" t="s">
        <v>325</v>
      </c>
      <c r="C5" s="28" t="s">
        <v>319</v>
      </c>
      <c r="D5" s="28"/>
      <c r="E5" s="28" t="s">
        <v>326</v>
      </c>
      <c r="F5" s="28" t="s">
        <v>307</v>
      </c>
      <c r="G5" s="29" t="s">
        <v>737</v>
      </c>
      <c r="H5" s="28" t="s">
        <v>327</v>
      </c>
      <c r="I5" s="28" t="s">
        <v>328</v>
      </c>
      <c r="J5" s="28" t="s">
        <v>309</v>
      </c>
      <c r="K5" s="28" t="s">
        <v>329</v>
      </c>
      <c r="L5" s="28"/>
    </row>
    <row r="6" spans="1:12" x14ac:dyDescent="0.25">
      <c r="A6" s="27" t="s">
        <v>330</v>
      </c>
      <c r="B6" s="28" t="s">
        <v>331</v>
      </c>
      <c r="C6" s="28" t="s">
        <v>319</v>
      </c>
      <c r="D6" s="28"/>
      <c r="E6" s="18" t="s">
        <v>332</v>
      </c>
      <c r="F6" s="28" t="s">
        <v>307</v>
      </c>
      <c r="G6" s="29" t="s">
        <v>737</v>
      </c>
      <c r="H6" s="28" t="s">
        <v>333</v>
      </c>
      <c r="I6" s="28" t="s">
        <v>334</v>
      </c>
      <c r="J6" s="28" t="s">
        <v>309</v>
      </c>
      <c r="K6" s="28" t="s">
        <v>335</v>
      </c>
      <c r="L6" s="28"/>
    </row>
    <row r="7" spans="1:12" x14ac:dyDescent="0.25">
      <c r="A7" s="27" t="s">
        <v>336</v>
      </c>
      <c r="B7" s="28" t="s">
        <v>337</v>
      </c>
      <c r="C7" s="28" t="s">
        <v>319</v>
      </c>
      <c r="D7" s="28"/>
      <c r="E7" s="18" t="s">
        <v>338</v>
      </c>
      <c r="F7" s="28" t="s">
        <v>307</v>
      </c>
      <c r="G7" s="29" t="s">
        <v>737</v>
      </c>
      <c r="H7" s="28" t="s">
        <v>339</v>
      </c>
      <c r="I7" s="28" t="s">
        <v>322</v>
      </c>
      <c r="J7" s="28" t="s">
        <v>309</v>
      </c>
      <c r="K7" s="28" t="s">
        <v>340</v>
      </c>
      <c r="L7" s="28"/>
    </row>
    <row r="8" spans="1:12" x14ac:dyDescent="0.25">
      <c r="A8" s="27" t="s">
        <v>341</v>
      </c>
      <c r="B8" s="28" t="s">
        <v>342</v>
      </c>
      <c r="C8" s="28" t="s">
        <v>319</v>
      </c>
      <c r="D8" s="27"/>
      <c r="E8" s="28" t="s">
        <v>343</v>
      </c>
      <c r="F8" s="28" t="s">
        <v>307</v>
      </c>
      <c r="G8" s="29" t="s">
        <v>737</v>
      </c>
      <c r="H8" s="28" t="s">
        <v>344</v>
      </c>
      <c r="I8" s="28" t="s">
        <v>308</v>
      </c>
      <c r="J8" s="28" t="s">
        <v>309</v>
      </c>
      <c r="K8" s="28" t="s">
        <v>345</v>
      </c>
      <c r="L8" s="28"/>
    </row>
    <row r="9" spans="1:12" x14ac:dyDescent="0.25">
      <c r="A9" s="27" t="s">
        <v>346</v>
      </c>
      <c r="B9" s="28" t="s">
        <v>347</v>
      </c>
      <c r="C9" s="28" t="s">
        <v>319</v>
      </c>
      <c r="D9" s="27"/>
      <c r="E9" s="18" t="s">
        <v>348</v>
      </c>
      <c r="F9" s="28" t="s">
        <v>307</v>
      </c>
      <c r="G9" s="29" t="s">
        <v>737</v>
      </c>
      <c r="H9" s="28" t="s">
        <v>349</v>
      </c>
      <c r="I9" s="28" t="s">
        <v>350</v>
      </c>
      <c r="J9" s="28" t="s">
        <v>309</v>
      </c>
      <c r="K9" s="28" t="s">
        <v>351</v>
      </c>
      <c r="L9" s="28"/>
    </row>
    <row r="10" spans="1:12" x14ac:dyDescent="0.25">
      <c r="A10" s="27" t="s">
        <v>352</v>
      </c>
      <c r="B10" s="28" t="s">
        <v>353</v>
      </c>
      <c r="C10" s="28" t="s">
        <v>319</v>
      </c>
      <c r="D10" s="27"/>
      <c r="E10" s="18" t="s">
        <v>354</v>
      </c>
      <c r="F10" s="28" t="s">
        <v>307</v>
      </c>
      <c r="G10" s="29" t="s">
        <v>737</v>
      </c>
      <c r="H10" s="28" t="s">
        <v>355</v>
      </c>
      <c r="I10" s="28" t="s">
        <v>356</v>
      </c>
      <c r="J10" s="28" t="s">
        <v>309</v>
      </c>
      <c r="K10" s="28" t="s">
        <v>357</v>
      </c>
      <c r="L10" s="28"/>
    </row>
    <row r="11" spans="1:12" x14ac:dyDescent="0.25">
      <c r="A11" s="27" t="s">
        <v>358</v>
      </c>
      <c r="B11" s="28" t="s">
        <v>359</v>
      </c>
      <c r="C11" s="28" t="s">
        <v>319</v>
      </c>
      <c r="D11" s="27"/>
      <c r="E11" s="18" t="s">
        <v>360</v>
      </c>
      <c r="F11" s="28" t="s">
        <v>307</v>
      </c>
      <c r="G11" s="29" t="s">
        <v>737</v>
      </c>
      <c r="H11" s="28" t="s">
        <v>361</v>
      </c>
      <c r="I11" s="28" t="s">
        <v>362</v>
      </c>
      <c r="J11" s="28" t="s">
        <v>309</v>
      </c>
      <c r="K11" s="28" t="s">
        <v>363</v>
      </c>
      <c r="L11" s="28"/>
    </row>
    <row r="12" spans="1:12" x14ac:dyDescent="0.25">
      <c r="A12" s="27" t="s">
        <v>364</v>
      </c>
      <c r="B12" s="28" t="s">
        <v>365</v>
      </c>
      <c r="C12" s="28" t="s">
        <v>319</v>
      </c>
      <c r="D12" s="28"/>
      <c r="E12" s="28" t="s">
        <v>366</v>
      </c>
      <c r="F12" s="28" t="s">
        <v>307</v>
      </c>
      <c r="G12" s="29" t="s">
        <v>737</v>
      </c>
      <c r="H12" s="28" t="s">
        <v>367</v>
      </c>
      <c r="I12" s="28" t="s">
        <v>362</v>
      </c>
      <c r="J12" s="28" t="s">
        <v>309</v>
      </c>
      <c r="K12" s="28" t="s">
        <v>368</v>
      </c>
      <c r="L12" s="28"/>
    </row>
    <row r="13" spans="1:12" x14ac:dyDescent="0.25">
      <c r="A13" s="27" t="s">
        <v>369</v>
      </c>
      <c r="B13" s="28" t="s">
        <v>370</v>
      </c>
      <c r="C13" s="28" t="s">
        <v>319</v>
      </c>
      <c r="D13" s="28"/>
      <c r="E13" s="18" t="s">
        <v>371</v>
      </c>
      <c r="F13" s="28" t="s">
        <v>307</v>
      </c>
      <c r="G13" s="29" t="s">
        <v>737</v>
      </c>
      <c r="H13" s="28" t="s">
        <v>372</v>
      </c>
      <c r="I13" s="28" t="s">
        <v>362</v>
      </c>
      <c r="J13" s="28" t="s">
        <v>309</v>
      </c>
      <c r="K13" s="28" t="s">
        <v>373</v>
      </c>
      <c r="L13" s="28"/>
    </row>
    <row r="14" spans="1:12" x14ac:dyDescent="0.25">
      <c r="A14" s="27" t="s">
        <v>374</v>
      </c>
      <c r="B14" s="28" t="s">
        <v>375</v>
      </c>
      <c r="C14" s="28" t="s">
        <v>376</v>
      </c>
      <c r="D14" s="27"/>
      <c r="E14" s="18" t="s">
        <v>377</v>
      </c>
      <c r="F14" s="28" t="s">
        <v>307</v>
      </c>
      <c r="G14" s="29" t="s">
        <v>737</v>
      </c>
      <c r="H14" s="28" t="s">
        <v>378</v>
      </c>
      <c r="I14" s="28" t="s">
        <v>322</v>
      </c>
      <c r="J14" s="28" t="s">
        <v>309</v>
      </c>
      <c r="K14" s="28" t="str">
        <f>"2624-3-06"</f>
        <v>2624-3-06</v>
      </c>
      <c r="L14" s="28"/>
    </row>
    <row r="15" spans="1:12" x14ac:dyDescent="0.25">
      <c r="A15" s="27" t="s">
        <v>379</v>
      </c>
      <c r="B15" s="28" t="s">
        <v>380</v>
      </c>
      <c r="C15" s="28" t="s">
        <v>376</v>
      </c>
      <c r="D15" s="27"/>
      <c r="E15" s="18" t="s">
        <v>381</v>
      </c>
      <c r="F15" s="28" t="s">
        <v>307</v>
      </c>
      <c r="G15" s="29" t="s">
        <v>737</v>
      </c>
      <c r="H15" s="28" t="s">
        <v>382</v>
      </c>
      <c r="I15" s="28" t="s">
        <v>383</v>
      </c>
      <c r="J15" s="28" t="s">
        <v>309</v>
      </c>
      <c r="K15" s="28" t="str">
        <f>"2107-3-40"</f>
        <v>2107-3-40</v>
      </c>
      <c r="L15" s="28"/>
    </row>
    <row r="16" spans="1:12" x14ac:dyDescent="0.25">
      <c r="A16" s="27" t="s">
        <v>384</v>
      </c>
      <c r="B16" s="28" t="s">
        <v>385</v>
      </c>
      <c r="C16" s="28" t="s">
        <v>386</v>
      </c>
      <c r="D16" s="27"/>
      <c r="E16" s="18" t="s">
        <v>387</v>
      </c>
      <c r="F16" s="28" t="s">
        <v>307</v>
      </c>
      <c r="G16" s="29" t="s">
        <v>737</v>
      </c>
      <c r="H16" s="28" t="s">
        <v>388</v>
      </c>
      <c r="I16" s="28" t="s">
        <v>389</v>
      </c>
      <c r="J16" s="28" t="s">
        <v>309</v>
      </c>
      <c r="K16" s="28" t="s">
        <v>390</v>
      </c>
      <c r="L16" s="28"/>
    </row>
    <row r="17" spans="1:17" x14ac:dyDescent="0.25">
      <c r="A17" s="27" t="s">
        <v>391</v>
      </c>
      <c r="B17" s="28" t="s">
        <v>392</v>
      </c>
      <c r="C17" s="28" t="s">
        <v>313</v>
      </c>
      <c r="D17" s="28"/>
      <c r="E17" s="18" t="s">
        <v>393</v>
      </c>
      <c r="F17" s="28" t="s">
        <v>307</v>
      </c>
      <c r="G17" s="29" t="s">
        <v>737</v>
      </c>
      <c r="H17" s="28" t="s">
        <v>394</v>
      </c>
      <c r="I17" s="28" t="s">
        <v>322</v>
      </c>
      <c r="J17" s="28" t="s">
        <v>309</v>
      </c>
      <c r="K17" s="28" t="s">
        <v>395</v>
      </c>
      <c r="L17" s="28"/>
    </row>
    <row r="18" spans="1:17" x14ac:dyDescent="0.25">
      <c r="A18" s="27" t="s">
        <v>396</v>
      </c>
      <c r="B18" s="28" t="s">
        <v>397</v>
      </c>
      <c r="C18" s="28" t="s">
        <v>398</v>
      </c>
      <c r="D18" s="27"/>
      <c r="E18" s="18" t="s">
        <v>399</v>
      </c>
      <c r="F18" s="28" t="s">
        <v>307</v>
      </c>
      <c r="G18" s="29" t="s">
        <v>737</v>
      </c>
      <c r="H18" s="28" t="s">
        <v>400</v>
      </c>
      <c r="I18" s="28" t="s">
        <v>401</v>
      </c>
      <c r="J18" s="28" t="s">
        <v>309</v>
      </c>
      <c r="K18" s="28" t="str">
        <f>"002692"</f>
        <v>002692</v>
      </c>
      <c r="L18" s="28"/>
    </row>
    <row r="19" spans="1:17" x14ac:dyDescent="0.25">
      <c r="A19" s="27" t="s">
        <v>402</v>
      </c>
      <c r="B19" s="28" t="s">
        <v>403</v>
      </c>
      <c r="C19" s="28" t="s">
        <v>404</v>
      </c>
      <c r="D19" s="27"/>
      <c r="E19" s="28"/>
      <c r="F19" s="28" t="s">
        <v>307</v>
      </c>
      <c r="G19" s="29" t="s">
        <v>737</v>
      </c>
      <c r="H19" s="28"/>
      <c r="I19" s="28" t="s">
        <v>405</v>
      </c>
      <c r="J19" s="28" t="s">
        <v>309</v>
      </c>
      <c r="K19" s="28" t="s">
        <v>406</v>
      </c>
      <c r="L19" s="28"/>
    </row>
    <row r="20" spans="1:17" ht="15" x14ac:dyDescent="0.25">
      <c r="A20" s="27" t="s">
        <v>407</v>
      </c>
      <c r="B20" s="28" t="s">
        <v>408</v>
      </c>
      <c r="C20" s="28" t="s">
        <v>409</v>
      </c>
      <c r="D20" s="27"/>
      <c r="E20" s="28"/>
      <c r="F20" s="28" t="s">
        <v>307</v>
      </c>
      <c r="G20" s="29" t="s">
        <v>737</v>
      </c>
      <c r="H20" s="28"/>
      <c r="I20" s="28" t="s">
        <v>405</v>
      </c>
      <c r="J20" s="28" t="s">
        <v>309</v>
      </c>
      <c r="K20" s="28" t="s">
        <v>410</v>
      </c>
      <c r="L20" s="28"/>
      <c r="M20" s="26"/>
      <c r="N20" s="24"/>
      <c r="O20" s="24"/>
      <c r="P20" s="24"/>
      <c r="Q20" s="24"/>
    </row>
    <row r="21" spans="1:17" ht="15" x14ac:dyDescent="0.25">
      <c r="A21" s="27" t="s">
        <v>411</v>
      </c>
      <c r="B21" s="28" t="s">
        <v>412</v>
      </c>
      <c r="C21" s="28" t="s">
        <v>413</v>
      </c>
      <c r="D21" s="27"/>
      <c r="E21" s="18" t="s">
        <v>414</v>
      </c>
      <c r="F21" s="28" t="s">
        <v>307</v>
      </c>
      <c r="G21" s="29" t="s">
        <v>737</v>
      </c>
      <c r="H21" s="28" t="s">
        <v>415</v>
      </c>
      <c r="I21" s="28" t="s">
        <v>416</v>
      </c>
      <c r="J21" s="28" t="s">
        <v>309</v>
      </c>
      <c r="K21" s="28" t="s">
        <v>417</v>
      </c>
      <c r="L21" s="28"/>
      <c r="M21" s="26"/>
      <c r="N21" s="24"/>
      <c r="O21" s="24"/>
      <c r="P21" s="24"/>
      <c r="Q21" s="24"/>
    </row>
    <row r="22" spans="1:17" ht="15" x14ac:dyDescent="0.25">
      <c r="A22" s="27" t="s">
        <v>418</v>
      </c>
      <c r="B22" s="28" t="s">
        <v>419</v>
      </c>
      <c r="C22" s="28" t="s">
        <v>413</v>
      </c>
      <c r="D22" s="28"/>
      <c r="E22" s="33" t="s">
        <v>420</v>
      </c>
      <c r="F22" s="28" t="s">
        <v>307</v>
      </c>
      <c r="G22" s="29" t="s">
        <v>737</v>
      </c>
      <c r="H22" s="28" t="s">
        <v>421</v>
      </c>
      <c r="I22" s="28" t="s">
        <v>416</v>
      </c>
      <c r="J22" s="28" t="s">
        <v>309</v>
      </c>
      <c r="K22" s="3">
        <v>44720</v>
      </c>
      <c r="L22" s="28"/>
      <c r="M22" s="26"/>
      <c r="N22" s="24"/>
      <c r="O22" s="24"/>
      <c r="P22" s="24"/>
      <c r="Q22" s="24"/>
    </row>
    <row r="23" spans="1:17" ht="15" x14ac:dyDescent="0.25">
      <c r="A23" s="27" t="s">
        <v>422</v>
      </c>
      <c r="B23" s="28" t="s">
        <v>423</v>
      </c>
      <c r="C23" s="28" t="s">
        <v>424</v>
      </c>
      <c r="D23" s="28"/>
      <c r="E23" s="28"/>
      <c r="F23" s="28" t="s">
        <v>307</v>
      </c>
      <c r="G23" s="29" t="s">
        <v>737</v>
      </c>
      <c r="H23" s="28"/>
      <c r="I23" s="28" t="s">
        <v>425</v>
      </c>
      <c r="J23" s="28" t="s">
        <v>309</v>
      </c>
      <c r="K23" s="28" t="s">
        <v>426</v>
      </c>
      <c r="L23" s="28"/>
      <c r="M23" s="26"/>
      <c r="N23" s="24"/>
      <c r="O23" s="24"/>
      <c r="P23" s="24"/>
      <c r="Q23" s="24"/>
    </row>
    <row r="24" spans="1:17" ht="15" x14ac:dyDescent="0.25">
      <c r="A24" s="27" t="s">
        <v>427</v>
      </c>
      <c r="B24" s="28" t="s">
        <v>428</v>
      </c>
      <c r="C24" s="28" t="s">
        <v>319</v>
      </c>
      <c r="D24" s="28"/>
      <c r="E24" s="28" t="s">
        <v>429</v>
      </c>
      <c r="F24" s="28" t="s">
        <v>307</v>
      </c>
      <c r="G24" s="29" t="s">
        <v>737</v>
      </c>
      <c r="H24" s="28" t="s">
        <v>430</v>
      </c>
      <c r="I24" s="28" t="s">
        <v>362</v>
      </c>
      <c r="J24" s="28" t="s">
        <v>309</v>
      </c>
      <c r="K24" s="28" t="s">
        <v>431</v>
      </c>
      <c r="L24" s="28"/>
      <c r="M24" s="26"/>
      <c r="N24" s="24"/>
      <c r="O24" s="24"/>
      <c r="P24" s="24"/>
      <c r="Q24" s="24"/>
    </row>
    <row r="25" spans="1:17" ht="15" x14ac:dyDescent="0.25">
      <c r="A25" s="27" t="s">
        <v>432</v>
      </c>
      <c r="B25" s="28" t="s">
        <v>433</v>
      </c>
      <c r="C25" s="28" t="s">
        <v>319</v>
      </c>
      <c r="D25" s="28"/>
      <c r="E25" s="28" t="s">
        <v>434</v>
      </c>
      <c r="F25" s="28" t="s">
        <v>307</v>
      </c>
      <c r="G25" s="29" t="s">
        <v>737</v>
      </c>
      <c r="H25" s="28" t="s">
        <v>435</v>
      </c>
      <c r="I25" s="28" t="s">
        <v>362</v>
      </c>
      <c r="J25" s="28" t="s">
        <v>309</v>
      </c>
      <c r="K25" s="28" t="s">
        <v>436</v>
      </c>
      <c r="L25" s="28"/>
      <c r="M25" s="26"/>
      <c r="N25" s="24"/>
      <c r="O25" s="24"/>
      <c r="P25" s="24"/>
      <c r="Q25" s="24"/>
    </row>
    <row r="26" spans="1:17" ht="15" x14ac:dyDescent="0.25">
      <c r="A26" s="27" t="s">
        <v>437</v>
      </c>
      <c r="B26" s="28" t="s">
        <v>438</v>
      </c>
      <c r="C26" s="28" t="s">
        <v>424</v>
      </c>
      <c r="D26" s="28"/>
      <c r="E26" s="28" t="s">
        <v>439</v>
      </c>
      <c r="F26" s="28" t="s">
        <v>307</v>
      </c>
      <c r="G26" s="29" t="s">
        <v>737</v>
      </c>
      <c r="H26" s="28" t="s">
        <v>440</v>
      </c>
      <c r="I26" s="28" t="s">
        <v>362</v>
      </c>
      <c r="J26" s="28" t="s">
        <v>309</v>
      </c>
      <c r="K26" s="28" t="s">
        <v>441</v>
      </c>
      <c r="L26" s="28"/>
      <c r="M26" s="26"/>
      <c r="N26" s="24"/>
      <c r="O26" s="24"/>
      <c r="P26" s="24"/>
      <c r="Q26" s="24"/>
    </row>
    <row r="27" spans="1:17" ht="15" x14ac:dyDescent="0.25">
      <c r="A27" s="27" t="s">
        <v>442</v>
      </c>
      <c r="B27" s="28" t="s">
        <v>443</v>
      </c>
      <c r="C27" s="28" t="s">
        <v>398</v>
      </c>
      <c r="D27" s="28"/>
      <c r="E27" s="28" t="s">
        <v>444</v>
      </c>
      <c r="F27" s="28" t="s">
        <v>307</v>
      </c>
      <c r="G27" s="29" t="s">
        <v>737</v>
      </c>
      <c r="H27" s="28" t="s">
        <v>445</v>
      </c>
      <c r="I27" s="28" t="s">
        <v>362</v>
      </c>
      <c r="J27" s="28" t="s">
        <v>309</v>
      </c>
      <c r="K27" s="28" t="s">
        <v>446</v>
      </c>
      <c r="L27" s="28"/>
      <c r="M27" s="26"/>
      <c r="N27" s="24"/>
      <c r="O27" s="24"/>
      <c r="P27" s="24"/>
      <c r="Q27" s="24"/>
    </row>
    <row r="28" spans="1:17" ht="15" x14ac:dyDescent="0.25">
      <c r="A28" s="27" t="s">
        <v>447</v>
      </c>
      <c r="B28" s="28" t="s">
        <v>448</v>
      </c>
      <c r="C28" s="28"/>
      <c r="D28" s="28"/>
      <c r="E28" s="28" t="s">
        <v>449</v>
      </c>
      <c r="F28" s="28" t="s">
        <v>307</v>
      </c>
      <c r="G28" s="29" t="s">
        <v>737</v>
      </c>
      <c r="H28" s="28" t="s">
        <v>450</v>
      </c>
      <c r="I28" s="28" t="s">
        <v>451</v>
      </c>
      <c r="J28" s="28" t="s">
        <v>309</v>
      </c>
      <c r="K28" s="28"/>
      <c r="L28" s="28"/>
      <c r="M28" s="26"/>
      <c r="N28" s="24"/>
      <c r="O28" s="24"/>
      <c r="P28" s="24"/>
      <c r="Q28" s="24"/>
    </row>
    <row r="29" spans="1:17" ht="15" x14ac:dyDescent="0.25">
      <c r="A29" s="27" t="s">
        <v>452</v>
      </c>
      <c r="B29" s="28" t="s">
        <v>453</v>
      </c>
      <c r="C29" s="28"/>
      <c r="D29" s="27" t="s">
        <v>454</v>
      </c>
      <c r="E29" s="28"/>
      <c r="F29" s="28" t="s">
        <v>307</v>
      </c>
      <c r="G29" s="29" t="s">
        <v>737</v>
      </c>
      <c r="H29" s="28"/>
      <c r="I29" s="28" t="s">
        <v>425</v>
      </c>
      <c r="J29" s="28" t="s">
        <v>309</v>
      </c>
      <c r="K29" s="28"/>
      <c r="L29" s="28"/>
      <c r="M29" s="26"/>
      <c r="N29" s="24"/>
      <c r="O29" s="24"/>
      <c r="P29" s="24"/>
      <c r="Q29" s="24"/>
    </row>
    <row r="30" spans="1:17" ht="15" x14ac:dyDescent="0.25">
      <c r="A30" s="27" t="s">
        <v>455</v>
      </c>
      <c r="B30" s="28" t="s">
        <v>456</v>
      </c>
      <c r="C30" s="28"/>
      <c r="D30" s="28"/>
      <c r="E30" s="28"/>
      <c r="F30" s="28" t="s">
        <v>307</v>
      </c>
      <c r="G30" s="29" t="s">
        <v>737</v>
      </c>
      <c r="H30" s="28"/>
      <c r="I30" s="28" t="s">
        <v>425</v>
      </c>
      <c r="J30" s="28" t="s">
        <v>309</v>
      </c>
      <c r="K30" s="28"/>
      <c r="L30" s="28"/>
      <c r="M30" s="26"/>
      <c r="N30" s="24"/>
      <c r="O30" s="24"/>
      <c r="P30" s="24"/>
      <c r="Q30" s="24"/>
    </row>
    <row r="31" spans="1:17" ht="15.6" x14ac:dyDescent="0.3">
      <c r="A31" s="27" t="s">
        <v>457</v>
      </c>
      <c r="B31" s="34" t="s">
        <v>458</v>
      </c>
      <c r="C31" s="34"/>
      <c r="D31" s="34"/>
      <c r="E31" s="34"/>
      <c r="F31" s="34" t="s">
        <v>459</v>
      </c>
      <c r="G31" s="29" t="s">
        <v>737</v>
      </c>
      <c r="H31" s="34"/>
      <c r="I31" s="34" t="s">
        <v>405</v>
      </c>
      <c r="J31" s="34" t="s">
        <v>460</v>
      </c>
      <c r="K31" s="28"/>
      <c r="L31" s="28"/>
      <c r="M31" s="26"/>
      <c r="N31" s="24"/>
      <c r="O31" s="24"/>
      <c r="P31" s="24"/>
      <c r="Q31" s="24"/>
    </row>
    <row r="32" spans="1:17" ht="15.6" x14ac:dyDescent="0.3">
      <c r="A32" s="27" t="s">
        <v>461</v>
      </c>
      <c r="B32" s="35" t="s">
        <v>462</v>
      </c>
      <c r="C32" s="28"/>
      <c r="D32" s="28" t="s">
        <v>463</v>
      </c>
      <c r="E32" s="28"/>
      <c r="F32" s="28" t="s">
        <v>307</v>
      </c>
      <c r="G32" s="29" t="s">
        <v>737</v>
      </c>
      <c r="H32" s="28"/>
      <c r="I32" s="28" t="s">
        <v>464</v>
      </c>
      <c r="J32" s="28" t="s">
        <v>309</v>
      </c>
      <c r="K32" s="28"/>
      <c r="L32" s="28"/>
      <c r="M32" s="26"/>
      <c r="N32" s="24"/>
      <c r="O32" s="24"/>
      <c r="P32" s="24"/>
      <c r="Q32" s="24"/>
    </row>
    <row r="33" spans="1:17" ht="15" x14ac:dyDescent="0.25">
      <c r="A33" s="27" t="s">
        <v>465</v>
      </c>
      <c r="B33" s="28" t="s">
        <v>466</v>
      </c>
      <c r="C33" s="28"/>
      <c r="D33" s="28" t="s">
        <v>467</v>
      </c>
      <c r="E33" s="28"/>
      <c r="F33" s="28" t="s">
        <v>307</v>
      </c>
      <c r="G33" s="29" t="s">
        <v>737</v>
      </c>
      <c r="H33" s="28"/>
      <c r="I33" s="28" t="s">
        <v>464</v>
      </c>
      <c r="J33" s="28" t="s">
        <v>309</v>
      </c>
      <c r="K33" s="28"/>
      <c r="L33" s="28"/>
      <c r="M33" s="26"/>
      <c r="N33" s="24"/>
      <c r="O33" s="24"/>
      <c r="P33" s="24"/>
      <c r="Q33" s="24"/>
    </row>
    <row r="34" spans="1:17" ht="15" x14ac:dyDescent="0.25">
      <c r="A34" s="27" t="s">
        <v>468</v>
      </c>
      <c r="B34" s="28" t="s">
        <v>469</v>
      </c>
      <c r="C34" s="28"/>
      <c r="D34" s="28" t="s">
        <v>470</v>
      </c>
      <c r="E34" s="28"/>
      <c r="F34" s="28" t="s">
        <v>307</v>
      </c>
      <c r="G34" s="29" t="s">
        <v>737</v>
      </c>
      <c r="H34" s="28"/>
      <c r="I34" s="28" t="s">
        <v>464</v>
      </c>
      <c r="J34" s="28" t="s">
        <v>309</v>
      </c>
      <c r="K34" s="28"/>
      <c r="L34" s="28"/>
      <c r="M34" s="26"/>
      <c r="N34" s="24"/>
      <c r="O34" s="24"/>
      <c r="P34" s="24"/>
      <c r="Q34" s="24"/>
    </row>
    <row r="35" spans="1:17" ht="15" x14ac:dyDescent="0.25">
      <c r="A35" s="27" t="s">
        <v>471</v>
      </c>
      <c r="B35" s="28" t="s">
        <v>472</v>
      </c>
      <c r="C35" s="28"/>
      <c r="D35" s="28" t="s">
        <v>473</v>
      </c>
      <c r="E35" s="28"/>
      <c r="F35" s="28" t="s">
        <v>307</v>
      </c>
      <c r="G35" s="29" t="s">
        <v>737</v>
      </c>
      <c r="H35" s="28"/>
      <c r="I35" s="28" t="s">
        <v>464</v>
      </c>
      <c r="J35" s="28" t="s">
        <v>309</v>
      </c>
      <c r="K35" s="28"/>
      <c r="L35" s="28"/>
      <c r="M35" s="26"/>
      <c r="N35" s="24"/>
      <c r="O35" s="24"/>
      <c r="P35" s="24"/>
      <c r="Q35" s="24"/>
    </row>
    <row r="36" spans="1:17" ht="15" x14ac:dyDescent="0.25">
      <c r="A36" s="27" t="s">
        <v>474</v>
      </c>
      <c r="B36" s="28" t="s">
        <v>475</v>
      </c>
      <c r="C36" s="28"/>
      <c r="D36" s="28" t="s">
        <v>476</v>
      </c>
      <c r="E36" s="18"/>
      <c r="F36" s="28" t="s">
        <v>307</v>
      </c>
      <c r="G36" s="29" t="s">
        <v>737</v>
      </c>
      <c r="H36" s="28"/>
      <c r="I36" s="28" t="s">
        <v>477</v>
      </c>
      <c r="J36" s="28" t="s">
        <v>309</v>
      </c>
      <c r="K36" s="18"/>
      <c r="L36" s="28"/>
      <c r="M36" s="26"/>
      <c r="N36" s="24"/>
      <c r="O36" s="24"/>
      <c r="P36" s="24"/>
      <c r="Q36" s="24"/>
    </row>
    <row r="37" spans="1:17" ht="15" x14ac:dyDescent="0.25">
      <c r="A37" s="27" t="s">
        <v>478</v>
      </c>
      <c r="B37" s="28" t="s">
        <v>479</v>
      </c>
      <c r="C37" s="28"/>
      <c r="D37" s="28" t="s">
        <v>480</v>
      </c>
      <c r="E37" s="28"/>
      <c r="F37" s="28" t="s">
        <v>307</v>
      </c>
      <c r="G37" s="29" t="s">
        <v>737</v>
      </c>
      <c r="H37" s="28"/>
      <c r="I37" s="28" t="s">
        <v>477</v>
      </c>
      <c r="J37" s="28" t="s">
        <v>309</v>
      </c>
      <c r="K37" s="28"/>
      <c r="L37" s="28"/>
      <c r="M37" s="26"/>
      <c r="N37" s="24"/>
      <c r="O37" s="24"/>
      <c r="P37" s="24"/>
      <c r="Q37" s="24"/>
    </row>
    <row r="38" spans="1:17" ht="15" x14ac:dyDescent="0.25">
      <c r="A38" s="27" t="s">
        <v>481</v>
      </c>
      <c r="B38" s="28" t="s">
        <v>482</v>
      </c>
      <c r="C38" s="28" t="s">
        <v>319</v>
      </c>
      <c r="D38" s="28"/>
      <c r="E38" s="28"/>
      <c r="F38" s="28" t="s">
        <v>307</v>
      </c>
      <c r="G38" s="29" t="s">
        <v>737</v>
      </c>
      <c r="H38" s="28"/>
      <c r="I38" s="28" t="s">
        <v>477</v>
      </c>
      <c r="J38" s="28" t="s">
        <v>309</v>
      </c>
      <c r="K38" s="28" t="s">
        <v>483</v>
      </c>
      <c r="L38" s="28"/>
      <c r="M38" s="26"/>
      <c r="N38" s="24"/>
      <c r="O38" s="24"/>
      <c r="P38" s="24"/>
      <c r="Q38" s="24"/>
    </row>
    <row r="39" spans="1:17" ht="15" x14ac:dyDescent="0.25">
      <c r="A39" s="27" t="s">
        <v>484</v>
      </c>
      <c r="B39" s="28" t="s">
        <v>485</v>
      </c>
      <c r="C39" s="28" t="s">
        <v>486</v>
      </c>
      <c r="D39" s="28"/>
      <c r="E39" s="28"/>
      <c r="F39" s="28" t="s">
        <v>307</v>
      </c>
      <c r="G39" s="29" t="s">
        <v>737</v>
      </c>
      <c r="H39" s="28"/>
      <c r="I39" s="28" t="s">
        <v>477</v>
      </c>
      <c r="J39" s="28" t="s">
        <v>309</v>
      </c>
      <c r="K39" s="28" t="s">
        <v>487</v>
      </c>
      <c r="L39" s="28"/>
      <c r="M39" s="26"/>
      <c r="N39" s="24"/>
      <c r="O39" s="24"/>
      <c r="P39" s="24"/>
      <c r="Q39" s="24"/>
    </row>
    <row r="40" spans="1:17" ht="15" x14ac:dyDescent="0.25">
      <c r="A40" s="27" t="s">
        <v>488</v>
      </c>
      <c r="B40" s="28" t="s">
        <v>489</v>
      </c>
      <c r="C40" s="28" t="s">
        <v>490</v>
      </c>
      <c r="D40" s="28"/>
      <c r="E40" s="28"/>
      <c r="F40" s="28" t="s">
        <v>307</v>
      </c>
      <c r="G40" s="29" t="s">
        <v>737</v>
      </c>
      <c r="H40" s="28"/>
      <c r="I40" s="28" t="s">
        <v>477</v>
      </c>
      <c r="J40" s="28" t="s">
        <v>309</v>
      </c>
      <c r="K40" s="28" t="s">
        <v>491</v>
      </c>
      <c r="L40" s="28"/>
      <c r="M40" s="26"/>
      <c r="N40" s="24"/>
      <c r="O40" s="24"/>
      <c r="P40" s="24"/>
      <c r="Q40" s="24"/>
    </row>
    <row r="41" spans="1:17" ht="15" x14ac:dyDescent="0.25">
      <c r="A41" s="27" t="s">
        <v>492</v>
      </c>
      <c r="B41" s="28" t="s">
        <v>493</v>
      </c>
      <c r="C41" s="28" t="s">
        <v>490</v>
      </c>
      <c r="D41" s="28"/>
      <c r="E41" s="28"/>
      <c r="F41" s="28" t="s">
        <v>307</v>
      </c>
      <c r="G41" s="29" t="s">
        <v>737</v>
      </c>
      <c r="H41" s="28"/>
      <c r="I41" s="28" t="s">
        <v>477</v>
      </c>
      <c r="J41" s="28" t="s">
        <v>460</v>
      </c>
      <c r="K41" s="28" t="s">
        <v>494</v>
      </c>
      <c r="L41" s="28"/>
      <c r="M41" s="26"/>
      <c r="N41" s="24"/>
      <c r="O41" s="24"/>
      <c r="P41" s="24"/>
      <c r="Q41" s="24"/>
    </row>
    <row r="42" spans="1:17" ht="15" x14ac:dyDescent="0.25">
      <c r="A42" s="27" t="s">
        <v>495</v>
      </c>
      <c r="B42" s="28" t="s">
        <v>496</v>
      </c>
      <c r="C42" s="28"/>
      <c r="D42" s="28" t="s">
        <v>497</v>
      </c>
      <c r="E42" s="28"/>
      <c r="F42" s="28" t="s">
        <v>307</v>
      </c>
      <c r="G42" s="29" t="s">
        <v>737</v>
      </c>
      <c r="H42" s="28"/>
      <c r="I42" s="28" t="s">
        <v>498</v>
      </c>
      <c r="J42" s="28" t="s">
        <v>309</v>
      </c>
      <c r="K42" s="28"/>
      <c r="L42" s="28"/>
      <c r="M42" s="26"/>
      <c r="N42" s="24"/>
      <c r="O42" s="24"/>
      <c r="P42" s="24"/>
      <c r="Q42" s="24"/>
    </row>
    <row r="43" spans="1:17" ht="15" x14ac:dyDescent="0.25">
      <c r="A43" s="27" t="s">
        <v>499</v>
      </c>
      <c r="B43" s="28" t="s">
        <v>500</v>
      </c>
      <c r="C43" s="28"/>
      <c r="D43" s="28" t="s">
        <v>501</v>
      </c>
      <c r="E43" s="28"/>
      <c r="F43" s="28" t="s">
        <v>307</v>
      </c>
      <c r="G43" s="29" t="s">
        <v>737</v>
      </c>
      <c r="H43" s="28"/>
      <c r="I43" s="28" t="s">
        <v>498</v>
      </c>
      <c r="J43" s="28" t="s">
        <v>309</v>
      </c>
      <c r="K43" s="28"/>
      <c r="L43" s="28"/>
      <c r="M43" s="26"/>
      <c r="N43" s="24"/>
      <c r="O43" s="24"/>
      <c r="P43" s="24"/>
      <c r="Q43" s="24"/>
    </row>
    <row r="44" spans="1:17" ht="15" x14ac:dyDescent="0.25">
      <c r="A44" s="27" t="s">
        <v>502</v>
      </c>
      <c r="B44" s="28" t="s">
        <v>503</v>
      </c>
      <c r="C44" s="28"/>
      <c r="D44" s="28" t="s">
        <v>504</v>
      </c>
      <c r="E44" s="28"/>
      <c r="F44" s="28" t="s">
        <v>307</v>
      </c>
      <c r="G44" s="29" t="s">
        <v>737</v>
      </c>
      <c r="H44" s="28"/>
      <c r="I44" s="28" t="s">
        <v>498</v>
      </c>
      <c r="J44" s="28" t="s">
        <v>309</v>
      </c>
      <c r="K44" s="28"/>
      <c r="L44" s="28"/>
      <c r="M44" s="26"/>
      <c r="N44" s="24"/>
      <c r="O44" s="24"/>
      <c r="P44" s="24"/>
      <c r="Q44" s="24"/>
    </row>
    <row r="45" spans="1:17" ht="15" x14ac:dyDescent="0.25">
      <c r="A45" s="27" t="s">
        <v>505</v>
      </c>
      <c r="B45" s="28" t="s">
        <v>506</v>
      </c>
      <c r="C45" s="28"/>
      <c r="D45" s="28" t="s">
        <v>507</v>
      </c>
      <c r="E45" s="28"/>
      <c r="F45" s="28" t="s">
        <v>307</v>
      </c>
      <c r="G45" s="29" t="s">
        <v>737</v>
      </c>
      <c r="H45" s="28"/>
      <c r="I45" s="28" t="s">
        <v>508</v>
      </c>
      <c r="J45" s="28" t="s">
        <v>309</v>
      </c>
      <c r="K45" s="28"/>
      <c r="L45" s="28"/>
      <c r="M45" s="26"/>
      <c r="N45" s="24"/>
      <c r="O45" s="24"/>
      <c r="P45" s="24"/>
      <c r="Q45" s="24"/>
    </row>
    <row r="46" spans="1:17" ht="15" x14ac:dyDescent="0.25">
      <c r="A46" s="27" t="s">
        <v>509</v>
      </c>
      <c r="B46" s="28" t="s">
        <v>510</v>
      </c>
      <c r="C46" s="28"/>
      <c r="D46" s="28" t="s">
        <v>511</v>
      </c>
      <c r="E46" s="28"/>
      <c r="F46" s="28" t="s">
        <v>307</v>
      </c>
      <c r="G46" s="29" t="s">
        <v>737</v>
      </c>
      <c r="H46" s="28"/>
      <c r="I46" s="28" t="s">
        <v>508</v>
      </c>
      <c r="J46" s="28" t="s">
        <v>309</v>
      </c>
      <c r="K46" s="28"/>
      <c r="L46" s="28"/>
      <c r="M46" s="26"/>
      <c r="N46" s="24"/>
      <c r="O46" s="24"/>
      <c r="P46" s="24"/>
      <c r="Q46" s="24"/>
    </row>
    <row r="47" spans="1:17" ht="15" x14ac:dyDescent="0.25">
      <c r="A47" s="27" t="s">
        <v>512</v>
      </c>
      <c r="B47" s="28" t="s">
        <v>513</v>
      </c>
      <c r="C47" s="28"/>
      <c r="D47" s="28" t="s">
        <v>514</v>
      </c>
      <c r="E47" s="28"/>
      <c r="F47" s="28" t="s">
        <v>307</v>
      </c>
      <c r="G47" s="29" t="s">
        <v>737</v>
      </c>
      <c r="H47" s="28"/>
      <c r="I47" s="28" t="s">
        <v>508</v>
      </c>
      <c r="J47" s="28" t="s">
        <v>309</v>
      </c>
      <c r="K47" s="28"/>
      <c r="L47" s="28"/>
      <c r="M47" s="26"/>
      <c r="N47" s="24"/>
      <c r="O47" s="24"/>
      <c r="P47" s="24"/>
      <c r="Q47" s="24"/>
    </row>
    <row r="48" spans="1:17" ht="15" x14ac:dyDescent="0.25">
      <c r="A48" s="27" t="s">
        <v>515</v>
      </c>
      <c r="B48" s="28" t="s">
        <v>516</v>
      </c>
      <c r="C48" s="28"/>
      <c r="D48" s="28" t="s">
        <v>514</v>
      </c>
      <c r="E48" s="28"/>
      <c r="F48" s="28" t="s">
        <v>307</v>
      </c>
      <c r="G48" s="29" t="s">
        <v>737</v>
      </c>
      <c r="H48" s="28"/>
      <c r="I48" s="28" t="s">
        <v>508</v>
      </c>
      <c r="J48" s="28" t="s">
        <v>309</v>
      </c>
      <c r="K48" s="28"/>
      <c r="L48" s="28"/>
      <c r="M48" s="26"/>
      <c r="N48" s="24"/>
      <c r="O48" s="24"/>
      <c r="P48" s="24"/>
      <c r="Q48" s="24"/>
    </row>
    <row r="49" spans="1:17" ht="15" x14ac:dyDescent="0.25">
      <c r="A49" s="27" t="s">
        <v>517</v>
      </c>
      <c r="B49" s="28" t="s">
        <v>518</v>
      </c>
      <c r="C49" s="28"/>
      <c r="D49" s="28" t="s">
        <v>514</v>
      </c>
      <c r="E49" s="28"/>
      <c r="F49" s="28" t="s">
        <v>307</v>
      </c>
      <c r="G49" s="29" t="s">
        <v>737</v>
      </c>
      <c r="H49" s="28"/>
      <c r="I49" s="28" t="s">
        <v>508</v>
      </c>
      <c r="J49" s="28" t="s">
        <v>309</v>
      </c>
      <c r="K49" s="28"/>
      <c r="L49" s="28"/>
      <c r="M49" s="26"/>
      <c r="N49" s="24"/>
      <c r="O49" s="24"/>
      <c r="P49" s="24"/>
      <c r="Q49" s="24"/>
    </row>
    <row r="50" spans="1:17" ht="15" x14ac:dyDescent="0.25">
      <c r="A50" s="27" t="s">
        <v>519</v>
      </c>
      <c r="B50" s="28" t="s">
        <v>520</v>
      </c>
      <c r="C50" s="28"/>
      <c r="D50" s="28" t="s">
        <v>514</v>
      </c>
      <c r="E50" s="28"/>
      <c r="F50" s="28" t="s">
        <v>307</v>
      </c>
      <c r="G50" s="29" t="s">
        <v>737</v>
      </c>
      <c r="H50" s="28"/>
      <c r="I50" s="28" t="s">
        <v>508</v>
      </c>
      <c r="J50" s="28" t="s">
        <v>309</v>
      </c>
      <c r="K50" s="28"/>
      <c r="L50" s="28"/>
      <c r="M50" s="26"/>
      <c r="N50" s="24"/>
      <c r="O50" s="24"/>
      <c r="P50" s="24"/>
      <c r="Q50" s="24"/>
    </row>
    <row r="51" spans="1:17" ht="15" x14ac:dyDescent="0.25">
      <c r="A51" s="27" t="s">
        <v>521</v>
      </c>
      <c r="B51" s="28" t="s">
        <v>522</v>
      </c>
      <c r="C51" s="28"/>
      <c r="D51" s="28" t="s">
        <v>514</v>
      </c>
      <c r="E51" s="28"/>
      <c r="F51" s="28" t="s">
        <v>307</v>
      </c>
      <c r="G51" s="29" t="s">
        <v>737</v>
      </c>
      <c r="H51" s="28"/>
      <c r="I51" s="28" t="s">
        <v>508</v>
      </c>
      <c r="J51" s="28" t="s">
        <v>309</v>
      </c>
      <c r="K51" s="28"/>
      <c r="L51" s="28"/>
      <c r="M51" s="26"/>
      <c r="N51" s="24"/>
      <c r="O51" s="24"/>
      <c r="P51" s="24"/>
      <c r="Q51" s="24"/>
    </row>
    <row r="52" spans="1:17" ht="15" x14ac:dyDescent="0.25">
      <c r="A52" s="27" t="s">
        <v>523</v>
      </c>
      <c r="B52" s="28" t="s">
        <v>524</v>
      </c>
      <c r="C52" s="28" t="s">
        <v>319</v>
      </c>
      <c r="D52" s="28"/>
      <c r="E52" s="28"/>
      <c r="F52" s="28" t="s">
        <v>307</v>
      </c>
      <c r="G52" s="29" t="s">
        <v>737</v>
      </c>
      <c r="H52" s="28"/>
      <c r="I52" s="28" t="s">
        <v>525</v>
      </c>
      <c r="J52" s="28" t="s">
        <v>309</v>
      </c>
      <c r="K52" s="28" t="s">
        <v>526</v>
      </c>
      <c r="L52" s="28"/>
      <c r="M52" s="26"/>
      <c r="N52" s="24"/>
      <c r="O52" s="24"/>
      <c r="P52" s="24"/>
      <c r="Q52" s="24"/>
    </row>
    <row r="53" spans="1:17" ht="15" x14ac:dyDescent="0.25">
      <c r="A53" s="27" t="s">
        <v>527</v>
      </c>
      <c r="B53" s="28" t="s">
        <v>528</v>
      </c>
      <c r="C53" s="28"/>
      <c r="D53" s="27" t="s">
        <v>529</v>
      </c>
      <c r="E53" s="28"/>
      <c r="F53" s="28" t="s">
        <v>307</v>
      </c>
      <c r="G53" s="29" t="s">
        <v>737</v>
      </c>
      <c r="H53" s="28"/>
      <c r="I53" s="28" t="s">
        <v>530</v>
      </c>
      <c r="J53" s="28" t="s">
        <v>309</v>
      </c>
      <c r="K53" s="28"/>
      <c r="L53" s="28"/>
      <c r="M53" s="26"/>
      <c r="N53" s="24"/>
      <c r="O53" s="24"/>
      <c r="P53" s="24"/>
      <c r="Q53" s="24"/>
    </row>
    <row r="54" spans="1:17" ht="15" x14ac:dyDescent="0.25">
      <c r="A54" s="27" t="s">
        <v>531</v>
      </c>
      <c r="B54" s="28" t="s">
        <v>532</v>
      </c>
      <c r="C54" s="28"/>
      <c r="D54" s="28" t="s">
        <v>533</v>
      </c>
      <c r="E54" s="28"/>
      <c r="F54" s="28" t="s">
        <v>307</v>
      </c>
      <c r="G54" s="29" t="s">
        <v>737</v>
      </c>
      <c r="H54" s="28"/>
      <c r="I54" s="28" t="s">
        <v>534</v>
      </c>
      <c r="J54" s="28" t="s">
        <v>309</v>
      </c>
      <c r="K54" s="28"/>
      <c r="L54" s="28"/>
      <c r="M54" s="26"/>
      <c r="N54" s="24"/>
      <c r="O54" s="24"/>
      <c r="P54" s="24"/>
      <c r="Q54" s="24"/>
    </row>
    <row r="55" spans="1:17" ht="15" x14ac:dyDescent="0.25">
      <c r="A55" s="27" t="s">
        <v>535</v>
      </c>
      <c r="B55" s="28" t="s">
        <v>536</v>
      </c>
      <c r="C55" s="28"/>
      <c r="D55" s="28" t="s">
        <v>537</v>
      </c>
      <c r="E55" s="28"/>
      <c r="F55" s="28" t="s">
        <v>307</v>
      </c>
      <c r="G55" s="29" t="s">
        <v>737</v>
      </c>
      <c r="H55" s="28"/>
      <c r="I55" s="28" t="s">
        <v>534</v>
      </c>
      <c r="J55" s="28" t="s">
        <v>309</v>
      </c>
      <c r="K55" s="28"/>
      <c r="L55" s="28"/>
      <c r="M55" s="26"/>
      <c r="N55" s="24"/>
      <c r="O55" s="24"/>
      <c r="P55" s="24"/>
      <c r="Q55" s="24"/>
    </row>
    <row r="56" spans="1:17" ht="15" x14ac:dyDescent="0.25">
      <c r="A56" s="27" t="s">
        <v>538</v>
      </c>
      <c r="B56" s="28" t="s">
        <v>539</v>
      </c>
      <c r="C56" s="28"/>
      <c r="D56" s="27" t="s">
        <v>540</v>
      </c>
      <c r="E56" s="28"/>
      <c r="F56" s="28" t="s">
        <v>307</v>
      </c>
      <c r="G56" s="29" t="s">
        <v>737</v>
      </c>
      <c r="H56" s="28"/>
      <c r="I56" s="28" t="s">
        <v>534</v>
      </c>
      <c r="J56" s="28" t="s">
        <v>309</v>
      </c>
      <c r="K56" s="28"/>
      <c r="L56" s="28"/>
      <c r="M56" s="26"/>
      <c r="N56" s="24"/>
      <c r="O56" s="24"/>
      <c r="P56" s="24"/>
      <c r="Q56" s="24"/>
    </row>
    <row r="57" spans="1:17" ht="15" x14ac:dyDescent="0.25">
      <c r="A57" s="27" t="s">
        <v>541</v>
      </c>
      <c r="B57" s="28" t="s">
        <v>542</v>
      </c>
      <c r="C57" s="28"/>
      <c r="D57" s="27" t="s">
        <v>543</v>
      </c>
      <c r="E57" s="28"/>
      <c r="F57" s="28" t="s">
        <v>307</v>
      </c>
      <c r="G57" s="29" t="s">
        <v>737</v>
      </c>
      <c r="H57" s="28"/>
      <c r="I57" s="28" t="s">
        <v>534</v>
      </c>
      <c r="J57" s="28" t="s">
        <v>309</v>
      </c>
      <c r="K57" s="28"/>
      <c r="L57" s="28"/>
      <c r="M57" s="26"/>
      <c r="N57" s="24"/>
      <c r="O57" s="24"/>
      <c r="P57" s="24"/>
      <c r="Q57" s="24"/>
    </row>
    <row r="58" spans="1:17" ht="15" x14ac:dyDescent="0.25">
      <c r="A58" s="27" t="s">
        <v>544</v>
      </c>
      <c r="B58" s="28" t="s">
        <v>545</v>
      </c>
      <c r="C58" s="28"/>
      <c r="D58" s="27" t="s">
        <v>546</v>
      </c>
      <c r="E58" s="28"/>
      <c r="F58" s="28" t="s">
        <v>307</v>
      </c>
      <c r="G58" s="29" t="s">
        <v>737</v>
      </c>
      <c r="H58" s="28"/>
      <c r="I58" s="28" t="s">
        <v>547</v>
      </c>
      <c r="J58" s="28" t="s">
        <v>309</v>
      </c>
      <c r="K58" s="28"/>
      <c r="L58" s="28"/>
      <c r="M58" s="26"/>
      <c r="N58" s="24"/>
      <c r="O58" s="24"/>
      <c r="P58" s="24"/>
      <c r="Q58" s="24"/>
    </row>
    <row r="59" spans="1:17" ht="15" x14ac:dyDescent="0.25">
      <c r="A59" s="27" t="s">
        <v>548</v>
      </c>
      <c r="B59" s="28" t="s">
        <v>549</v>
      </c>
      <c r="C59" s="28"/>
      <c r="D59" s="27" t="s">
        <v>550</v>
      </c>
      <c r="E59" s="28"/>
      <c r="F59" s="28" t="s">
        <v>307</v>
      </c>
      <c r="G59" s="29" t="s">
        <v>737</v>
      </c>
      <c r="H59" s="28"/>
      <c r="I59" s="28" t="s">
        <v>547</v>
      </c>
      <c r="J59" s="28" t="s">
        <v>309</v>
      </c>
      <c r="K59" s="28"/>
      <c r="L59" s="28"/>
      <c r="M59" s="26"/>
      <c r="N59" s="24"/>
      <c r="O59" s="24"/>
      <c r="P59" s="24"/>
      <c r="Q59" s="24"/>
    </row>
    <row r="60" spans="1:17" ht="15.6" x14ac:dyDescent="0.3">
      <c r="A60" s="36" t="s">
        <v>551</v>
      </c>
      <c r="B60" s="37" t="s">
        <v>552</v>
      </c>
      <c r="C60" s="37"/>
      <c r="D60" s="38" t="s">
        <v>553</v>
      </c>
      <c r="E60" s="37"/>
      <c r="F60" s="37" t="s">
        <v>459</v>
      </c>
      <c r="G60" s="29" t="s">
        <v>737</v>
      </c>
      <c r="H60" s="37"/>
      <c r="I60" s="37" t="s">
        <v>405</v>
      </c>
      <c r="J60" s="37" t="s">
        <v>460</v>
      </c>
      <c r="K60" s="39"/>
      <c r="L60" s="39"/>
      <c r="M60" s="26"/>
      <c r="N60" s="24"/>
      <c r="O60" s="24"/>
      <c r="P60" s="24"/>
      <c r="Q60" s="24"/>
    </row>
    <row r="61" spans="1:17" ht="15.6" x14ac:dyDescent="0.3">
      <c r="A61" s="36" t="s">
        <v>554</v>
      </c>
      <c r="B61" s="37" t="s">
        <v>555</v>
      </c>
      <c r="C61" s="37"/>
      <c r="D61" s="38" t="s">
        <v>553</v>
      </c>
      <c r="E61" s="37"/>
      <c r="F61" s="37" t="s">
        <v>459</v>
      </c>
      <c r="G61" s="29" t="s">
        <v>737</v>
      </c>
      <c r="H61" s="37"/>
      <c r="I61" s="37" t="s">
        <v>405</v>
      </c>
      <c r="J61" s="37" t="s">
        <v>460</v>
      </c>
      <c r="K61" s="39"/>
      <c r="L61" s="39"/>
      <c r="M61" s="26"/>
      <c r="N61" s="24"/>
      <c r="O61" s="24"/>
      <c r="P61" s="24"/>
      <c r="Q61" s="24"/>
    </row>
    <row r="62" spans="1:17" ht="15.6" x14ac:dyDescent="0.3">
      <c r="A62" s="36" t="s">
        <v>556</v>
      </c>
      <c r="B62" s="37" t="s">
        <v>557</v>
      </c>
      <c r="C62" s="37"/>
      <c r="D62" s="38" t="s">
        <v>553</v>
      </c>
      <c r="E62" s="37"/>
      <c r="F62" s="37" t="s">
        <v>459</v>
      </c>
      <c r="G62" s="29" t="s">
        <v>737</v>
      </c>
      <c r="H62" s="37"/>
      <c r="I62" s="37" t="s">
        <v>405</v>
      </c>
      <c r="J62" s="37" t="s">
        <v>460</v>
      </c>
      <c r="K62" s="39"/>
      <c r="L62" s="39"/>
      <c r="M62" s="26"/>
      <c r="N62" s="24"/>
      <c r="O62" s="24"/>
      <c r="P62" s="24"/>
      <c r="Q62" s="24"/>
    </row>
    <row r="63" spans="1:17" ht="15.6" x14ac:dyDescent="0.3">
      <c r="A63" s="36" t="s">
        <v>558</v>
      </c>
      <c r="B63" s="37" t="s">
        <v>559</v>
      </c>
      <c r="C63" s="37"/>
      <c r="D63" s="38" t="s">
        <v>553</v>
      </c>
      <c r="E63" s="37"/>
      <c r="F63" s="37" t="s">
        <v>459</v>
      </c>
      <c r="G63" s="29" t="s">
        <v>737</v>
      </c>
      <c r="H63" s="37"/>
      <c r="I63" s="37" t="s">
        <v>405</v>
      </c>
      <c r="J63" s="37" t="s">
        <v>460</v>
      </c>
      <c r="K63" s="39"/>
      <c r="L63" s="39"/>
      <c r="M63" s="26"/>
      <c r="N63" s="24"/>
      <c r="O63" s="24"/>
      <c r="P63" s="24"/>
      <c r="Q63" s="24"/>
    </row>
    <row r="64" spans="1:17" ht="15.6" x14ac:dyDescent="0.3">
      <c r="A64" s="36" t="s">
        <v>560</v>
      </c>
      <c r="B64" s="37" t="s">
        <v>561</v>
      </c>
      <c r="C64" s="37"/>
      <c r="D64" s="38" t="s">
        <v>553</v>
      </c>
      <c r="E64" s="37"/>
      <c r="F64" s="37" t="s">
        <v>459</v>
      </c>
      <c r="G64" s="29" t="s">
        <v>737</v>
      </c>
      <c r="H64" s="37"/>
      <c r="I64" s="37" t="s">
        <v>405</v>
      </c>
      <c r="J64" s="37" t="s">
        <v>460</v>
      </c>
      <c r="K64" s="39"/>
      <c r="L64" s="39"/>
      <c r="M64" s="26"/>
      <c r="N64" s="24"/>
      <c r="O64" s="24"/>
      <c r="P64" s="24"/>
      <c r="Q64" s="24"/>
    </row>
    <row r="65" spans="1:17" ht="15.6" x14ac:dyDescent="0.3">
      <c r="A65" s="36" t="s">
        <v>562</v>
      </c>
      <c r="B65" s="37" t="s">
        <v>563</v>
      </c>
      <c r="C65" s="37"/>
      <c r="D65" s="38" t="s">
        <v>553</v>
      </c>
      <c r="E65" s="37"/>
      <c r="F65" s="37" t="s">
        <v>459</v>
      </c>
      <c r="G65" s="29" t="s">
        <v>737</v>
      </c>
      <c r="H65" s="37"/>
      <c r="I65" s="37" t="s">
        <v>405</v>
      </c>
      <c r="J65" s="37" t="s">
        <v>460</v>
      </c>
      <c r="K65" s="39"/>
      <c r="L65" s="39"/>
      <c r="M65" s="26"/>
      <c r="N65" s="24"/>
      <c r="O65" s="24"/>
      <c r="P65" s="24"/>
      <c r="Q65" s="24"/>
    </row>
    <row r="66" spans="1:17" ht="15" x14ac:dyDescent="0.25">
      <c r="A66" s="27" t="s">
        <v>564</v>
      </c>
      <c r="B66" s="28" t="s">
        <v>565</v>
      </c>
      <c r="C66" s="28"/>
      <c r="D66" s="27" t="s">
        <v>566</v>
      </c>
      <c r="E66" s="28"/>
      <c r="F66" s="28" t="s">
        <v>307</v>
      </c>
      <c r="G66" s="29" t="s">
        <v>737</v>
      </c>
      <c r="H66" s="28"/>
      <c r="I66" s="28" t="s">
        <v>547</v>
      </c>
      <c r="J66" s="28" t="s">
        <v>309</v>
      </c>
      <c r="K66" s="28"/>
      <c r="L66" s="28"/>
      <c r="M66" s="26"/>
      <c r="N66" s="24"/>
      <c r="O66" s="24"/>
      <c r="P66" s="24"/>
      <c r="Q66" s="24"/>
    </row>
    <row r="67" spans="1:17" ht="15.6" x14ac:dyDescent="0.3">
      <c r="A67" s="27" t="s">
        <v>567</v>
      </c>
      <c r="B67" s="28" t="s">
        <v>568</v>
      </c>
      <c r="C67" s="28"/>
      <c r="D67" s="40" t="s">
        <v>569</v>
      </c>
      <c r="E67" s="28"/>
      <c r="F67" s="28" t="s">
        <v>307</v>
      </c>
      <c r="G67" s="29" t="s">
        <v>737</v>
      </c>
      <c r="H67" s="28"/>
      <c r="I67" s="28" t="s">
        <v>547</v>
      </c>
      <c r="J67" s="28" t="s">
        <v>309</v>
      </c>
      <c r="K67" s="28"/>
      <c r="L67" s="28"/>
      <c r="M67" s="26"/>
      <c r="N67" s="24"/>
      <c r="O67" s="24"/>
      <c r="P67" s="24"/>
      <c r="Q67" s="24"/>
    </row>
    <row r="68" spans="1:17" ht="15" x14ac:dyDescent="0.25">
      <c r="A68" s="27" t="s">
        <v>570</v>
      </c>
      <c r="B68" s="28" t="s">
        <v>571</v>
      </c>
      <c r="C68" s="28"/>
      <c r="D68" s="27" t="s">
        <v>572</v>
      </c>
      <c r="E68" s="28"/>
      <c r="F68" s="28" t="s">
        <v>307</v>
      </c>
      <c r="G68" s="29" t="s">
        <v>737</v>
      </c>
      <c r="H68" s="28"/>
      <c r="I68" s="28" t="s">
        <v>547</v>
      </c>
      <c r="J68" s="28" t="s">
        <v>309</v>
      </c>
      <c r="K68" s="28"/>
      <c r="L68" s="28"/>
      <c r="M68" s="26"/>
      <c r="N68" s="24"/>
      <c r="O68" s="24"/>
      <c r="P68" s="24"/>
      <c r="Q68" s="24"/>
    </row>
    <row r="69" spans="1:17" ht="15" x14ac:dyDescent="0.25">
      <c r="A69" s="27" t="s">
        <v>573</v>
      </c>
      <c r="B69" s="28" t="s">
        <v>574</v>
      </c>
      <c r="C69" s="28"/>
      <c r="D69" s="27" t="s">
        <v>575</v>
      </c>
      <c r="E69" s="28"/>
      <c r="F69" s="28" t="s">
        <v>307</v>
      </c>
      <c r="G69" s="29" t="s">
        <v>737</v>
      </c>
      <c r="H69" s="28"/>
      <c r="I69" s="28" t="s">
        <v>547</v>
      </c>
      <c r="J69" s="28" t="s">
        <v>309</v>
      </c>
      <c r="K69" s="28"/>
      <c r="L69" s="28"/>
      <c r="M69" s="26"/>
      <c r="N69" s="24"/>
      <c r="O69" s="24"/>
      <c r="P69" s="24"/>
      <c r="Q69" s="24"/>
    </row>
    <row r="70" spans="1:17" ht="15" x14ac:dyDescent="0.25">
      <c r="A70" s="27" t="s">
        <v>576</v>
      </c>
      <c r="B70" s="28" t="s">
        <v>577</v>
      </c>
      <c r="C70" s="28"/>
      <c r="D70" s="27" t="s">
        <v>578</v>
      </c>
      <c r="E70" s="28"/>
      <c r="F70" s="28" t="s">
        <v>307</v>
      </c>
      <c r="G70" s="29" t="s">
        <v>737</v>
      </c>
      <c r="H70" s="28"/>
      <c r="I70" s="28" t="s">
        <v>547</v>
      </c>
      <c r="J70" s="28" t="s">
        <v>309</v>
      </c>
      <c r="K70" s="28"/>
      <c r="L70" s="28"/>
      <c r="M70" s="26"/>
      <c r="N70" s="24"/>
      <c r="O70" s="24"/>
      <c r="P70" s="24"/>
      <c r="Q70" s="24"/>
    </row>
    <row r="71" spans="1:17" ht="15" x14ac:dyDescent="0.25">
      <c r="A71" s="27" t="s">
        <v>579</v>
      </c>
      <c r="B71" s="28" t="s">
        <v>580</v>
      </c>
      <c r="C71" s="28"/>
      <c r="D71" s="28" t="s">
        <v>581</v>
      </c>
      <c r="E71" s="28"/>
      <c r="F71" s="28" t="s">
        <v>307</v>
      </c>
      <c r="G71" s="29" t="s">
        <v>737</v>
      </c>
      <c r="H71" s="28"/>
      <c r="I71" s="28" t="s">
        <v>547</v>
      </c>
      <c r="J71" s="28" t="s">
        <v>309</v>
      </c>
      <c r="K71" s="28"/>
      <c r="L71" s="28"/>
      <c r="M71" s="26"/>
      <c r="N71" s="24"/>
      <c r="O71" s="24"/>
      <c r="P71" s="24"/>
      <c r="Q71" s="24"/>
    </row>
    <row r="72" spans="1:17" ht="15" x14ac:dyDescent="0.25">
      <c r="A72" s="27" t="s">
        <v>582</v>
      </c>
      <c r="B72" s="28" t="s">
        <v>583</v>
      </c>
      <c r="C72" s="28"/>
      <c r="D72" s="27" t="s">
        <v>584</v>
      </c>
      <c r="E72" s="28"/>
      <c r="F72" s="28" t="s">
        <v>307</v>
      </c>
      <c r="G72" s="29" t="s">
        <v>737</v>
      </c>
      <c r="H72" s="28"/>
      <c r="I72" s="28" t="s">
        <v>547</v>
      </c>
      <c r="J72" s="28" t="s">
        <v>309</v>
      </c>
      <c r="K72" s="28"/>
      <c r="L72" s="28"/>
      <c r="M72" s="26"/>
      <c r="N72" s="24"/>
      <c r="O72" s="24"/>
      <c r="P72" s="24"/>
      <c r="Q72" s="24"/>
    </row>
    <row r="73" spans="1:17" ht="15" x14ac:dyDescent="0.25">
      <c r="A73" s="27" t="s">
        <v>585</v>
      </c>
      <c r="B73" s="28" t="s">
        <v>586</v>
      </c>
      <c r="C73" s="28"/>
      <c r="D73" s="27" t="s">
        <v>587</v>
      </c>
      <c r="E73" s="28"/>
      <c r="F73" s="28" t="s">
        <v>307</v>
      </c>
      <c r="G73" s="29" t="s">
        <v>737</v>
      </c>
      <c r="H73" s="28"/>
      <c r="I73" s="28" t="s">
        <v>547</v>
      </c>
      <c r="J73" s="28" t="s">
        <v>309</v>
      </c>
      <c r="K73" s="28"/>
      <c r="L73" s="28"/>
      <c r="M73" s="26"/>
      <c r="N73" s="24"/>
      <c r="O73" s="24"/>
      <c r="P73" s="24"/>
      <c r="Q73" s="24"/>
    </row>
    <row r="74" spans="1:17" ht="15" x14ac:dyDescent="0.25">
      <c r="A74" s="27" t="s">
        <v>588</v>
      </c>
      <c r="B74" s="28" t="s">
        <v>589</v>
      </c>
      <c r="C74" s="28"/>
      <c r="D74" s="27" t="s">
        <v>590</v>
      </c>
      <c r="E74" s="28"/>
      <c r="F74" s="28" t="s">
        <v>307</v>
      </c>
      <c r="G74" s="29" t="s">
        <v>737</v>
      </c>
      <c r="H74" s="28"/>
      <c r="I74" s="28" t="s">
        <v>547</v>
      </c>
      <c r="J74" s="28" t="s">
        <v>309</v>
      </c>
      <c r="K74" s="28"/>
      <c r="L74" s="28"/>
      <c r="M74" s="26"/>
      <c r="N74" s="24"/>
      <c r="O74" s="24"/>
      <c r="P74" s="24"/>
      <c r="Q74" s="24"/>
    </row>
    <row r="75" spans="1:17" ht="15" x14ac:dyDescent="0.25">
      <c r="A75" s="27" t="s">
        <v>591</v>
      </c>
      <c r="B75" s="28" t="s">
        <v>592</v>
      </c>
      <c r="C75" s="28"/>
      <c r="D75" s="27" t="s">
        <v>593</v>
      </c>
      <c r="E75" s="28"/>
      <c r="F75" s="28" t="s">
        <v>307</v>
      </c>
      <c r="G75" s="29" t="s">
        <v>737</v>
      </c>
      <c r="H75" s="28"/>
      <c r="I75" s="28" t="s">
        <v>547</v>
      </c>
      <c r="J75" s="28" t="s">
        <v>309</v>
      </c>
      <c r="K75" s="28"/>
      <c r="L75" s="28"/>
      <c r="M75" s="26"/>
      <c r="N75" s="24"/>
      <c r="O75" s="24"/>
      <c r="P75" s="24"/>
      <c r="Q75" s="24"/>
    </row>
    <row r="76" spans="1:17" ht="15" x14ac:dyDescent="0.25">
      <c r="A76" s="27" t="s">
        <v>594</v>
      </c>
      <c r="B76" s="41" t="s">
        <v>595</v>
      </c>
      <c r="C76" s="28"/>
      <c r="D76" s="27" t="s">
        <v>596</v>
      </c>
      <c r="E76" s="28"/>
      <c r="F76" s="28" t="s">
        <v>307</v>
      </c>
      <c r="G76" s="29" t="s">
        <v>737</v>
      </c>
      <c r="H76" s="28"/>
      <c r="I76" s="28" t="s">
        <v>547</v>
      </c>
      <c r="J76" s="28" t="s">
        <v>309</v>
      </c>
      <c r="K76" s="28"/>
      <c r="L76" s="28"/>
      <c r="M76" s="26"/>
      <c r="N76" s="24"/>
      <c r="O76" s="24"/>
      <c r="P76" s="24"/>
      <c r="Q76" s="24"/>
    </row>
    <row r="77" spans="1:17" ht="15" x14ac:dyDescent="0.25">
      <c r="A77" s="27" t="s">
        <v>597</v>
      </c>
      <c r="B77" s="28" t="s">
        <v>598</v>
      </c>
      <c r="C77" s="28"/>
      <c r="D77" s="27" t="s">
        <v>599</v>
      </c>
      <c r="E77" s="28"/>
      <c r="F77" s="28" t="s">
        <v>307</v>
      </c>
      <c r="G77" s="29" t="s">
        <v>737</v>
      </c>
      <c r="H77" s="28"/>
      <c r="I77" s="28" t="s">
        <v>547</v>
      </c>
      <c r="J77" s="28" t="s">
        <v>309</v>
      </c>
      <c r="K77" s="28"/>
      <c r="L77" s="28"/>
      <c r="M77" s="26"/>
      <c r="N77" s="24"/>
      <c r="O77" s="24"/>
      <c r="P77" s="24"/>
      <c r="Q77" s="24"/>
    </row>
    <row r="78" spans="1:17" ht="15" x14ac:dyDescent="0.25">
      <c r="A78" s="27" t="s">
        <v>600</v>
      </c>
      <c r="B78" s="28" t="s">
        <v>601</v>
      </c>
      <c r="C78" s="28"/>
      <c r="D78" s="27" t="s">
        <v>602</v>
      </c>
      <c r="E78" s="28"/>
      <c r="F78" s="28" t="s">
        <v>307</v>
      </c>
      <c r="G78" s="29" t="s">
        <v>737</v>
      </c>
      <c r="H78" s="28"/>
      <c r="I78" s="28" t="s">
        <v>547</v>
      </c>
      <c r="J78" s="28" t="s">
        <v>309</v>
      </c>
      <c r="K78" s="28"/>
      <c r="L78" s="28"/>
      <c r="M78" s="26"/>
      <c r="N78" s="24"/>
      <c r="O78" s="24"/>
      <c r="P78" s="24"/>
      <c r="Q78" s="24"/>
    </row>
    <row r="79" spans="1:17" ht="15" x14ac:dyDescent="0.25">
      <c r="A79" s="27" t="s">
        <v>603</v>
      </c>
      <c r="B79" s="28" t="s">
        <v>604</v>
      </c>
      <c r="C79" s="28"/>
      <c r="D79" s="27" t="s">
        <v>605</v>
      </c>
      <c r="E79" s="28"/>
      <c r="F79" s="28" t="s">
        <v>307</v>
      </c>
      <c r="G79" s="29" t="s">
        <v>737</v>
      </c>
      <c r="H79" s="28"/>
      <c r="I79" s="28" t="s">
        <v>547</v>
      </c>
      <c r="J79" s="28" t="s">
        <v>309</v>
      </c>
      <c r="K79" s="28"/>
      <c r="L79" s="28"/>
      <c r="M79" s="26"/>
      <c r="N79" s="24"/>
      <c r="O79" s="24"/>
      <c r="P79" s="24"/>
      <c r="Q79" s="24"/>
    </row>
    <row r="80" spans="1:17" ht="15" x14ac:dyDescent="0.25">
      <c r="A80" s="27" t="s">
        <v>606</v>
      </c>
      <c r="B80" s="28" t="s">
        <v>607</v>
      </c>
      <c r="C80" s="28"/>
      <c r="D80" s="27" t="s">
        <v>608</v>
      </c>
      <c r="E80" s="28"/>
      <c r="F80" s="28" t="s">
        <v>307</v>
      </c>
      <c r="G80" s="29" t="s">
        <v>737</v>
      </c>
      <c r="H80" s="28"/>
      <c r="I80" s="28" t="s">
        <v>547</v>
      </c>
      <c r="J80" s="28" t="s">
        <v>309</v>
      </c>
      <c r="K80" s="28"/>
      <c r="L80" s="28"/>
      <c r="M80" s="26"/>
      <c r="N80" s="24"/>
      <c r="O80" s="24"/>
      <c r="P80" s="24"/>
      <c r="Q80" s="24"/>
    </row>
    <row r="81" spans="1:17" ht="15" x14ac:dyDescent="0.25">
      <c r="A81" s="27" t="s">
        <v>609</v>
      </c>
      <c r="B81" s="41" t="s">
        <v>610</v>
      </c>
      <c r="C81" s="28"/>
      <c r="D81" s="27" t="s">
        <v>611</v>
      </c>
      <c r="E81" s="28"/>
      <c r="F81" s="28" t="s">
        <v>307</v>
      </c>
      <c r="G81" s="29" t="s">
        <v>737</v>
      </c>
      <c r="H81" s="28"/>
      <c r="I81" s="28" t="s">
        <v>547</v>
      </c>
      <c r="J81" s="28" t="s">
        <v>309</v>
      </c>
      <c r="K81" s="28"/>
      <c r="L81" s="28"/>
      <c r="M81" s="26"/>
      <c r="N81" s="24"/>
      <c r="O81" s="24"/>
      <c r="P81" s="24"/>
      <c r="Q81" s="24"/>
    </row>
    <row r="82" spans="1:17" ht="15.6" x14ac:dyDescent="0.3">
      <c r="A82" s="27" t="s">
        <v>612</v>
      </c>
      <c r="B82" s="42" t="s">
        <v>613</v>
      </c>
      <c r="C82" s="28"/>
      <c r="D82" s="27" t="s">
        <v>614</v>
      </c>
      <c r="E82" s="28"/>
      <c r="F82" s="28" t="s">
        <v>307</v>
      </c>
      <c r="G82" s="29" t="s">
        <v>737</v>
      </c>
      <c r="H82" s="28"/>
      <c r="I82" s="28" t="s">
        <v>547</v>
      </c>
      <c r="J82" s="28" t="s">
        <v>309</v>
      </c>
      <c r="K82" s="28"/>
      <c r="L82" s="28"/>
      <c r="M82" s="26"/>
      <c r="N82" s="24"/>
      <c r="O82" s="24"/>
      <c r="P82" s="24"/>
      <c r="Q82" s="24"/>
    </row>
    <row r="83" spans="1:17" ht="15.6" x14ac:dyDescent="0.3">
      <c r="A83" s="27" t="s">
        <v>615</v>
      </c>
      <c r="B83" s="42" t="s">
        <v>616</v>
      </c>
      <c r="C83" s="28"/>
      <c r="D83" s="27" t="s">
        <v>617</v>
      </c>
      <c r="E83" s="28"/>
      <c r="F83" s="28" t="s">
        <v>307</v>
      </c>
      <c r="G83" s="29" t="s">
        <v>737</v>
      </c>
      <c r="H83" s="28"/>
      <c r="I83" s="28" t="s">
        <v>547</v>
      </c>
      <c r="J83" s="28" t="s">
        <v>309</v>
      </c>
      <c r="K83" s="28"/>
      <c r="L83" s="28"/>
      <c r="M83" s="26"/>
      <c r="N83" s="24"/>
      <c r="O83" s="24"/>
      <c r="P83" s="24"/>
      <c r="Q83" s="24"/>
    </row>
    <row r="84" spans="1:17" ht="15" x14ac:dyDescent="0.25">
      <c r="A84" s="27" t="s">
        <v>618</v>
      </c>
      <c r="B84" s="28" t="s">
        <v>619</v>
      </c>
      <c r="C84" s="28"/>
      <c r="D84" s="27" t="s">
        <v>584</v>
      </c>
      <c r="E84" s="28"/>
      <c r="F84" s="28" t="s">
        <v>307</v>
      </c>
      <c r="G84" s="29" t="s">
        <v>737</v>
      </c>
      <c r="H84" s="28"/>
      <c r="I84" s="28" t="s">
        <v>547</v>
      </c>
      <c r="J84" s="28" t="s">
        <v>309</v>
      </c>
      <c r="K84" s="28"/>
      <c r="L84" s="28" t="s">
        <v>620</v>
      </c>
      <c r="M84" s="26"/>
      <c r="N84" s="24"/>
      <c r="O84" s="24"/>
      <c r="P84" s="24"/>
      <c r="Q84" s="24"/>
    </row>
    <row r="85" spans="1:17" ht="15.6" x14ac:dyDescent="0.3">
      <c r="A85" s="27" t="s">
        <v>621</v>
      </c>
      <c r="B85" s="28" t="s">
        <v>622</v>
      </c>
      <c r="C85" s="28"/>
      <c r="D85" s="40" t="s">
        <v>623</v>
      </c>
      <c r="E85" s="28"/>
      <c r="F85" s="28" t="s">
        <v>307</v>
      </c>
      <c r="G85" s="29" t="s">
        <v>737</v>
      </c>
      <c r="H85" s="28"/>
      <c r="I85" s="28" t="s">
        <v>547</v>
      </c>
      <c r="J85" s="28" t="s">
        <v>309</v>
      </c>
      <c r="K85" s="28"/>
      <c r="L85" s="28" t="s">
        <v>620</v>
      </c>
      <c r="M85" s="26"/>
      <c r="N85" s="24"/>
      <c r="O85" s="24"/>
      <c r="P85" s="24"/>
      <c r="Q85" s="24"/>
    </row>
    <row r="86" spans="1:17" ht="15" x14ac:dyDescent="0.25">
      <c r="A86" s="38" t="s">
        <v>624</v>
      </c>
      <c r="B86" s="28" t="s">
        <v>625</v>
      </c>
      <c r="C86" s="28" t="s">
        <v>626</v>
      </c>
      <c r="D86" s="28"/>
      <c r="E86" s="28" t="s">
        <v>627</v>
      </c>
      <c r="F86" s="28" t="s">
        <v>307</v>
      </c>
      <c r="G86" s="29" t="s">
        <v>737</v>
      </c>
      <c r="H86" s="28" t="s">
        <v>628</v>
      </c>
      <c r="I86" s="28" t="s">
        <v>629</v>
      </c>
      <c r="J86" s="28" t="s">
        <v>309</v>
      </c>
      <c r="K86" s="28" t="s">
        <v>630</v>
      </c>
      <c r="L86" s="28"/>
      <c r="M86" s="26"/>
      <c r="N86" s="24"/>
      <c r="O86" s="24"/>
      <c r="P86" s="24"/>
      <c r="Q86" s="24"/>
    </row>
    <row r="87" spans="1:17" ht="15" x14ac:dyDescent="0.25">
      <c r="A87" s="38" t="s">
        <v>631</v>
      </c>
      <c r="B87" s="28" t="s">
        <v>632</v>
      </c>
      <c r="C87" s="28" t="s">
        <v>633</v>
      </c>
      <c r="D87" s="28"/>
      <c r="E87" s="28"/>
      <c r="F87" s="28" t="s">
        <v>307</v>
      </c>
      <c r="G87" s="29" t="s">
        <v>737</v>
      </c>
      <c r="H87" s="28" t="s">
        <v>634</v>
      </c>
      <c r="I87" s="28" t="s">
        <v>635</v>
      </c>
      <c r="J87" s="28" t="s">
        <v>309</v>
      </c>
      <c r="K87" s="28"/>
      <c r="L87" s="28"/>
      <c r="M87" s="26"/>
      <c r="N87" s="24"/>
      <c r="O87" s="24"/>
      <c r="P87" s="24"/>
      <c r="Q87" s="24"/>
    </row>
    <row r="88" spans="1:17" ht="15" x14ac:dyDescent="0.25">
      <c r="A88" s="38" t="s">
        <v>636</v>
      </c>
      <c r="B88" s="28" t="s">
        <v>637</v>
      </c>
      <c r="C88" s="28" t="s">
        <v>638</v>
      </c>
      <c r="D88" s="28"/>
      <c r="E88" s="28"/>
      <c r="F88" s="28" t="s">
        <v>307</v>
      </c>
      <c r="G88" s="29" t="s">
        <v>737</v>
      </c>
      <c r="H88" s="28"/>
      <c r="I88" s="28" t="s">
        <v>639</v>
      </c>
      <c r="J88" s="28" t="s">
        <v>309</v>
      </c>
      <c r="K88" s="28"/>
      <c r="L88" s="28"/>
      <c r="M88" s="26"/>
      <c r="N88" s="24"/>
      <c r="O88" s="24"/>
      <c r="P88" s="24"/>
      <c r="Q88" s="24"/>
    </row>
    <row r="89" spans="1:17" ht="15" x14ac:dyDescent="0.25">
      <c r="A89" s="38" t="s">
        <v>640</v>
      </c>
      <c r="B89" s="28" t="s">
        <v>641</v>
      </c>
      <c r="C89" s="28" t="s">
        <v>319</v>
      </c>
      <c r="D89" s="28"/>
      <c r="E89" s="28" t="s">
        <v>642</v>
      </c>
      <c r="F89" s="28" t="s">
        <v>307</v>
      </c>
      <c r="G89" s="29" t="s">
        <v>737</v>
      </c>
      <c r="H89" s="28" t="s">
        <v>643</v>
      </c>
      <c r="I89" s="28" t="s">
        <v>644</v>
      </c>
      <c r="J89" s="28" t="s">
        <v>309</v>
      </c>
      <c r="K89" s="28" t="s">
        <v>645</v>
      </c>
      <c r="L89" s="28"/>
      <c r="M89" s="26"/>
      <c r="N89" s="24"/>
      <c r="O89" s="24"/>
      <c r="P89" s="24"/>
      <c r="Q89" s="24"/>
    </row>
    <row r="90" spans="1:17" ht="15" x14ac:dyDescent="0.25">
      <c r="A90" s="38" t="s">
        <v>646</v>
      </c>
      <c r="B90" s="28" t="s">
        <v>647</v>
      </c>
      <c r="C90" s="28" t="s">
        <v>313</v>
      </c>
      <c r="D90" s="28"/>
      <c r="E90" s="28" t="s">
        <v>648</v>
      </c>
      <c r="F90" s="28" t="s">
        <v>307</v>
      </c>
      <c r="G90" s="29" t="s">
        <v>737</v>
      </c>
      <c r="H90" s="28" t="s">
        <v>649</v>
      </c>
      <c r="I90" s="28" t="s">
        <v>650</v>
      </c>
      <c r="J90" s="28" t="s">
        <v>309</v>
      </c>
      <c r="K90" s="28" t="s">
        <v>651</v>
      </c>
      <c r="L90" s="28"/>
      <c r="M90" s="26"/>
      <c r="N90" s="24"/>
      <c r="O90" s="24"/>
      <c r="P90" s="24"/>
      <c r="Q90" s="24"/>
    </row>
    <row r="91" spans="1:17" ht="15" x14ac:dyDescent="0.25">
      <c r="A91" s="38" t="s">
        <v>652</v>
      </c>
      <c r="B91" s="28" t="s">
        <v>653</v>
      </c>
      <c r="C91" s="28"/>
      <c r="D91" s="27" t="s">
        <v>654</v>
      </c>
      <c r="E91" s="28"/>
      <c r="F91" s="28" t="s">
        <v>307</v>
      </c>
      <c r="G91" s="29" t="s">
        <v>737</v>
      </c>
      <c r="H91" s="28"/>
      <c r="I91" s="28" t="s">
        <v>498</v>
      </c>
      <c r="J91" s="28" t="s">
        <v>309</v>
      </c>
      <c r="K91" s="28"/>
      <c r="L91" s="28"/>
      <c r="M91" s="26"/>
      <c r="N91" s="24"/>
      <c r="O91" s="24"/>
      <c r="P91" s="24"/>
      <c r="Q91" s="24"/>
    </row>
    <row r="92" spans="1:17" ht="15" x14ac:dyDescent="0.25">
      <c r="A92" s="38" t="s">
        <v>655</v>
      </c>
      <c r="B92" s="28" t="s">
        <v>656</v>
      </c>
      <c r="C92" s="28"/>
      <c r="D92" s="38" t="s">
        <v>657</v>
      </c>
      <c r="E92" s="28"/>
      <c r="F92" s="28" t="s">
        <v>307</v>
      </c>
      <c r="G92" s="29" t="s">
        <v>737</v>
      </c>
      <c r="H92" s="28"/>
      <c r="I92" s="28" t="s">
        <v>498</v>
      </c>
      <c r="J92" s="28" t="s">
        <v>309</v>
      </c>
      <c r="K92" s="28"/>
      <c r="L92" s="28"/>
      <c r="M92" s="26"/>
      <c r="N92" s="24"/>
      <c r="O92" s="24"/>
      <c r="P92" s="24"/>
      <c r="Q92" s="24"/>
    </row>
    <row r="93" spans="1:17" ht="15" x14ac:dyDescent="0.25">
      <c r="A93" s="38" t="s">
        <v>658</v>
      </c>
      <c r="B93" s="28" t="s">
        <v>659</v>
      </c>
      <c r="C93" s="28"/>
      <c r="D93" s="28" t="s">
        <v>660</v>
      </c>
      <c r="E93" s="28"/>
      <c r="F93" s="28" t="s">
        <v>307</v>
      </c>
      <c r="G93" s="29" t="s">
        <v>737</v>
      </c>
      <c r="H93" s="28"/>
      <c r="I93" s="28" t="s">
        <v>547</v>
      </c>
      <c r="J93" s="28" t="s">
        <v>309</v>
      </c>
      <c r="K93" s="28"/>
      <c r="L93" s="28"/>
      <c r="M93" s="26"/>
      <c r="N93" s="24"/>
      <c r="O93" s="24"/>
      <c r="P93" s="24"/>
      <c r="Q93" s="24"/>
    </row>
    <row r="94" spans="1:17" ht="15" x14ac:dyDescent="0.25">
      <c r="A94" s="38" t="s">
        <v>661</v>
      </c>
      <c r="B94" s="28" t="s">
        <v>662</v>
      </c>
      <c r="C94" s="28"/>
      <c r="D94" s="38" t="s">
        <v>663</v>
      </c>
      <c r="E94" s="28"/>
      <c r="F94" s="28" t="s">
        <v>307</v>
      </c>
      <c r="G94" s="29" t="s">
        <v>737</v>
      </c>
      <c r="H94" s="28"/>
      <c r="I94" s="28" t="s">
        <v>547</v>
      </c>
      <c r="J94" s="28" t="s">
        <v>309</v>
      </c>
      <c r="K94" s="28"/>
      <c r="L94" s="28"/>
      <c r="M94" s="26"/>
      <c r="N94" s="24"/>
      <c r="O94" s="24"/>
      <c r="P94" s="24"/>
      <c r="Q94" s="24"/>
    </row>
    <row r="95" spans="1:17" ht="15" x14ac:dyDescent="0.25">
      <c r="A95" s="38" t="s">
        <v>664</v>
      </c>
      <c r="B95" s="28" t="s">
        <v>665</v>
      </c>
      <c r="C95" s="28" t="s">
        <v>666</v>
      </c>
      <c r="D95" s="28"/>
      <c r="E95" s="28" t="s">
        <v>667</v>
      </c>
      <c r="F95" s="28" t="s">
        <v>459</v>
      </c>
      <c r="G95" s="29" t="s">
        <v>737</v>
      </c>
      <c r="H95" s="28" t="s">
        <v>668</v>
      </c>
      <c r="I95" s="28" t="s">
        <v>425</v>
      </c>
      <c r="J95" s="28" t="s">
        <v>669</v>
      </c>
      <c r="K95" s="28"/>
      <c r="L95" s="28"/>
      <c r="M95" s="26"/>
      <c r="N95" s="24"/>
      <c r="O95" s="24"/>
      <c r="P95" s="24"/>
      <c r="Q95" s="24"/>
    </row>
    <row r="96" spans="1:17" ht="15" x14ac:dyDescent="0.25">
      <c r="A96" s="38" t="s">
        <v>670</v>
      </c>
      <c r="B96" s="28" t="s">
        <v>671</v>
      </c>
      <c r="C96" s="28" t="s">
        <v>424</v>
      </c>
      <c r="D96" s="28"/>
      <c r="E96" s="3" t="s">
        <v>672</v>
      </c>
      <c r="F96" s="28" t="s">
        <v>459</v>
      </c>
      <c r="G96" s="29" t="s">
        <v>737</v>
      </c>
      <c r="H96" s="28" t="s">
        <v>671</v>
      </c>
      <c r="I96" s="28" t="s">
        <v>644</v>
      </c>
      <c r="J96" s="28" t="s">
        <v>669</v>
      </c>
      <c r="K96" s="28"/>
      <c r="L96" s="28"/>
      <c r="M96" s="26"/>
      <c r="N96" s="24"/>
      <c r="O96" s="24"/>
      <c r="P96" s="24"/>
      <c r="Q96" s="24"/>
    </row>
    <row r="97" spans="1:17" ht="15" x14ac:dyDescent="0.25">
      <c r="A97" s="38" t="s">
        <v>673</v>
      </c>
      <c r="B97" s="28" t="s">
        <v>674</v>
      </c>
      <c r="C97" s="28" t="s">
        <v>313</v>
      </c>
      <c r="D97" s="28"/>
      <c r="E97" s="3" t="s">
        <v>675</v>
      </c>
      <c r="F97" s="28" t="s">
        <v>459</v>
      </c>
      <c r="G97" s="29" t="s">
        <v>737</v>
      </c>
      <c r="H97" s="28" t="s">
        <v>676</v>
      </c>
      <c r="I97" s="28" t="s">
        <v>677</v>
      </c>
      <c r="J97" s="28" t="s">
        <v>669</v>
      </c>
      <c r="K97" s="28"/>
      <c r="L97" s="28"/>
      <c r="M97" s="26"/>
      <c r="N97" s="24"/>
      <c r="O97" s="24"/>
      <c r="P97" s="24"/>
      <c r="Q97" s="24"/>
    </row>
    <row r="98" spans="1:17" ht="15" x14ac:dyDescent="0.25">
      <c r="A98" s="38" t="s">
        <v>678</v>
      </c>
      <c r="B98" s="28" t="s">
        <v>679</v>
      </c>
      <c r="C98" s="28" t="s">
        <v>680</v>
      </c>
      <c r="D98" s="28"/>
      <c r="E98" s="28"/>
      <c r="F98" s="28" t="s">
        <v>459</v>
      </c>
      <c r="G98" s="29" t="s">
        <v>737</v>
      </c>
      <c r="H98" s="28"/>
      <c r="I98" s="28" t="s">
        <v>681</v>
      </c>
      <c r="J98" s="28" t="s">
        <v>669</v>
      </c>
      <c r="K98" s="3">
        <v>244620</v>
      </c>
      <c r="L98" s="28"/>
      <c r="M98" s="26"/>
      <c r="N98" s="24"/>
      <c r="O98" s="24"/>
      <c r="P98" s="24"/>
      <c r="Q98" s="24"/>
    </row>
    <row r="99" spans="1:17" ht="15" x14ac:dyDescent="0.25">
      <c r="A99" s="38" t="s">
        <v>682</v>
      </c>
      <c r="B99" s="28" t="s">
        <v>683</v>
      </c>
      <c r="C99" s="28" t="s">
        <v>319</v>
      </c>
      <c r="D99" s="28"/>
      <c r="E99" s="3" t="s">
        <v>684</v>
      </c>
      <c r="F99" s="28" t="s">
        <v>459</v>
      </c>
      <c r="G99" s="29" t="s">
        <v>737</v>
      </c>
      <c r="H99" s="28"/>
      <c r="I99" s="28" t="s">
        <v>685</v>
      </c>
      <c r="J99" s="28" t="s">
        <v>669</v>
      </c>
      <c r="K99" s="28"/>
      <c r="L99" s="28"/>
      <c r="M99" s="26"/>
      <c r="N99" s="24"/>
      <c r="O99" s="24"/>
      <c r="P99" s="24"/>
      <c r="Q99" s="24"/>
    </row>
    <row r="100" spans="1:17" ht="15" x14ac:dyDescent="0.25">
      <c r="A100" s="38" t="s">
        <v>686</v>
      </c>
      <c r="B100" s="28" t="s">
        <v>687</v>
      </c>
      <c r="C100" s="28" t="s">
        <v>319</v>
      </c>
      <c r="D100" s="28"/>
      <c r="E100" s="3" t="s">
        <v>688</v>
      </c>
      <c r="F100" s="28" t="s">
        <v>459</v>
      </c>
      <c r="G100" s="29" t="s">
        <v>737</v>
      </c>
      <c r="H100" s="28" t="s">
        <v>689</v>
      </c>
      <c r="I100" s="28" t="s">
        <v>690</v>
      </c>
      <c r="J100" s="28" t="s">
        <v>669</v>
      </c>
      <c r="K100" s="28"/>
      <c r="L100" s="28"/>
      <c r="M100" s="26"/>
      <c r="N100" s="24"/>
      <c r="O100" s="24"/>
      <c r="P100" s="24"/>
      <c r="Q100" s="24"/>
    </row>
    <row r="101" spans="1:17" ht="15" x14ac:dyDescent="0.25">
      <c r="A101" s="38" t="s">
        <v>691</v>
      </c>
      <c r="B101" s="28" t="s">
        <v>692</v>
      </c>
      <c r="C101" s="28" t="s">
        <v>319</v>
      </c>
      <c r="D101" s="28"/>
      <c r="E101" s="3" t="s">
        <v>693</v>
      </c>
      <c r="F101" s="28" t="s">
        <v>459</v>
      </c>
      <c r="G101" s="29" t="s">
        <v>737</v>
      </c>
      <c r="H101" s="28" t="s">
        <v>694</v>
      </c>
      <c r="I101" s="28" t="s">
        <v>690</v>
      </c>
      <c r="J101" s="28" t="s">
        <v>669</v>
      </c>
      <c r="K101" s="28"/>
      <c r="L101" s="28"/>
      <c r="M101" s="26"/>
      <c r="N101" s="24"/>
      <c r="O101" s="24"/>
      <c r="P101" s="24"/>
      <c r="Q101" s="24"/>
    </row>
    <row r="102" spans="1:17" ht="15" x14ac:dyDescent="0.25">
      <c r="A102" s="38" t="s">
        <v>695</v>
      </c>
      <c r="B102" s="28" t="s">
        <v>696</v>
      </c>
      <c r="C102" s="28" t="s">
        <v>697</v>
      </c>
      <c r="D102" s="28"/>
      <c r="E102" s="28"/>
      <c r="F102" s="28" t="s">
        <v>459</v>
      </c>
      <c r="G102" s="29" t="s">
        <v>737</v>
      </c>
      <c r="H102" s="28" t="s">
        <v>698</v>
      </c>
      <c r="I102" s="28" t="s">
        <v>699</v>
      </c>
      <c r="J102" s="28" t="s">
        <v>669</v>
      </c>
      <c r="K102" s="3">
        <v>11411446001</v>
      </c>
      <c r="L102" s="28"/>
      <c r="M102" s="26"/>
      <c r="N102" s="24"/>
      <c r="O102" s="24"/>
      <c r="P102" s="24"/>
      <c r="Q102" s="24"/>
    </row>
    <row r="103" spans="1:17" ht="15" x14ac:dyDescent="0.25">
      <c r="A103" s="38" t="s">
        <v>700</v>
      </c>
      <c r="B103" s="28" t="s">
        <v>701</v>
      </c>
      <c r="C103" s="28" t="s">
        <v>702</v>
      </c>
      <c r="D103" s="28"/>
      <c r="E103" s="3" t="s">
        <v>703</v>
      </c>
      <c r="F103" s="28" t="s">
        <v>459</v>
      </c>
      <c r="G103" s="29" t="s">
        <v>737</v>
      </c>
      <c r="H103" s="28" t="s">
        <v>704</v>
      </c>
      <c r="I103" s="28" t="s">
        <v>705</v>
      </c>
      <c r="J103" s="28" t="s">
        <v>669</v>
      </c>
      <c r="K103" s="28"/>
      <c r="L103" s="28"/>
      <c r="M103" s="26"/>
      <c r="N103" s="24"/>
      <c r="O103" s="24"/>
      <c r="P103" s="24"/>
      <c r="Q103" s="24"/>
    </row>
    <row r="104" spans="1:17" ht="15" x14ac:dyDescent="0.25">
      <c r="A104" s="38" t="s">
        <v>706</v>
      </c>
      <c r="B104" s="28" t="s">
        <v>707</v>
      </c>
      <c r="C104" s="28" t="s">
        <v>666</v>
      </c>
      <c r="D104" s="28"/>
      <c r="E104" s="28"/>
      <c r="F104" s="28" t="s">
        <v>459</v>
      </c>
      <c r="G104" s="29" t="s">
        <v>737</v>
      </c>
      <c r="H104" s="28" t="s">
        <v>704</v>
      </c>
      <c r="I104" s="28" t="s">
        <v>708</v>
      </c>
      <c r="J104" s="28" t="s">
        <v>669</v>
      </c>
      <c r="K104" s="3">
        <v>1861424</v>
      </c>
      <c r="L104" s="28"/>
      <c r="M104" s="26"/>
      <c r="N104" s="24"/>
      <c r="O104" s="24"/>
      <c r="P104" s="24"/>
      <c r="Q104" s="24"/>
    </row>
    <row r="105" spans="1:17" ht="15" x14ac:dyDescent="0.25">
      <c r="A105" s="38" t="s">
        <v>709</v>
      </c>
      <c r="B105" s="28" t="s">
        <v>710</v>
      </c>
      <c r="C105" s="28" t="s">
        <v>711</v>
      </c>
      <c r="D105" s="28"/>
      <c r="E105" s="28"/>
      <c r="F105" s="28" t="s">
        <v>459</v>
      </c>
      <c r="G105" s="29" t="s">
        <v>737</v>
      </c>
      <c r="H105" s="28"/>
      <c r="I105" s="28" t="s">
        <v>712</v>
      </c>
      <c r="J105" s="28" t="s">
        <v>669</v>
      </c>
      <c r="K105" s="3">
        <v>62262</v>
      </c>
      <c r="L105" s="28"/>
      <c r="M105" s="26"/>
      <c r="N105" s="24"/>
      <c r="O105" s="24"/>
      <c r="P105" s="24"/>
      <c r="Q105" s="24"/>
    </row>
    <row r="106" spans="1:17" ht="15" x14ac:dyDescent="0.25">
      <c r="A106" s="38" t="s">
        <v>713</v>
      </c>
      <c r="B106" s="28" t="s">
        <v>714</v>
      </c>
      <c r="C106" s="28" t="s">
        <v>666</v>
      </c>
      <c r="D106" s="28"/>
      <c r="E106" s="28"/>
      <c r="F106" s="28" t="s">
        <v>459</v>
      </c>
      <c r="G106" s="29" t="s">
        <v>737</v>
      </c>
      <c r="H106" s="28"/>
      <c r="I106" s="28" t="s">
        <v>715</v>
      </c>
      <c r="J106" s="28" t="s">
        <v>669</v>
      </c>
      <c r="K106" s="3">
        <v>88222</v>
      </c>
      <c r="L106" s="28"/>
      <c r="M106" s="26"/>
      <c r="N106" s="24"/>
      <c r="O106" s="24"/>
      <c r="P106" s="24"/>
      <c r="Q106" s="24"/>
    </row>
    <row r="107" spans="1:17" ht="15" x14ac:dyDescent="0.25">
      <c r="A107" s="38" t="s">
        <v>716</v>
      </c>
      <c r="B107" s="28" t="s">
        <v>717</v>
      </c>
      <c r="C107" s="28" t="s">
        <v>666</v>
      </c>
      <c r="D107" s="28"/>
      <c r="E107" s="3" t="s">
        <v>718</v>
      </c>
      <c r="F107" s="28" t="s">
        <v>459</v>
      </c>
      <c r="G107" s="29" t="s">
        <v>737</v>
      </c>
      <c r="H107" s="28"/>
      <c r="I107" s="28" t="s">
        <v>719</v>
      </c>
      <c r="J107" s="28" t="s">
        <v>669</v>
      </c>
      <c r="K107" s="28"/>
      <c r="L107" s="28"/>
      <c r="M107" s="26"/>
      <c r="N107" s="24"/>
      <c r="O107" s="24"/>
      <c r="P107" s="24"/>
      <c r="Q107" s="24"/>
    </row>
    <row r="108" spans="1:17" ht="15" x14ac:dyDescent="0.25">
      <c r="A108" s="38" t="s">
        <v>720</v>
      </c>
      <c r="B108" s="28" t="s">
        <v>721</v>
      </c>
      <c r="C108" s="28" t="s">
        <v>424</v>
      </c>
      <c r="D108" s="28"/>
      <c r="E108" s="3" t="s">
        <v>722</v>
      </c>
      <c r="F108" s="28" t="s">
        <v>459</v>
      </c>
      <c r="G108" s="29" t="s">
        <v>737</v>
      </c>
      <c r="H108" s="28" t="s">
        <v>723</v>
      </c>
      <c r="I108" s="28" t="s">
        <v>724</v>
      </c>
      <c r="J108" s="28" t="s">
        <v>669</v>
      </c>
      <c r="K108" s="28"/>
      <c r="L108" s="28"/>
      <c r="M108" s="26"/>
      <c r="N108" s="24"/>
      <c r="O108" s="24"/>
      <c r="P108" s="24"/>
      <c r="Q108" s="24"/>
    </row>
    <row r="109" spans="1:17" ht="15" x14ac:dyDescent="0.25">
      <c r="A109" s="38" t="s">
        <v>725</v>
      </c>
      <c r="B109" s="28" t="s">
        <v>726</v>
      </c>
      <c r="C109" s="28" t="s">
        <v>424</v>
      </c>
      <c r="D109" s="28"/>
      <c r="E109" s="3" t="s">
        <v>727</v>
      </c>
      <c r="F109" s="28" t="s">
        <v>459</v>
      </c>
      <c r="G109" s="29" t="s">
        <v>737</v>
      </c>
      <c r="H109" s="28" t="s">
        <v>728</v>
      </c>
      <c r="I109" s="28" t="s">
        <v>729</v>
      </c>
      <c r="J109" s="28" t="s">
        <v>669</v>
      </c>
      <c r="K109" s="28"/>
      <c r="L109" s="28"/>
      <c r="M109" s="26"/>
      <c r="N109" s="24"/>
      <c r="O109" s="24"/>
      <c r="P109" s="24"/>
      <c r="Q109" s="24"/>
    </row>
    <row r="110" spans="1:17" ht="15" x14ac:dyDescent="0.25">
      <c r="A110" s="38" t="s">
        <v>730</v>
      </c>
      <c r="B110" s="28" t="s">
        <v>731</v>
      </c>
      <c r="C110" s="28" t="s">
        <v>666</v>
      </c>
      <c r="D110" s="28"/>
      <c r="E110" s="28"/>
      <c r="F110" s="28" t="s">
        <v>459</v>
      </c>
      <c r="G110" s="29" t="s">
        <v>737</v>
      </c>
      <c r="H110" s="28" t="s">
        <v>732</v>
      </c>
      <c r="I110" s="28" t="s">
        <v>733</v>
      </c>
      <c r="J110" s="28" t="s">
        <v>669</v>
      </c>
      <c r="K110" s="3">
        <v>20278</v>
      </c>
      <c r="L110" s="28"/>
      <c r="M110" s="26"/>
      <c r="N110" s="24"/>
      <c r="O110" s="24"/>
      <c r="P110" s="24"/>
      <c r="Q110" s="24"/>
    </row>
    <row r="111" spans="1:17" ht="15" x14ac:dyDescent="0.25">
      <c r="A111" s="38" t="s">
        <v>734</v>
      </c>
      <c r="B111" s="28" t="s">
        <v>735</v>
      </c>
      <c r="C111" s="28"/>
      <c r="D111" s="27" t="s">
        <v>736</v>
      </c>
      <c r="E111" s="28"/>
      <c r="F111" s="28" t="s">
        <v>307</v>
      </c>
      <c r="G111" s="29" t="s">
        <v>737</v>
      </c>
      <c r="H111" s="28"/>
      <c r="I111" s="28" t="s">
        <v>534</v>
      </c>
      <c r="J111" s="28" t="s">
        <v>309</v>
      </c>
      <c r="K111" s="28"/>
      <c r="L111" s="28"/>
      <c r="M111" s="26"/>
      <c r="N111" s="24"/>
      <c r="O111" s="24"/>
      <c r="P111" s="24"/>
      <c r="Q111" s="24"/>
    </row>
    <row r="112" spans="1:17" ht="15" x14ac:dyDescent="0.25">
      <c r="A112" s="25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6"/>
      <c r="M112" s="26"/>
      <c r="N112" s="24"/>
      <c r="O112" s="24"/>
      <c r="P112" s="24"/>
      <c r="Q112" s="24"/>
    </row>
    <row r="113" spans="1:17" ht="15" x14ac:dyDescent="0.25">
      <c r="A113" s="25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6"/>
      <c r="M113" s="26"/>
      <c r="N113" s="24"/>
      <c r="O113" s="24"/>
      <c r="P113" s="24"/>
      <c r="Q113" s="24"/>
    </row>
    <row r="114" spans="1:17" ht="15" x14ac:dyDescent="0.25">
      <c r="A114" s="25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6"/>
      <c r="M114" s="26"/>
      <c r="N114" s="24"/>
      <c r="O114" s="24"/>
      <c r="P114" s="24"/>
      <c r="Q114" s="24"/>
    </row>
    <row r="115" spans="1:17" ht="15" x14ac:dyDescent="0.25">
      <c r="A115" s="25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6"/>
      <c r="M115" s="26"/>
      <c r="N115" s="24"/>
      <c r="O115" s="24"/>
      <c r="P115" s="24"/>
      <c r="Q115" s="24"/>
    </row>
    <row r="116" spans="1:17" ht="15" x14ac:dyDescent="0.25">
      <c r="A116" s="25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6"/>
      <c r="M116" s="26"/>
      <c r="N116" s="24"/>
      <c r="O116" s="24"/>
      <c r="P116" s="24"/>
      <c r="Q116" s="24"/>
    </row>
    <row r="117" spans="1:17" ht="15" x14ac:dyDescent="0.25">
      <c r="A117" s="25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6"/>
      <c r="M117" s="26"/>
      <c r="N117" s="24"/>
      <c r="O117" s="24"/>
      <c r="P117" s="24"/>
      <c r="Q117" s="24"/>
    </row>
    <row r="118" spans="1:17" ht="15" x14ac:dyDescent="0.25">
      <c r="A118" s="25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6"/>
      <c r="M118" s="26"/>
      <c r="N118" s="24"/>
      <c r="O118" s="24"/>
      <c r="P118" s="24"/>
      <c r="Q118" s="24"/>
    </row>
    <row r="119" spans="1:17" ht="15" x14ac:dyDescent="0.25">
      <c r="A119" s="25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6"/>
      <c r="M119" s="26"/>
      <c r="N119" s="24"/>
      <c r="O119" s="24"/>
      <c r="P119" s="24"/>
      <c r="Q119" s="24"/>
    </row>
    <row r="120" spans="1:17" ht="15" x14ac:dyDescent="0.25">
      <c r="A120" s="25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6"/>
      <c r="M120" s="26"/>
      <c r="N120" s="24"/>
      <c r="O120" s="24"/>
      <c r="P120" s="24"/>
      <c r="Q120" s="24"/>
    </row>
    <row r="121" spans="1:17" ht="15" x14ac:dyDescent="0.25">
      <c r="A121" s="25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6"/>
      <c r="M121" s="26"/>
      <c r="N121" s="24"/>
      <c r="O121" s="24"/>
      <c r="P121" s="24"/>
      <c r="Q121" s="24"/>
    </row>
    <row r="122" spans="1:17" ht="15" x14ac:dyDescent="0.25">
      <c r="A122" s="25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6"/>
      <c r="M122" s="26"/>
      <c r="N122" s="24"/>
      <c r="O122" s="24"/>
      <c r="P122" s="24"/>
      <c r="Q122" s="24"/>
    </row>
    <row r="123" spans="1:17" ht="15" x14ac:dyDescent="0.25">
      <c r="A123" s="25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6"/>
      <c r="M123" s="26"/>
      <c r="N123" s="24"/>
      <c r="O123" s="24"/>
      <c r="P123" s="24"/>
      <c r="Q123" s="24"/>
    </row>
    <row r="124" spans="1:17" ht="15" x14ac:dyDescent="0.25">
      <c r="A124" s="25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6"/>
      <c r="M124" s="26"/>
      <c r="N124" s="24"/>
      <c r="O124" s="24"/>
      <c r="P124" s="24"/>
      <c r="Q124" s="24"/>
    </row>
    <row r="125" spans="1:17" ht="15" x14ac:dyDescent="0.25">
      <c r="A125" s="25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6"/>
      <c r="M125" s="26"/>
      <c r="N125" s="24"/>
      <c r="O125" s="24"/>
      <c r="P125" s="24"/>
      <c r="Q125" s="24"/>
    </row>
    <row r="126" spans="1:17" ht="15" x14ac:dyDescent="0.25">
      <c r="A126" s="25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6"/>
      <c r="M126" s="26"/>
      <c r="N126" s="24"/>
      <c r="O126" s="24"/>
      <c r="P126" s="24"/>
      <c r="Q126" s="24"/>
    </row>
    <row r="127" spans="1:17" ht="15" x14ac:dyDescent="0.25">
      <c r="A127" s="25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6"/>
      <c r="M127" s="26"/>
      <c r="N127" s="24"/>
      <c r="O127" s="24"/>
      <c r="P127" s="24"/>
      <c r="Q127" s="24"/>
    </row>
    <row r="128" spans="1:17" ht="15" x14ac:dyDescent="0.25">
      <c r="A128" s="25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6"/>
      <c r="M128" s="26"/>
      <c r="N128" s="24"/>
      <c r="O128" s="24"/>
      <c r="P128" s="24"/>
      <c r="Q128" s="24"/>
    </row>
    <row r="129" spans="1:17" ht="15" x14ac:dyDescent="0.25">
      <c r="A129" s="25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6"/>
      <c r="M129" s="26"/>
      <c r="N129" s="24"/>
      <c r="O129" s="24"/>
      <c r="P129" s="24"/>
      <c r="Q129" s="24"/>
    </row>
    <row r="130" spans="1:17" ht="15" x14ac:dyDescent="0.25">
      <c r="A130" s="25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6"/>
      <c r="M130" s="26"/>
      <c r="N130" s="24"/>
      <c r="O130" s="24"/>
      <c r="P130" s="24"/>
      <c r="Q130" s="24"/>
    </row>
    <row r="131" spans="1:17" ht="15" x14ac:dyDescent="0.25">
      <c r="A131" s="25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6"/>
      <c r="M131" s="26"/>
      <c r="N131" s="24"/>
      <c r="O131" s="24"/>
      <c r="P131" s="24"/>
      <c r="Q131" s="24"/>
    </row>
    <row r="132" spans="1:17" ht="15" x14ac:dyDescent="0.25">
      <c r="A132" s="25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6"/>
      <c r="M132" s="26"/>
      <c r="N132" s="24"/>
      <c r="O132" s="24"/>
      <c r="P132" s="24"/>
      <c r="Q132" s="24"/>
    </row>
    <row r="133" spans="1:17" ht="15" x14ac:dyDescent="0.25">
      <c r="A133" s="25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6"/>
      <c r="M133" s="26"/>
      <c r="N133" s="24"/>
      <c r="O133" s="24"/>
      <c r="P133" s="24"/>
      <c r="Q133" s="24"/>
    </row>
    <row r="134" spans="1:17" ht="15" x14ac:dyDescent="0.25">
      <c r="A134" s="25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6"/>
      <c r="M134" s="26"/>
      <c r="N134" s="24"/>
      <c r="O134" s="24"/>
      <c r="P134" s="24"/>
      <c r="Q134" s="24"/>
    </row>
    <row r="135" spans="1:17" ht="15" x14ac:dyDescent="0.25">
      <c r="A135" s="25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6"/>
      <c r="M135" s="26"/>
      <c r="N135" s="24"/>
      <c r="O135" s="24"/>
      <c r="P135" s="24"/>
      <c r="Q135" s="24"/>
    </row>
    <row r="136" spans="1:17" ht="15" x14ac:dyDescent="0.25">
      <c r="A136" s="25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6"/>
      <c r="M136" s="26"/>
      <c r="N136" s="24"/>
      <c r="O136" s="24"/>
      <c r="P136" s="24"/>
      <c r="Q136" s="24"/>
    </row>
    <row r="137" spans="1:17" ht="15" x14ac:dyDescent="0.25">
      <c r="A137" s="25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6"/>
      <c r="M137" s="26"/>
      <c r="N137" s="24"/>
      <c r="O137" s="24"/>
      <c r="P137" s="24"/>
      <c r="Q137" s="24"/>
    </row>
    <row r="138" spans="1:17" ht="15" x14ac:dyDescent="0.25">
      <c r="A138" s="25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6"/>
      <c r="M138" s="26"/>
      <c r="N138" s="24"/>
      <c r="O138" s="24"/>
      <c r="P138" s="24"/>
      <c r="Q138" s="24"/>
    </row>
    <row r="139" spans="1:17" ht="15" x14ac:dyDescent="0.25">
      <c r="A139" s="25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6"/>
      <c r="M139" s="26"/>
      <c r="N139" s="24"/>
      <c r="O139" s="24"/>
      <c r="P139" s="24"/>
      <c r="Q139" s="24"/>
    </row>
    <row r="140" spans="1:17" ht="15" x14ac:dyDescent="0.25">
      <c r="A140" s="25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6"/>
      <c r="M140" s="26"/>
      <c r="N140" s="24"/>
      <c r="O140" s="24"/>
      <c r="P140" s="24"/>
      <c r="Q140" s="24"/>
    </row>
    <row r="141" spans="1:17" ht="15" x14ac:dyDescent="0.25">
      <c r="A141" s="25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6"/>
      <c r="M141" s="26"/>
      <c r="N141" s="24"/>
      <c r="O141" s="24"/>
      <c r="P141" s="24"/>
      <c r="Q141" s="24"/>
    </row>
    <row r="142" spans="1:17" ht="15" x14ac:dyDescent="0.25">
      <c r="A142" s="25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6"/>
      <c r="M142" s="26"/>
      <c r="N142" s="24"/>
      <c r="O142" s="24"/>
      <c r="P142" s="24"/>
      <c r="Q142" s="24"/>
    </row>
    <row r="143" spans="1:17" ht="15" x14ac:dyDescent="0.25">
      <c r="A143" s="25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6"/>
      <c r="M143" s="26"/>
      <c r="N143" s="24"/>
      <c r="O143" s="24"/>
      <c r="P143" s="24"/>
      <c r="Q143" s="24"/>
    </row>
    <row r="144" spans="1:17" ht="15" x14ac:dyDescent="0.25">
      <c r="A144" s="25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6"/>
      <c r="M144" s="26"/>
      <c r="N144" s="24"/>
      <c r="O144" s="24"/>
      <c r="P144" s="24"/>
      <c r="Q144" s="24"/>
    </row>
    <row r="145" spans="1:17" ht="15" x14ac:dyDescent="0.25">
      <c r="A145" s="25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6"/>
      <c r="M145" s="26"/>
      <c r="N145" s="24"/>
      <c r="O145" s="24"/>
      <c r="P145" s="24"/>
      <c r="Q145" s="24"/>
    </row>
    <row r="146" spans="1:17" ht="15" x14ac:dyDescent="0.25">
      <c r="A146" s="25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6"/>
      <c r="M146" s="26"/>
      <c r="N146" s="24"/>
      <c r="O146" s="24"/>
      <c r="P146" s="24"/>
      <c r="Q146" s="24"/>
    </row>
    <row r="147" spans="1:17" ht="15" x14ac:dyDescent="0.25">
      <c r="A147" s="25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6"/>
      <c r="M147" s="26"/>
      <c r="N147" s="24"/>
      <c r="O147" s="24"/>
      <c r="P147" s="24"/>
      <c r="Q147" s="24"/>
    </row>
    <row r="148" spans="1:17" ht="15" x14ac:dyDescent="0.25">
      <c r="A148" s="25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6"/>
      <c r="M148" s="26"/>
      <c r="N148" s="24"/>
      <c r="O148" s="24"/>
      <c r="P148" s="24"/>
      <c r="Q148" s="24"/>
    </row>
    <row r="149" spans="1:17" ht="15" x14ac:dyDescent="0.25">
      <c r="A149" s="25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6"/>
      <c r="M149" s="26"/>
      <c r="N149" s="24"/>
      <c r="O149" s="24"/>
      <c r="P149" s="24"/>
      <c r="Q149" s="24"/>
    </row>
    <row r="150" spans="1:17" ht="15" x14ac:dyDescent="0.25">
      <c r="A150" s="25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6"/>
      <c r="M150" s="26"/>
      <c r="N150" s="24"/>
      <c r="O150" s="24"/>
      <c r="P150" s="24"/>
      <c r="Q150" s="24"/>
    </row>
    <row r="151" spans="1:17" ht="15" x14ac:dyDescent="0.25">
      <c r="A151" s="25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6"/>
      <c r="M151" s="26"/>
      <c r="N151" s="24"/>
      <c r="O151" s="24"/>
      <c r="P151" s="24"/>
      <c r="Q151" s="24"/>
    </row>
    <row r="152" spans="1:17" ht="15" x14ac:dyDescent="0.25">
      <c r="A152" s="25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6"/>
      <c r="M152" s="26"/>
      <c r="N152" s="24"/>
      <c r="O152" s="24"/>
      <c r="P152" s="24"/>
      <c r="Q152" s="24"/>
    </row>
    <row r="153" spans="1:17" ht="15" x14ac:dyDescent="0.25">
      <c r="A153" s="25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6"/>
      <c r="M153" s="26"/>
      <c r="N153" s="24"/>
      <c r="O153" s="24"/>
      <c r="P153" s="24"/>
      <c r="Q153" s="24"/>
    </row>
    <row r="154" spans="1:17" ht="15" x14ac:dyDescent="0.25">
      <c r="A154" s="25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6"/>
      <c r="M154" s="26"/>
      <c r="N154" s="24"/>
      <c r="O154" s="24"/>
      <c r="P154" s="24"/>
      <c r="Q154" s="24"/>
    </row>
    <row r="155" spans="1:17" ht="15" x14ac:dyDescent="0.25">
      <c r="A155" s="25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6"/>
      <c r="M155" s="26"/>
      <c r="N155" s="24"/>
      <c r="O155" s="24"/>
      <c r="P155" s="24"/>
      <c r="Q155" s="24"/>
    </row>
    <row r="156" spans="1:17" ht="15" x14ac:dyDescent="0.25">
      <c r="A156" s="25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6"/>
      <c r="M156" s="26"/>
      <c r="N156" s="24"/>
      <c r="O156" s="24"/>
      <c r="P156" s="24"/>
      <c r="Q156" s="24"/>
    </row>
    <row r="157" spans="1:17" ht="15" x14ac:dyDescent="0.25">
      <c r="A157" s="25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6"/>
      <c r="M157" s="26"/>
      <c r="N157" s="24"/>
      <c r="O157" s="24"/>
      <c r="P157" s="24"/>
      <c r="Q157" s="24"/>
    </row>
    <row r="158" spans="1:17" ht="15" x14ac:dyDescent="0.25">
      <c r="A158" s="25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6"/>
      <c r="M158" s="26"/>
      <c r="N158" s="24"/>
      <c r="O158" s="24"/>
      <c r="P158" s="24"/>
      <c r="Q158" s="24"/>
    </row>
    <row r="159" spans="1:17" ht="15" x14ac:dyDescent="0.25">
      <c r="A159" s="25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6"/>
      <c r="M159" s="26"/>
      <c r="N159" s="24"/>
      <c r="O159" s="24"/>
      <c r="P159" s="24"/>
      <c r="Q159" s="24"/>
    </row>
    <row r="160" spans="1:17" ht="15" x14ac:dyDescent="0.25">
      <c r="A160" s="25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6"/>
      <c r="M160" s="26"/>
      <c r="N160" s="24"/>
      <c r="O160" s="24"/>
      <c r="P160" s="24"/>
      <c r="Q160" s="24"/>
    </row>
    <row r="161" spans="1:17" ht="15" x14ac:dyDescent="0.25">
      <c r="A161" s="25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6"/>
      <c r="M161" s="26"/>
      <c r="N161" s="24"/>
      <c r="O161" s="24"/>
      <c r="P161" s="24"/>
      <c r="Q161" s="24"/>
    </row>
    <row r="162" spans="1:17" ht="15" x14ac:dyDescent="0.25">
      <c r="A162" s="25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6"/>
      <c r="M162" s="26"/>
      <c r="N162" s="24"/>
      <c r="O162" s="24"/>
      <c r="P162" s="24"/>
      <c r="Q162" s="24"/>
    </row>
    <row r="163" spans="1:17" ht="15" x14ac:dyDescent="0.25">
      <c r="A163" s="25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6"/>
      <c r="M163" s="26"/>
      <c r="N163" s="24"/>
      <c r="O163" s="24"/>
      <c r="P163" s="24"/>
      <c r="Q163" s="24"/>
    </row>
    <row r="164" spans="1:17" ht="15" x14ac:dyDescent="0.25">
      <c r="A164" s="25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6"/>
      <c r="M164" s="26"/>
      <c r="N164" s="24"/>
      <c r="O164" s="24"/>
      <c r="P164" s="24"/>
      <c r="Q164" s="24"/>
    </row>
    <row r="165" spans="1:17" ht="15" x14ac:dyDescent="0.25">
      <c r="A165" s="25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6"/>
      <c r="M165" s="26"/>
      <c r="N165" s="24"/>
      <c r="O165" s="24"/>
      <c r="P165" s="24"/>
      <c r="Q165" s="24"/>
    </row>
    <row r="166" spans="1:17" ht="15" x14ac:dyDescent="0.25">
      <c r="A166" s="25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6"/>
      <c r="M166" s="26"/>
      <c r="N166" s="24"/>
      <c r="O166" s="24"/>
      <c r="P166" s="24"/>
      <c r="Q166" s="24"/>
    </row>
    <row r="167" spans="1:17" ht="15" x14ac:dyDescent="0.25">
      <c r="A167" s="25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6"/>
      <c r="M167" s="26"/>
      <c r="N167" s="24"/>
      <c r="O167" s="24"/>
      <c r="P167" s="24"/>
      <c r="Q167" s="24"/>
    </row>
    <row r="168" spans="1:17" ht="15" x14ac:dyDescent="0.25">
      <c r="A168" s="25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6"/>
      <c r="M168" s="26"/>
      <c r="N168" s="24"/>
      <c r="O168" s="24"/>
      <c r="P168" s="24"/>
      <c r="Q168" s="24"/>
    </row>
    <row r="169" spans="1:17" ht="15" x14ac:dyDescent="0.25">
      <c r="A169" s="25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6"/>
      <c r="M169" s="26"/>
      <c r="N169" s="24"/>
      <c r="O169" s="24"/>
      <c r="P169" s="24"/>
      <c r="Q169" s="24"/>
    </row>
    <row r="170" spans="1:17" ht="15" x14ac:dyDescent="0.25">
      <c r="A170" s="25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6"/>
      <c r="M170" s="26"/>
      <c r="N170" s="24"/>
      <c r="O170" s="24"/>
      <c r="P170" s="24"/>
      <c r="Q170" s="24"/>
    </row>
    <row r="171" spans="1:17" ht="15" x14ac:dyDescent="0.25">
      <c r="A171" s="25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6"/>
      <c r="M171" s="26"/>
      <c r="N171" s="24"/>
      <c r="O171" s="24"/>
      <c r="P171" s="24"/>
      <c r="Q171" s="24"/>
    </row>
    <row r="172" spans="1:17" ht="15" x14ac:dyDescent="0.25">
      <c r="A172" s="25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6"/>
      <c r="M172" s="26"/>
      <c r="N172" s="24"/>
      <c r="O172" s="24"/>
      <c r="P172" s="24"/>
      <c r="Q172" s="24"/>
    </row>
    <row r="173" spans="1:17" ht="15" x14ac:dyDescent="0.25">
      <c r="A173" s="25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6"/>
      <c r="M173" s="26"/>
      <c r="N173" s="24"/>
      <c r="O173" s="24"/>
      <c r="P173" s="24"/>
      <c r="Q173" s="24"/>
    </row>
    <row r="174" spans="1:17" ht="15" x14ac:dyDescent="0.25">
      <c r="A174" s="25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6"/>
      <c r="M174" s="26"/>
      <c r="N174" s="24"/>
      <c r="O174" s="24"/>
      <c r="P174" s="24"/>
      <c r="Q174" s="24"/>
    </row>
    <row r="175" spans="1:17" ht="15" x14ac:dyDescent="0.25">
      <c r="A175" s="25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6"/>
      <c r="M175" s="26"/>
      <c r="N175" s="24"/>
      <c r="O175" s="24"/>
      <c r="P175" s="24"/>
      <c r="Q175" s="24"/>
    </row>
    <row r="176" spans="1:17" ht="15" x14ac:dyDescent="0.25">
      <c r="A176" s="25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6"/>
      <c r="M176" s="26"/>
      <c r="N176" s="24"/>
      <c r="O176" s="24"/>
      <c r="P176" s="24"/>
      <c r="Q176" s="24"/>
    </row>
    <row r="177" spans="1:17" ht="15" x14ac:dyDescent="0.25">
      <c r="A177" s="25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6"/>
      <c r="M177" s="26"/>
      <c r="N177" s="24"/>
      <c r="O177" s="24"/>
      <c r="P177" s="24"/>
      <c r="Q177" s="24"/>
    </row>
    <row r="178" spans="1:17" ht="15" x14ac:dyDescent="0.25">
      <c r="A178" s="25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6"/>
      <c r="M178" s="26"/>
      <c r="N178" s="24"/>
      <c r="O178" s="24"/>
      <c r="P178" s="24"/>
      <c r="Q178" s="24"/>
    </row>
    <row r="179" spans="1:17" ht="15" x14ac:dyDescent="0.25">
      <c r="A179" s="25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6"/>
      <c r="M179" s="26"/>
      <c r="N179" s="24"/>
      <c r="O179" s="24"/>
      <c r="P179" s="24"/>
      <c r="Q179" s="24"/>
    </row>
    <row r="180" spans="1:17" ht="15" x14ac:dyDescent="0.25">
      <c r="A180" s="25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6"/>
      <c r="M180" s="26"/>
      <c r="N180" s="24"/>
      <c r="O180" s="24"/>
      <c r="P180" s="24"/>
      <c r="Q180" s="24"/>
    </row>
    <row r="181" spans="1:17" ht="15" x14ac:dyDescent="0.25">
      <c r="A181" s="25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6"/>
      <c r="M181" s="26"/>
      <c r="N181" s="24"/>
      <c r="O181" s="24"/>
      <c r="P181" s="24"/>
      <c r="Q181" s="24"/>
    </row>
    <row r="182" spans="1:17" ht="15" x14ac:dyDescent="0.25">
      <c r="A182" s="25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6"/>
      <c r="M182" s="26"/>
      <c r="N182" s="24"/>
      <c r="O182" s="24"/>
      <c r="P182" s="24"/>
      <c r="Q182" s="24"/>
    </row>
    <row r="183" spans="1:17" ht="15" x14ac:dyDescent="0.25">
      <c r="A183" s="25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6"/>
      <c r="M183" s="26"/>
      <c r="N183" s="24"/>
      <c r="O183" s="24"/>
      <c r="P183" s="24"/>
      <c r="Q183" s="24"/>
    </row>
    <row r="184" spans="1:17" ht="15" x14ac:dyDescent="0.25">
      <c r="A184" s="25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6"/>
      <c r="M184" s="26"/>
      <c r="N184" s="24"/>
      <c r="O184" s="24"/>
      <c r="P184" s="24"/>
      <c r="Q184" s="24"/>
    </row>
    <row r="185" spans="1:17" ht="15" x14ac:dyDescent="0.25">
      <c r="A185" s="25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6"/>
      <c r="M185" s="26"/>
      <c r="N185" s="24"/>
      <c r="O185" s="24"/>
      <c r="P185" s="24"/>
      <c r="Q185" s="24"/>
    </row>
    <row r="186" spans="1:17" ht="15" x14ac:dyDescent="0.25">
      <c r="A186" s="25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6"/>
      <c r="M186" s="26"/>
      <c r="N186" s="24"/>
      <c r="O186" s="24"/>
      <c r="P186" s="24"/>
      <c r="Q186" s="24"/>
    </row>
    <row r="187" spans="1:17" ht="15" x14ac:dyDescent="0.25">
      <c r="A187" s="25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6"/>
      <c r="M187" s="26"/>
      <c r="N187" s="24"/>
      <c r="O187" s="24"/>
      <c r="P187" s="24"/>
      <c r="Q187" s="24"/>
    </row>
    <row r="188" spans="1:17" ht="15" x14ac:dyDescent="0.25">
      <c r="A188" s="25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6"/>
      <c r="M188" s="26"/>
      <c r="N188" s="24"/>
      <c r="O188" s="24"/>
      <c r="P188" s="24"/>
      <c r="Q188" s="24"/>
    </row>
    <row r="189" spans="1:17" ht="15" x14ac:dyDescent="0.25">
      <c r="A189" s="25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6"/>
      <c r="M189" s="26"/>
      <c r="N189" s="24"/>
      <c r="O189" s="24"/>
      <c r="P189" s="24"/>
      <c r="Q189" s="24"/>
    </row>
    <row r="190" spans="1:17" ht="15" x14ac:dyDescent="0.25">
      <c r="A190" s="25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6"/>
      <c r="M190" s="26"/>
      <c r="N190" s="24"/>
      <c r="O190" s="24"/>
      <c r="P190" s="24"/>
      <c r="Q190" s="24"/>
    </row>
    <row r="191" spans="1:17" ht="15" x14ac:dyDescent="0.25">
      <c r="A191" s="25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6"/>
      <c r="M191" s="26"/>
      <c r="N191" s="24"/>
      <c r="O191" s="24"/>
      <c r="P191" s="24"/>
      <c r="Q191" s="24"/>
    </row>
    <row r="192" spans="1:17" ht="15" x14ac:dyDescent="0.25">
      <c r="A192" s="25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6"/>
      <c r="M192" s="26"/>
      <c r="N192" s="24"/>
      <c r="O192" s="24"/>
      <c r="P192" s="24"/>
      <c r="Q192" s="24"/>
    </row>
    <row r="193" spans="1:17" ht="15" x14ac:dyDescent="0.25">
      <c r="A193" s="25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6"/>
      <c r="M193" s="26"/>
      <c r="N193" s="24"/>
      <c r="O193" s="24"/>
      <c r="P193" s="24"/>
      <c r="Q193" s="24"/>
    </row>
    <row r="194" spans="1:17" ht="15" x14ac:dyDescent="0.25">
      <c r="A194" s="25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6"/>
      <c r="M194" s="26"/>
      <c r="N194" s="24"/>
      <c r="O194" s="24"/>
      <c r="P194" s="24"/>
      <c r="Q194" s="24"/>
    </row>
    <row r="195" spans="1:17" ht="15" x14ac:dyDescent="0.25">
      <c r="A195" s="25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6"/>
      <c r="M195" s="26"/>
      <c r="N195" s="24"/>
      <c r="O195" s="24"/>
      <c r="P195" s="24"/>
      <c r="Q195" s="24"/>
    </row>
    <row r="196" spans="1:17" ht="15" x14ac:dyDescent="0.25">
      <c r="A196" s="25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6"/>
      <c r="M196" s="26"/>
      <c r="N196" s="24"/>
      <c r="O196" s="24"/>
      <c r="P196" s="24"/>
      <c r="Q196" s="24"/>
    </row>
    <row r="197" spans="1:17" ht="15" x14ac:dyDescent="0.25">
      <c r="A197" s="25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6"/>
      <c r="M197" s="26"/>
      <c r="N197" s="24"/>
      <c r="O197" s="24"/>
      <c r="P197" s="24"/>
      <c r="Q197" s="24"/>
    </row>
    <row r="198" spans="1:17" ht="15" x14ac:dyDescent="0.25">
      <c r="A198" s="25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6"/>
      <c r="M198" s="26"/>
      <c r="N198" s="24"/>
      <c r="O198" s="24"/>
      <c r="P198" s="24"/>
      <c r="Q198" s="24"/>
    </row>
    <row r="199" spans="1:17" ht="15" x14ac:dyDescent="0.25">
      <c r="A199" s="25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6"/>
      <c r="M199" s="26"/>
      <c r="N199" s="24"/>
      <c r="O199" s="24"/>
      <c r="P199" s="24"/>
      <c r="Q199" s="24"/>
    </row>
    <row r="200" spans="1:17" ht="15" x14ac:dyDescent="0.25">
      <c r="A200" s="25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6"/>
      <c r="M200" s="26"/>
      <c r="N200" s="24"/>
      <c r="O200" s="24"/>
      <c r="P200" s="24"/>
      <c r="Q200" s="24"/>
    </row>
    <row r="201" spans="1:17" ht="15" x14ac:dyDescent="0.25">
      <c r="A201" s="25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6"/>
      <c r="M201" s="26"/>
      <c r="N201" s="24"/>
      <c r="O201" s="24"/>
      <c r="P201" s="24"/>
      <c r="Q201" s="24"/>
    </row>
    <row r="202" spans="1:17" ht="15" x14ac:dyDescent="0.25">
      <c r="A202" s="25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6"/>
      <c r="M202" s="26"/>
      <c r="N202" s="24"/>
      <c r="O202" s="24"/>
      <c r="P202" s="24"/>
      <c r="Q202" s="24"/>
    </row>
    <row r="203" spans="1:17" ht="15" x14ac:dyDescent="0.25">
      <c r="A203" s="25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6"/>
      <c r="M203" s="26"/>
      <c r="N203" s="24"/>
      <c r="O203" s="24"/>
      <c r="P203" s="24"/>
      <c r="Q203" s="24"/>
    </row>
    <row r="204" spans="1:17" ht="15" x14ac:dyDescent="0.25">
      <c r="A204" s="25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6"/>
      <c r="M204" s="26"/>
      <c r="N204" s="24"/>
      <c r="O204" s="24"/>
      <c r="P204" s="24"/>
      <c r="Q204" s="24"/>
    </row>
    <row r="205" spans="1:17" ht="15" x14ac:dyDescent="0.25">
      <c r="A205" s="25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6"/>
      <c r="M205" s="26"/>
      <c r="N205" s="24"/>
      <c r="O205" s="24"/>
      <c r="P205" s="24"/>
      <c r="Q205" s="24"/>
    </row>
    <row r="206" spans="1:17" ht="15" x14ac:dyDescent="0.25">
      <c r="A206" s="25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6"/>
      <c r="M206" s="26"/>
      <c r="N206" s="24"/>
      <c r="O206" s="24"/>
      <c r="P206" s="24"/>
      <c r="Q206" s="24"/>
    </row>
    <row r="207" spans="1:17" ht="15" x14ac:dyDescent="0.25">
      <c r="A207" s="25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6"/>
      <c r="M207" s="26"/>
      <c r="N207" s="24"/>
      <c r="O207" s="24"/>
      <c r="P207" s="24"/>
      <c r="Q207" s="24"/>
    </row>
    <row r="208" spans="1:17" ht="15" x14ac:dyDescent="0.25">
      <c r="A208" s="25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6"/>
      <c r="M208" s="26"/>
      <c r="N208" s="24"/>
      <c r="O208" s="24"/>
      <c r="P208" s="24"/>
      <c r="Q208" s="24"/>
    </row>
    <row r="209" spans="1:17" ht="15" x14ac:dyDescent="0.25">
      <c r="A209" s="25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6"/>
      <c r="M209" s="26"/>
      <c r="N209" s="24"/>
      <c r="O209" s="24"/>
      <c r="P209" s="24"/>
      <c r="Q209" s="24"/>
    </row>
    <row r="210" spans="1:17" ht="15" x14ac:dyDescent="0.25">
      <c r="A210" s="25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6"/>
      <c r="M210" s="26"/>
      <c r="N210" s="24"/>
      <c r="O210" s="24"/>
      <c r="P210" s="24"/>
      <c r="Q210" s="24"/>
    </row>
    <row r="211" spans="1:17" ht="15" x14ac:dyDescent="0.25">
      <c r="A211" s="25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6"/>
      <c r="M211" s="26"/>
      <c r="N211" s="24"/>
      <c r="O211" s="24"/>
      <c r="P211" s="24"/>
      <c r="Q211" s="24"/>
    </row>
    <row r="212" spans="1:17" ht="15" x14ac:dyDescent="0.25">
      <c r="A212" s="25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6"/>
      <c r="M212" s="26"/>
      <c r="N212" s="24"/>
      <c r="O212" s="24"/>
      <c r="P212" s="24"/>
      <c r="Q212" s="24"/>
    </row>
    <row r="213" spans="1:17" ht="15" x14ac:dyDescent="0.25">
      <c r="A213" s="25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6"/>
      <c r="M213" s="26"/>
      <c r="N213" s="24"/>
      <c r="O213" s="24"/>
      <c r="P213" s="24"/>
      <c r="Q213" s="24"/>
    </row>
    <row r="214" spans="1:17" ht="15" x14ac:dyDescent="0.25">
      <c r="A214" s="25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6"/>
      <c r="M214" s="26"/>
      <c r="N214" s="24"/>
      <c r="O214" s="24"/>
      <c r="P214" s="24"/>
      <c r="Q214" s="24"/>
    </row>
    <row r="215" spans="1:17" ht="15" x14ac:dyDescent="0.25">
      <c r="A215" s="25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6"/>
      <c r="M215" s="26"/>
      <c r="N215" s="24"/>
      <c r="O215" s="24"/>
      <c r="P215" s="24"/>
      <c r="Q215" s="24"/>
    </row>
    <row r="216" spans="1:17" ht="15" x14ac:dyDescent="0.25">
      <c r="A216" s="25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6"/>
      <c r="M216" s="26"/>
      <c r="N216" s="24"/>
      <c r="O216" s="24"/>
      <c r="P216" s="24"/>
      <c r="Q216" s="24"/>
    </row>
    <row r="217" spans="1:17" ht="15" x14ac:dyDescent="0.25">
      <c r="A217" s="25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6"/>
      <c r="M217" s="26"/>
      <c r="N217" s="24"/>
      <c r="O217" s="24"/>
      <c r="P217" s="24"/>
      <c r="Q217" s="24"/>
    </row>
    <row r="218" spans="1:17" ht="15" x14ac:dyDescent="0.25">
      <c r="A218" s="25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6"/>
      <c r="M218" s="26"/>
      <c r="N218" s="24"/>
      <c r="O218" s="24"/>
      <c r="P218" s="24"/>
      <c r="Q218" s="24"/>
    </row>
    <row r="219" spans="1:17" ht="15" x14ac:dyDescent="0.25">
      <c r="A219" s="25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6"/>
      <c r="M219" s="26"/>
      <c r="N219" s="24"/>
      <c r="O219" s="24"/>
      <c r="P219" s="24"/>
      <c r="Q219" s="24"/>
    </row>
    <row r="220" spans="1:17" ht="15" x14ac:dyDescent="0.25">
      <c r="A220" s="25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6"/>
      <c r="M220" s="26"/>
      <c r="N220" s="24"/>
      <c r="O220" s="24"/>
      <c r="P220" s="24"/>
      <c r="Q220" s="24"/>
    </row>
    <row r="221" spans="1:17" ht="15" x14ac:dyDescent="0.25">
      <c r="A221" s="25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6"/>
      <c r="M221" s="26"/>
      <c r="N221" s="24"/>
      <c r="O221" s="24"/>
      <c r="P221" s="24"/>
      <c r="Q221" s="24"/>
    </row>
    <row r="222" spans="1:17" ht="15" x14ac:dyDescent="0.25">
      <c r="A222" s="25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6"/>
      <c r="M222" s="26"/>
      <c r="N222" s="24"/>
      <c r="O222" s="24"/>
      <c r="P222" s="24"/>
      <c r="Q222" s="24"/>
    </row>
    <row r="223" spans="1:17" ht="15" x14ac:dyDescent="0.25">
      <c r="A223" s="25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6"/>
      <c r="M223" s="26"/>
      <c r="N223" s="24"/>
      <c r="O223" s="24"/>
      <c r="P223" s="24"/>
      <c r="Q223" s="24"/>
    </row>
    <row r="224" spans="1:17" ht="15" x14ac:dyDescent="0.25">
      <c r="A224" s="25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6"/>
      <c r="M224" s="26"/>
      <c r="N224" s="24"/>
      <c r="O224" s="24"/>
      <c r="P224" s="24"/>
      <c r="Q224" s="24"/>
    </row>
    <row r="225" spans="1:17" ht="15" x14ac:dyDescent="0.25">
      <c r="A225" s="25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6"/>
      <c r="M225" s="26"/>
      <c r="N225" s="24"/>
      <c r="O225" s="24"/>
      <c r="P225" s="24"/>
      <c r="Q225" s="24"/>
    </row>
    <row r="226" spans="1:17" ht="15" x14ac:dyDescent="0.25">
      <c r="A226" s="25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6"/>
      <c r="M226" s="26"/>
      <c r="N226" s="24"/>
      <c r="O226" s="24"/>
      <c r="P226" s="24"/>
      <c r="Q226" s="24"/>
    </row>
    <row r="227" spans="1:17" ht="15" x14ac:dyDescent="0.25">
      <c r="A227" s="25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6"/>
      <c r="M227" s="26"/>
      <c r="N227" s="24"/>
      <c r="O227" s="24"/>
      <c r="P227" s="24"/>
      <c r="Q227" s="24"/>
    </row>
    <row r="228" spans="1:17" ht="15" x14ac:dyDescent="0.25">
      <c r="A228" s="25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6"/>
      <c r="M228" s="26"/>
      <c r="N228" s="24"/>
      <c r="O228" s="24"/>
      <c r="P228" s="24"/>
      <c r="Q228" s="24"/>
    </row>
    <row r="229" spans="1:17" ht="15" x14ac:dyDescent="0.25">
      <c r="A229" s="25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6"/>
      <c r="M229" s="26"/>
      <c r="N229" s="24"/>
      <c r="O229" s="24"/>
      <c r="P229" s="24"/>
      <c r="Q229" s="24"/>
    </row>
    <row r="230" spans="1:17" ht="15" x14ac:dyDescent="0.25">
      <c r="A230" s="25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6"/>
      <c r="M230" s="26"/>
      <c r="N230" s="24"/>
      <c r="O230" s="24"/>
      <c r="P230" s="24"/>
      <c r="Q230" s="24"/>
    </row>
    <row r="231" spans="1:17" ht="15" x14ac:dyDescent="0.25">
      <c r="A231" s="25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6"/>
      <c r="M231" s="26"/>
      <c r="N231" s="24"/>
      <c r="O231" s="24"/>
      <c r="P231" s="24"/>
      <c r="Q231" s="24"/>
    </row>
    <row r="232" spans="1:17" ht="15" x14ac:dyDescent="0.25">
      <c r="A232" s="25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6"/>
      <c r="M232" s="26"/>
      <c r="N232" s="24"/>
      <c r="O232" s="24"/>
      <c r="P232" s="24"/>
      <c r="Q232" s="24"/>
    </row>
    <row r="233" spans="1:17" ht="15" x14ac:dyDescent="0.25">
      <c r="A233" s="25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6"/>
      <c r="M233" s="26"/>
      <c r="N233" s="24"/>
      <c r="O233" s="24"/>
      <c r="P233" s="24"/>
      <c r="Q233" s="24"/>
    </row>
    <row r="234" spans="1:17" ht="15" x14ac:dyDescent="0.25">
      <c r="A234" s="25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6"/>
      <c r="M234" s="26"/>
      <c r="N234" s="24"/>
      <c r="O234" s="24"/>
      <c r="P234" s="24"/>
      <c r="Q234" s="24"/>
    </row>
    <row r="235" spans="1:17" ht="15" x14ac:dyDescent="0.25">
      <c r="A235" s="25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6"/>
      <c r="M235" s="26"/>
      <c r="N235" s="24"/>
      <c r="O235" s="24"/>
      <c r="P235" s="24"/>
      <c r="Q235" s="24"/>
    </row>
    <row r="236" spans="1:17" ht="15" x14ac:dyDescent="0.25">
      <c r="A236" s="25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6"/>
      <c r="M236" s="26"/>
      <c r="N236" s="24"/>
      <c r="O236" s="24"/>
      <c r="P236" s="24"/>
      <c r="Q236" s="24"/>
    </row>
    <row r="237" spans="1:17" ht="15" x14ac:dyDescent="0.25">
      <c r="A237" s="25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6"/>
      <c r="M237" s="26"/>
      <c r="N237" s="24"/>
      <c r="O237" s="24"/>
      <c r="P237" s="24"/>
      <c r="Q237" s="24"/>
    </row>
    <row r="238" spans="1:17" ht="15" x14ac:dyDescent="0.25">
      <c r="A238" s="25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6"/>
      <c r="M238" s="26"/>
      <c r="N238" s="24"/>
      <c r="O238" s="24"/>
      <c r="P238" s="24"/>
      <c r="Q238" s="24"/>
    </row>
    <row r="239" spans="1:17" ht="15" x14ac:dyDescent="0.25">
      <c r="A239" s="25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6"/>
      <c r="M239" s="26"/>
      <c r="N239" s="24"/>
      <c r="O239" s="24"/>
      <c r="P239" s="24"/>
      <c r="Q239" s="24"/>
    </row>
    <row r="240" spans="1:17" ht="15" x14ac:dyDescent="0.25">
      <c r="A240" s="25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6"/>
      <c r="M240" s="26"/>
      <c r="N240" s="24"/>
      <c r="O240" s="24"/>
      <c r="P240" s="24"/>
      <c r="Q240" s="24"/>
    </row>
    <row r="241" spans="1:17" ht="15" x14ac:dyDescent="0.25">
      <c r="A241" s="25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6"/>
      <c r="M241" s="26"/>
      <c r="N241" s="24"/>
      <c r="O241" s="24"/>
      <c r="P241" s="24"/>
      <c r="Q241" s="24"/>
    </row>
    <row r="242" spans="1:17" ht="15" x14ac:dyDescent="0.25">
      <c r="A242" s="25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6"/>
      <c r="M242" s="26"/>
      <c r="N242" s="24"/>
      <c r="O242" s="24"/>
      <c r="P242" s="24"/>
      <c r="Q242" s="24"/>
    </row>
    <row r="243" spans="1:17" ht="15" x14ac:dyDescent="0.25">
      <c r="A243" s="25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6"/>
      <c r="M243" s="26"/>
      <c r="N243" s="24"/>
      <c r="O243" s="24"/>
      <c r="P243" s="24"/>
      <c r="Q243" s="24"/>
    </row>
    <row r="244" spans="1:17" ht="15" x14ac:dyDescent="0.25">
      <c r="A244" s="25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6"/>
      <c r="M244" s="26"/>
      <c r="N244" s="24"/>
      <c r="O244" s="24"/>
      <c r="P244" s="24"/>
      <c r="Q244" s="24"/>
    </row>
    <row r="245" spans="1:17" ht="15" x14ac:dyDescent="0.25">
      <c r="A245" s="25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6"/>
      <c r="M245" s="26"/>
      <c r="N245" s="24"/>
      <c r="O245" s="24"/>
      <c r="P245" s="24"/>
      <c r="Q245" s="24"/>
    </row>
    <row r="246" spans="1:17" ht="15" x14ac:dyDescent="0.25">
      <c r="A246" s="25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6"/>
      <c r="M246" s="26"/>
      <c r="N246" s="24"/>
      <c r="O246" s="24"/>
      <c r="P246" s="24"/>
      <c r="Q246" s="24"/>
    </row>
    <row r="247" spans="1:17" ht="15" x14ac:dyDescent="0.25">
      <c r="A247" s="25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6"/>
      <c r="M247" s="26"/>
      <c r="N247" s="24"/>
      <c r="O247" s="24"/>
      <c r="P247" s="24"/>
      <c r="Q247" s="24"/>
    </row>
    <row r="248" spans="1:17" ht="15" x14ac:dyDescent="0.25">
      <c r="A248" s="25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6"/>
      <c r="M248" s="26"/>
      <c r="N248" s="24"/>
      <c r="O248" s="24"/>
      <c r="P248" s="24"/>
      <c r="Q248" s="24"/>
    </row>
    <row r="249" spans="1:17" ht="15" x14ac:dyDescent="0.25">
      <c r="A249" s="25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6"/>
      <c r="M249" s="26"/>
      <c r="N249" s="24"/>
      <c r="O249" s="24"/>
      <c r="P249" s="24"/>
      <c r="Q249" s="24"/>
    </row>
    <row r="250" spans="1:17" ht="15" x14ac:dyDescent="0.25">
      <c r="A250" s="25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6"/>
      <c r="M250" s="26"/>
      <c r="N250" s="24"/>
      <c r="O250" s="24"/>
      <c r="P250" s="24"/>
      <c r="Q250" s="24"/>
    </row>
    <row r="251" spans="1:17" ht="15" x14ac:dyDescent="0.25">
      <c r="A251" s="25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6"/>
      <c r="M251" s="26"/>
      <c r="N251" s="24"/>
      <c r="O251" s="24"/>
      <c r="P251" s="24"/>
      <c r="Q251" s="24"/>
    </row>
    <row r="252" spans="1:17" ht="15" x14ac:dyDescent="0.25">
      <c r="A252" s="25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6"/>
      <c r="M252" s="26"/>
      <c r="N252" s="24"/>
      <c r="O252" s="24"/>
      <c r="P252" s="24"/>
      <c r="Q252" s="24"/>
    </row>
    <row r="253" spans="1:17" ht="15" x14ac:dyDescent="0.25">
      <c r="A253" s="25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6"/>
      <c r="M253" s="26"/>
      <c r="N253" s="24"/>
      <c r="O253" s="24"/>
      <c r="P253" s="24"/>
      <c r="Q253" s="24"/>
    </row>
    <row r="254" spans="1:17" ht="15" x14ac:dyDescent="0.25">
      <c r="A254" s="25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6"/>
      <c r="M254" s="26"/>
      <c r="N254" s="24"/>
      <c r="O254" s="24"/>
      <c r="P254" s="24"/>
      <c r="Q254" s="24"/>
    </row>
    <row r="255" spans="1:17" ht="15" x14ac:dyDescent="0.25">
      <c r="A255" s="25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6"/>
      <c r="M255" s="26"/>
      <c r="N255" s="24"/>
      <c r="O255" s="24"/>
      <c r="P255" s="24"/>
      <c r="Q255" s="24"/>
    </row>
    <row r="256" spans="1:17" ht="15" x14ac:dyDescent="0.25">
      <c r="A256" s="25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6"/>
      <c r="M256" s="26"/>
      <c r="N256" s="24"/>
      <c r="O256" s="24"/>
      <c r="P256" s="24"/>
      <c r="Q256" s="24"/>
    </row>
    <row r="257" spans="1:17" ht="15" x14ac:dyDescent="0.25">
      <c r="A257" s="25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6"/>
      <c r="M257" s="26"/>
      <c r="N257" s="24"/>
      <c r="O257" s="24"/>
      <c r="P257" s="24"/>
      <c r="Q257" s="24"/>
    </row>
    <row r="258" spans="1:17" ht="15" x14ac:dyDescent="0.25">
      <c r="A258" s="25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6"/>
      <c r="M258" s="26"/>
      <c r="N258" s="24"/>
      <c r="O258" s="24"/>
      <c r="P258" s="24"/>
      <c r="Q258" s="24"/>
    </row>
    <row r="259" spans="1:17" ht="15" x14ac:dyDescent="0.25">
      <c r="A259" s="25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6"/>
      <c r="M259" s="26"/>
      <c r="N259" s="24"/>
      <c r="O259" s="24"/>
      <c r="P259" s="24"/>
      <c r="Q259" s="24"/>
    </row>
    <row r="260" spans="1:17" ht="15" x14ac:dyDescent="0.25">
      <c r="A260" s="25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6"/>
      <c r="M260" s="26"/>
      <c r="N260" s="24"/>
      <c r="O260" s="24"/>
      <c r="P260" s="24"/>
      <c r="Q260" s="24"/>
    </row>
    <row r="261" spans="1:17" ht="15" x14ac:dyDescent="0.25">
      <c r="A261" s="25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6"/>
      <c r="M261" s="26"/>
      <c r="N261" s="24"/>
      <c r="O261" s="24"/>
      <c r="P261" s="24"/>
      <c r="Q261" s="24"/>
    </row>
    <row r="262" spans="1:17" ht="15" x14ac:dyDescent="0.25">
      <c r="A262" s="25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6"/>
      <c r="M262" s="26"/>
      <c r="N262" s="24"/>
      <c r="O262" s="24"/>
      <c r="P262" s="24"/>
      <c r="Q262" s="24"/>
    </row>
    <row r="263" spans="1:17" ht="15" x14ac:dyDescent="0.25">
      <c r="A263" s="25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6"/>
      <c r="M263" s="26"/>
      <c r="N263" s="24"/>
      <c r="O263" s="24"/>
      <c r="P263" s="24"/>
      <c r="Q263" s="24"/>
    </row>
    <row r="264" spans="1:17" ht="15" x14ac:dyDescent="0.25">
      <c r="A264" s="25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6"/>
      <c r="M264" s="26"/>
      <c r="N264" s="24"/>
      <c r="O264" s="24"/>
      <c r="P264" s="24"/>
      <c r="Q264" s="24"/>
    </row>
    <row r="265" spans="1:17" ht="15" x14ac:dyDescent="0.25">
      <c r="A265" s="25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6"/>
      <c r="M265" s="26"/>
      <c r="N265" s="24"/>
      <c r="O265" s="24"/>
      <c r="P265" s="24"/>
      <c r="Q265" s="24"/>
    </row>
    <row r="266" spans="1:17" ht="15" x14ac:dyDescent="0.25">
      <c r="A266" s="25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6"/>
      <c r="M266" s="26"/>
      <c r="N266" s="24"/>
      <c r="O266" s="24"/>
      <c r="P266" s="24"/>
      <c r="Q266" s="24"/>
    </row>
    <row r="267" spans="1:17" ht="15" x14ac:dyDescent="0.25">
      <c r="A267" s="25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6"/>
      <c r="M267" s="26"/>
      <c r="N267" s="24"/>
      <c r="O267" s="24"/>
      <c r="P267" s="24"/>
      <c r="Q267" s="24"/>
    </row>
    <row r="268" spans="1:17" ht="15" x14ac:dyDescent="0.25">
      <c r="A268" s="25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6"/>
      <c r="M268" s="26"/>
      <c r="N268" s="24"/>
      <c r="O268" s="24"/>
      <c r="P268" s="24"/>
      <c r="Q268" s="24"/>
    </row>
    <row r="269" spans="1:17" ht="15" x14ac:dyDescent="0.25">
      <c r="A269" s="25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6"/>
      <c r="M269" s="26"/>
      <c r="N269" s="24"/>
      <c r="O269" s="24"/>
      <c r="P269" s="24"/>
      <c r="Q269" s="24"/>
    </row>
    <row r="270" spans="1:17" ht="15" x14ac:dyDescent="0.25">
      <c r="A270" s="25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6"/>
      <c r="M270" s="26"/>
      <c r="N270" s="24"/>
      <c r="O270" s="24"/>
      <c r="P270" s="24"/>
      <c r="Q270" s="24"/>
    </row>
    <row r="271" spans="1:17" ht="15" x14ac:dyDescent="0.25">
      <c r="A271" s="25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6"/>
      <c r="M271" s="26"/>
      <c r="N271" s="24"/>
      <c r="O271" s="24"/>
      <c r="P271" s="24"/>
      <c r="Q271" s="24"/>
    </row>
    <row r="272" spans="1:17" ht="15" x14ac:dyDescent="0.25">
      <c r="A272" s="25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6"/>
      <c r="M272" s="26"/>
      <c r="N272" s="24"/>
      <c r="O272" s="24"/>
      <c r="P272" s="24"/>
      <c r="Q272" s="24"/>
    </row>
    <row r="273" spans="1:17" ht="15" x14ac:dyDescent="0.25">
      <c r="A273" s="25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6"/>
      <c r="M273" s="26"/>
      <c r="N273" s="24"/>
      <c r="O273" s="24"/>
      <c r="P273" s="24"/>
      <c r="Q273" s="24"/>
    </row>
    <row r="274" spans="1:17" ht="15" x14ac:dyDescent="0.25">
      <c r="A274" s="25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6"/>
      <c r="M274" s="26"/>
      <c r="N274" s="24"/>
      <c r="O274" s="24"/>
      <c r="P274" s="24"/>
      <c r="Q274" s="24"/>
    </row>
    <row r="275" spans="1:17" ht="15" x14ac:dyDescent="0.25">
      <c r="A275" s="25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6"/>
      <c r="M275" s="26"/>
      <c r="N275" s="24"/>
      <c r="O275" s="24"/>
      <c r="P275" s="24"/>
      <c r="Q275" s="24"/>
    </row>
    <row r="276" spans="1:17" ht="15" x14ac:dyDescent="0.25">
      <c r="A276" s="25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6"/>
      <c r="M276" s="26"/>
      <c r="N276" s="24"/>
      <c r="O276" s="24"/>
      <c r="P276" s="24"/>
      <c r="Q276" s="24"/>
    </row>
    <row r="277" spans="1:17" ht="15" x14ac:dyDescent="0.25">
      <c r="A277" s="25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6"/>
      <c r="M277" s="26"/>
      <c r="N277" s="24"/>
      <c r="O277" s="24"/>
      <c r="P277" s="24"/>
      <c r="Q277" s="24"/>
    </row>
    <row r="278" spans="1:17" ht="15" x14ac:dyDescent="0.25">
      <c r="A278" s="25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6"/>
      <c r="M278" s="26"/>
      <c r="N278" s="24"/>
      <c r="O278" s="24"/>
      <c r="P278" s="24"/>
      <c r="Q278" s="24"/>
    </row>
    <row r="279" spans="1:17" ht="15" x14ac:dyDescent="0.25">
      <c r="A279" s="25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6"/>
      <c r="M279" s="26"/>
      <c r="N279" s="24"/>
      <c r="O279" s="24"/>
      <c r="P279" s="24"/>
      <c r="Q279" s="24"/>
    </row>
    <row r="280" spans="1:17" ht="15" x14ac:dyDescent="0.25">
      <c r="A280" s="25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6"/>
      <c r="M280" s="26"/>
      <c r="N280" s="24"/>
      <c r="O280" s="24"/>
      <c r="P280" s="24"/>
      <c r="Q280" s="24"/>
    </row>
    <row r="281" spans="1:17" ht="15" x14ac:dyDescent="0.25">
      <c r="A281" s="25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6"/>
      <c r="M281" s="26"/>
      <c r="N281" s="24"/>
      <c r="O281" s="24"/>
      <c r="P281" s="24"/>
      <c r="Q281" s="24"/>
    </row>
    <row r="282" spans="1:17" ht="15" x14ac:dyDescent="0.25">
      <c r="A282" s="25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6"/>
      <c r="M282" s="26"/>
      <c r="N282" s="24"/>
      <c r="O282" s="24"/>
      <c r="P282" s="24"/>
      <c r="Q282" s="24"/>
    </row>
    <row r="283" spans="1:17" ht="15" x14ac:dyDescent="0.25">
      <c r="A283" s="25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6"/>
      <c r="M283" s="26"/>
      <c r="N283" s="24"/>
      <c r="O283" s="24"/>
      <c r="P283" s="24"/>
      <c r="Q283" s="24"/>
    </row>
    <row r="284" spans="1:17" ht="15" x14ac:dyDescent="0.25">
      <c r="A284" s="25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6"/>
      <c r="M284" s="26"/>
      <c r="N284" s="24"/>
      <c r="O284" s="24"/>
      <c r="P284" s="24"/>
      <c r="Q284" s="24"/>
    </row>
    <row r="285" spans="1:17" ht="15" x14ac:dyDescent="0.25">
      <c r="A285" s="25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6"/>
      <c r="M285" s="26"/>
      <c r="N285" s="24"/>
      <c r="O285" s="24"/>
      <c r="P285" s="24"/>
      <c r="Q285" s="24"/>
    </row>
    <row r="286" spans="1:17" ht="15" x14ac:dyDescent="0.25">
      <c r="A286" s="25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6"/>
      <c r="M286" s="26"/>
      <c r="N286" s="24"/>
      <c r="O286" s="24"/>
      <c r="P286" s="24"/>
      <c r="Q286" s="24"/>
    </row>
    <row r="287" spans="1:17" ht="15" x14ac:dyDescent="0.25">
      <c r="A287" s="25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6"/>
      <c r="M287" s="26"/>
      <c r="N287" s="24"/>
      <c r="O287" s="24"/>
      <c r="P287" s="24"/>
      <c r="Q287" s="24"/>
    </row>
    <row r="288" spans="1:17" ht="15" x14ac:dyDescent="0.25">
      <c r="A288" s="25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6"/>
      <c r="M288" s="26"/>
      <c r="N288" s="24"/>
      <c r="O288" s="24"/>
      <c r="P288" s="24"/>
      <c r="Q288" s="24"/>
    </row>
    <row r="289" spans="1:17" ht="15" x14ac:dyDescent="0.25">
      <c r="A289" s="25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6"/>
      <c r="M289" s="26"/>
      <c r="N289" s="24"/>
      <c r="O289" s="24"/>
      <c r="P289" s="24"/>
      <c r="Q289" s="24"/>
    </row>
    <row r="290" spans="1:17" ht="15" x14ac:dyDescent="0.25">
      <c r="A290" s="25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6"/>
      <c r="M290" s="26"/>
      <c r="N290" s="24"/>
      <c r="O290" s="24"/>
      <c r="P290" s="24"/>
      <c r="Q290" s="24"/>
    </row>
    <row r="291" spans="1:17" ht="15" x14ac:dyDescent="0.25">
      <c r="A291" s="25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6"/>
      <c r="M291" s="26"/>
      <c r="N291" s="24"/>
      <c r="O291" s="24"/>
      <c r="P291" s="24"/>
      <c r="Q291" s="24"/>
    </row>
    <row r="292" spans="1:17" ht="15" x14ac:dyDescent="0.25">
      <c r="A292" s="25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6"/>
      <c r="M292" s="26"/>
      <c r="N292" s="24"/>
      <c r="O292" s="24"/>
      <c r="P292" s="24"/>
      <c r="Q292" s="24"/>
    </row>
    <row r="293" spans="1:17" ht="15" x14ac:dyDescent="0.25">
      <c r="A293" s="25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6"/>
      <c r="M293" s="26"/>
      <c r="N293" s="24"/>
      <c r="O293" s="24"/>
      <c r="P293" s="24"/>
      <c r="Q293" s="24"/>
    </row>
    <row r="294" spans="1:17" ht="15" x14ac:dyDescent="0.25">
      <c r="A294" s="25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6"/>
      <c r="M294" s="26"/>
      <c r="N294" s="24"/>
      <c r="O294" s="24"/>
      <c r="P294" s="24"/>
      <c r="Q294" s="24"/>
    </row>
    <row r="295" spans="1:17" ht="15" x14ac:dyDescent="0.25">
      <c r="A295" s="25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6"/>
      <c r="M295" s="26"/>
      <c r="N295" s="24"/>
      <c r="O295" s="24"/>
      <c r="P295" s="24"/>
      <c r="Q295" s="24"/>
    </row>
    <row r="296" spans="1:17" ht="15" x14ac:dyDescent="0.25">
      <c r="A296" s="25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6"/>
      <c r="M296" s="26"/>
      <c r="N296" s="24"/>
      <c r="O296" s="24"/>
      <c r="P296" s="24"/>
      <c r="Q296" s="24"/>
    </row>
    <row r="297" spans="1:17" ht="15" x14ac:dyDescent="0.25">
      <c r="A297" s="25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6"/>
      <c r="M297" s="26"/>
      <c r="N297" s="24"/>
      <c r="O297" s="24"/>
      <c r="P297" s="24"/>
      <c r="Q297" s="24"/>
    </row>
    <row r="298" spans="1:17" ht="15" x14ac:dyDescent="0.25">
      <c r="A298" s="25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6"/>
      <c r="M298" s="26"/>
      <c r="N298" s="24"/>
      <c r="O298" s="24"/>
      <c r="P298" s="24"/>
      <c r="Q298" s="24"/>
    </row>
    <row r="299" spans="1:17" ht="15" x14ac:dyDescent="0.25">
      <c r="A299" s="25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6"/>
      <c r="M299" s="26"/>
      <c r="N299" s="24"/>
      <c r="O299" s="24"/>
      <c r="P299" s="24"/>
      <c r="Q299" s="24"/>
    </row>
    <row r="300" spans="1:17" ht="15" x14ac:dyDescent="0.25">
      <c r="A300" s="25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6"/>
      <c r="M300" s="26"/>
      <c r="N300" s="24"/>
      <c r="O300" s="24"/>
      <c r="P300" s="24"/>
      <c r="Q300" s="24"/>
    </row>
    <row r="301" spans="1:17" ht="15" x14ac:dyDescent="0.25">
      <c r="A301" s="25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6"/>
      <c r="M301" s="26"/>
      <c r="N301" s="24"/>
      <c r="O301" s="24"/>
      <c r="P301" s="24"/>
      <c r="Q301" s="24"/>
    </row>
    <row r="302" spans="1:17" ht="15" x14ac:dyDescent="0.25">
      <c r="A302" s="25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6"/>
      <c r="M302" s="26"/>
      <c r="N302" s="24"/>
      <c r="O302" s="24"/>
      <c r="P302" s="24"/>
      <c r="Q302" s="24"/>
    </row>
    <row r="303" spans="1:17" ht="15" x14ac:dyDescent="0.25">
      <c r="A303" s="25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6"/>
      <c r="M303" s="26"/>
      <c r="N303" s="24"/>
      <c r="O303" s="24"/>
      <c r="P303" s="24"/>
      <c r="Q303" s="24"/>
    </row>
    <row r="304" spans="1:17" ht="15" x14ac:dyDescent="0.25">
      <c r="A304" s="25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6"/>
      <c r="M304" s="26"/>
      <c r="N304" s="24"/>
      <c r="O304" s="24"/>
      <c r="P304" s="24"/>
      <c r="Q304" s="24"/>
    </row>
    <row r="305" spans="1:17" ht="15" x14ac:dyDescent="0.25">
      <c r="A305" s="25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6"/>
      <c r="M305" s="26"/>
      <c r="N305" s="24"/>
      <c r="O305" s="24"/>
      <c r="P305" s="24"/>
      <c r="Q305" s="24"/>
    </row>
    <row r="306" spans="1:17" ht="15" x14ac:dyDescent="0.25">
      <c r="A306" s="25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6"/>
      <c r="M306" s="26"/>
      <c r="N306" s="24"/>
      <c r="O306" s="24"/>
      <c r="P306" s="24"/>
      <c r="Q306" s="24"/>
    </row>
    <row r="307" spans="1:17" ht="15" x14ac:dyDescent="0.25">
      <c r="A307" s="25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6"/>
      <c r="M307" s="26"/>
      <c r="N307" s="24"/>
      <c r="O307" s="24"/>
      <c r="P307" s="24"/>
      <c r="Q307" s="24"/>
    </row>
    <row r="308" spans="1:17" ht="15" x14ac:dyDescent="0.25">
      <c r="A308" s="25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6"/>
      <c r="M308" s="26"/>
      <c r="N308" s="24"/>
      <c r="O308" s="24"/>
      <c r="P308" s="24"/>
      <c r="Q308" s="24"/>
    </row>
    <row r="309" spans="1:17" ht="15" x14ac:dyDescent="0.25">
      <c r="A309" s="25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6"/>
      <c r="M309" s="26"/>
      <c r="N309" s="24"/>
      <c r="O309" s="24"/>
      <c r="P309" s="24"/>
      <c r="Q309" s="24"/>
    </row>
    <row r="310" spans="1:17" ht="15" x14ac:dyDescent="0.25">
      <c r="A310" s="25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6"/>
      <c r="M310" s="26"/>
      <c r="N310" s="24"/>
      <c r="O310" s="24"/>
      <c r="P310" s="24"/>
      <c r="Q310" s="24"/>
    </row>
    <row r="311" spans="1:17" ht="15" x14ac:dyDescent="0.25">
      <c r="A311" s="25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6"/>
      <c r="M311" s="26"/>
      <c r="N311" s="24"/>
      <c r="O311" s="24"/>
      <c r="P311" s="24"/>
      <c r="Q311" s="24"/>
    </row>
    <row r="312" spans="1:17" ht="15" x14ac:dyDescent="0.25">
      <c r="A312" s="25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6"/>
      <c r="M312" s="26"/>
      <c r="N312" s="24"/>
      <c r="O312" s="24"/>
      <c r="P312" s="24"/>
      <c r="Q312" s="24"/>
    </row>
    <row r="313" spans="1:17" ht="15" x14ac:dyDescent="0.25">
      <c r="A313" s="25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6"/>
      <c r="M313" s="26"/>
      <c r="N313" s="24"/>
      <c r="O313" s="24"/>
      <c r="P313" s="24"/>
      <c r="Q313" s="24"/>
    </row>
    <row r="314" spans="1:17" ht="15" x14ac:dyDescent="0.25">
      <c r="A314" s="25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6"/>
      <c r="M314" s="26"/>
      <c r="N314" s="24"/>
      <c r="O314" s="24"/>
      <c r="P314" s="24"/>
      <c r="Q314" s="24"/>
    </row>
    <row r="315" spans="1:17" ht="15" x14ac:dyDescent="0.25">
      <c r="A315" s="25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6"/>
      <c r="M315" s="26"/>
      <c r="N315" s="24"/>
      <c r="O315" s="24"/>
      <c r="P315" s="24"/>
      <c r="Q315" s="24"/>
    </row>
    <row r="316" spans="1:17" ht="15" x14ac:dyDescent="0.25">
      <c r="A316" s="25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6"/>
      <c r="M316" s="26"/>
      <c r="N316" s="24"/>
      <c r="O316" s="24"/>
      <c r="P316" s="24"/>
      <c r="Q316" s="24"/>
    </row>
    <row r="317" spans="1:17" ht="15" x14ac:dyDescent="0.25">
      <c r="A317" s="25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6"/>
      <c r="M317" s="26"/>
      <c r="N317" s="24"/>
      <c r="O317" s="24"/>
      <c r="P317" s="24"/>
      <c r="Q317" s="24"/>
    </row>
    <row r="318" spans="1:17" ht="15" x14ac:dyDescent="0.25">
      <c r="A318" s="25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6"/>
      <c r="M318" s="26"/>
      <c r="N318" s="24"/>
      <c r="O318" s="24"/>
      <c r="P318" s="24"/>
      <c r="Q318" s="24"/>
    </row>
    <row r="319" spans="1:17" ht="15" x14ac:dyDescent="0.25">
      <c r="A319" s="25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6"/>
      <c r="M319" s="26"/>
      <c r="N319" s="24"/>
      <c r="O319" s="24"/>
      <c r="P319" s="24"/>
      <c r="Q319" s="24"/>
    </row>
    <row r="320" spans="1:17" ht="15" x14ac:dyDescent="0.25">
      <c r="A320" s="25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6"/>
      <c r="M320" s="26"/>
      <c r="N320" s="24"/>
      <c r="O320" s="24"/>
      <c r="P320" s="24"/>
      <c r="Q320" s="24"/>
    </row>
    <row r="321" spans="1:17" ht="15" x14ac:dyDescent="0.25">
      <c r="A321" s="25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6"/>
      <c r="M321" s="26"/>
      <c r="N321" s="24"/>
      <c r="O321" s="24"/>
      <c r="P321" s="24"/>
      <c r="Q321" s="24"/>
    </row>
    <row r="322" spans="1:17" ht="15" x14ac:dyDescent="0.25">
      <c r="A322" s="25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6"/>
      <c r="M322" s="26"/>
      <c r="N322" s="24"/>
      <c r="O322" s="24"/>
      <c r="P322" s="24"/>
      <c r="Q322" s="24"/>
    </row>
    <row r="323" spans="1:17" ht="15" x14ac:dyDescent="0.25">
      <c r="A323" s="25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6"/>
      <c r="M323" s="26"/>
      <c r="N323" s="24"/>
      <c r="O323" s="24"/>
      <c r="P323" s="24"/>
      <c r="Q323" s="24"/>
    </row>
    <row r="324" spans="1:17" ht="15" x14ac:dyDescent="0.25">
      <c r="A324" s="25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6"/>
      <c r="M324" s="26"/>
      <c r="N324" s="24"/>
      <c r="O324" s="24"/>
      <c r="P324" s="24"/>
      <c r="Q324" s="24"/>
    </row>
    <row r="325" spans="1:17" ht="15" x14ac:dyDescent="0.25">
      <c r="A325" s="25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6"/>
      <c r="M325" s="26"/>
      <c r="N325" s="24"/>
      <c r="O325" s="24"/>
      <c r="P325" s="24"/>
      <c r="Q325" s="24"/>
    </row>
    <row r="326" spans="1:17" ht="15" x14ac:dyDescent="0.25">
      <c r="A326" s="25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6"/>
      <c r="M326" s="26"/>
      <c r="N326" s="24"/>
      <c r="O326" s="24"/>
      <c r="P326" s="24"/>
      <c r="Q326" s="24"/>
    </row>
    <row r="327" spans="1:17" ht="15" x14ac:dyDescent="0.25">
      <c r="A327" s="25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6"/>
      <c r="M327" s="26"/>
      <c r="N327" s="24"/>
      <c r="O327" s="24"/>
      <c r="P327" s="24"/>
      <c r="Q327" s="24"/>
    </row>
    <row r="328" spans="1:17" ht="15" x14ac:dyDescent="0.25">
      <c r="A328" s="25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6"/>
      <c r="M328" s="26"/>
      <c r="N328" s="24"/>
      <c r="O328" s="24"/>
      <c r="P328" s="24"/>
      <c r="Q328" s="24"/>
    </row>
    <row r="329" spans="1:17" ht="15" x14ac:dyDescent="0.25">
      <c r="A329" s="25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6"/>
      <c r="M329" s="26"/>
      <c r="N329" s="24"/>
      <c r="O329" s="24"/>
      <c r="P329" s="24"/>
      <c r="Q329" s="24"/>
    </row>
    <row r="330" spans="1:17" ht="15" x14ac:dyDescent="0.25">
      <c r="A330" s="25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6"/>
      <c r="M330" s="26"/>
      <c r="N330" s="24"/>
      <c r="O330" s="24"/>
      <c r="P330" s="24"/>
      <c r="Q330" s="24"/>
    </row>
    <row r="331" spans="1:17" ht="15" x14ac:dyDescent="0.25">
      <c r="A331" s="25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6"/>
      <c r="M331" s="26"/>
      <c r="N331" s="24"/>
      <c r="O331" s="24"/>
      <c r="P331" s="24"/>
      <c r="Q331" s="24"/>
    </row>
    <row r="332" spans="1:17" ht="15" x14ac:dyDescent="0.25">
      <c r="A332" s="25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6"/>
      <c r="M332" s="26"/>
      <c r="N332" s="24"/>
      <c r="O332" s="24"/>
      <c r="P332" s="24"/>
      <c r="Q332" s="24"/>
    </row>
    <row r="333" spans="1:17" ht="15" x14ac:dyDescent="0.25">
      <c r="A333" s="25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6"/>
      <c r="M333" s="26"/>
      <c r="N333" s="24"/>
      <c r="O333" s="24"/>
      <c r="P333" s="24"/>
      <c r="Q333" s="24"/>
    </row>
    <row r="334" spans="1:17" ht="15" x14ac:dyDescent="0.25">
      <c r="A334" s="25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6"/>
      <c r="M334" s="26"/>
      <c r="N334" s="24"/>
      <c r="O334" s="24"/>
      <c r="P334" s="24"/>
      <c r="Q334" s="24"/>
    </row>
    <row r="335" spans="1:17" ht="15" x14ac:dyDescent="0.25">
      <c r="A335" s="25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6"/>
      <c r="M335" s="26"/>
      <c r="N335" s="24"/>
      <c r="O335" s="24"/>
      <c r="P335" s="24"/>
      <c r="Q335" s="24"/>
    </row>
    <row r="336" spans="1:17" ht="15" x14ac:dyDescent="0.25">
      <c r="A336" s="25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6"/>
      <c r="M336" s="26"/>
      <c r="N336" s="24"/>
      <c r="O336" s="24"/>
      <c r="P336" s="24"/>
      <c r="Q336" s="24"/>
    </row>
    <row r="337" spans="1:17" ht="15" x14ac:dyDescent="0.25">
      <c r="A337" s="25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6"/>
      <c r="M337" s="26"/>
      <c r="N337" s="24"/>
      <c r="O337" s="24"/>
      <c r="P337" s="24"/>
      <c r="Q337" s="24"/>
    </row>
    <row r="338" spans="1:17" ht="15" x14ac:dyDescent="0.25">
      <c r="A338" s="25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6"/>
      <c r="M338" s="26"/>
      <c r="N338" s="24"/>
      <c r="O338" s="24"/>
      <c r="P338" s="24"/>
      <c r="Q338" s="24"/>
    </row>
    <row r="339" spans="1:17" ht="15" x14ac:dyDescent="0.25">
      <c r="A339" s="25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6"/>
      <c r="M339" s="26"/>
      <c r="N339" s="24"/>
      <c r="O339" s="24"/>
      <c r="P339" s="24"/>
      <c r="Q339" s="24"/>
    </row>
    <row r="340" spans="1:17" ht="15" x14ac:dyDescent="0.25">
      <c r="A340" s="25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6"/>
      <c r="M340" s="26"/>
      <c r="N340" s="24"/>
      <c r="O340" s="24"/>
      <c r="P340" s="24"/>
      <c r="Q340" s="24"/>
    </row>
    <row r="341" spans="1:17" ht="15" x14ac:dyDescent="0.25">
      <c r="A341" s="25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6"/>
      <c r="M341" s="26"/>
      <c r="N341" s="24"/>
      <c r="O341" s="24"/>
      <c r="P341" s="24"/>
      <c r="Q341" s="24"/>
    </row>
    <row r="342" spans="1:17" ht="15" x14ac:dyDescent="0.25">
      <c r="A342" s="25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6"/>
      <c r="M342" s="26"/>
      <c r="N342" s="24"/>
      <c r="O342" s="24"/>
      <c r="P342" s="24"/>
      <c r="Q342" s="24"/>
    </row>
    <row r="343" spans="1:17" ht="15" x14ac:dyDescent="0.25">
      <c r="A343" s="25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6"/>
      <c r="M343" s="26"/>
      <c r="N343" s="24"/>
      <c r="O343" s="24"/>
      <c r="P343" s="24"/>
      <c r="Q343" s="24"/>
    </row>
    <row r="344" spans="1:17" ht="15" x14ac:dyDescent="0.25">
      <c r="A344" s="25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6"/>
      <c r="M344" s="26"/>
      <c r="N344" s="24"/>
      <c r="O344" s="24"/>
      <c r="P344" s="24"/>
      <c r="Q344" s="24"/>
    </row>
    <row r="345" spans="1:17" ht="15" x14ac:dyDescent="0.25">
      <c r="A345" s="25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6"/>
      <c r="M345" s="26"/>
      <c r="N345" s="24"/>
      <c r="O345" s="24"/>
      <c r="P345" s="24"/>
      <c r="Q345" s="24"/>
    </row>
    <row r="346" spans="1:17" ht="15" x14ac:dyDescent="0.25">
      <c r="A346" s="25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6"/>
      <c r="M346" s="26"/>
      <c r="N346" s="24"/>
      <c r="O346" s="24"/>
      <c r="P346" s="24"/>
      <c r="Q346" s="24"/>
    </row>
    <row r="347" spans="1:17" ht="15" x14ac:dyDescent="0.25">
      <c r="A347" s="25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6"/>
      <c r="M347" s="26"/>
      <c r="N347" s="24"/>
      <c r="O347" s="24"/>
      <c r="P347" s="24"/>
      <c r="Q347" s="24"/>
    </row>
    <row r="348" spans="1:17" ht="15" x14ac:dyDescent="0.25">
      <c r="A348" s="25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6"/>
      <c r="M348" s="26"/>
      <c r="N348" s="24"/>
      <c r="O348" s="24"/>
      <c r="P348" s="24"/>
      <c r="Q348" s="24"/>
    </row>
    <row r="349" spans="1:17" ht="15" x14ac:dyDescent="0.25">
      <c r="A349" s="25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6"/>
      <c r="M349" s="26"/>
      <c r="N349" s="24"/>
      <c r="O349" s="24"/>
      <c r="P349" s="24"/>
      <c r="Q349" s="24"/>
    </row>
  </sheetData>
  <phoneticPr fontId="1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/>
  </sheetViews>
  <sheetFormatPr defaultRowHeight="13.2" x14ac:dyDescent="0.25"/>
  <sheetData>
    <row r="1" spans="1:4" x14ac:dyDescent="0.25">
      <c r="A1" t="s">
        <v>23</v>
      </c>
      <c r="B1" t="s">
        <v>24</v>
      </c>
      <c r="D1" t="s">
        <v>25</v>
      </c>
    </row>
    <row r="2" spans="1:4" x14ac:dyDescent="0.25">
      <c r="A2" t="s">
        <v>26</v>
      </c>
      <c r="B2" t="s">
        <v>27</v>
      </c>
      <c r="C2" t="s">
        <v>27</v>
      </c>
      <c r="D2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0"/>
  <sheetViews>
    <sheetView workbookViewId="0"/>
  </sheetViews>
  <sheetFormatPr defaultRowHeight="13.2" x14ac:dyDescent="0.25"/>
  <sheetData>
    <row r="1" spans="1:4" x14ac:dyDescent="0.25">
      <c r="A1" t="s">
        <v>29</v>
      </c>
      <c r="B1" t="s">
        <v>30</v>
      </c>
      <c r="D1" t="s">
        <v>31</v>
      </c>
    </row>
    <row r="2" spans="1:4" x14ac:dyDescent="0.25">
      <c r="A2" t="s">
        <v>26</v>
      </c>
      <c r="B2" t="s">
        <v>27</v>
      </c>
      <c r="C2" t="s">
        <v>32</v>
      </c>
      <c r="D2" t="s">
        <v>33</v>
      </c>
    </row>
    <row r="3" spans="1:4" x14ac:dyDescent="0.25">
      <c r="A3" t="s">
        <v>34</v>
      </c>
      <c r="B3" t="s">
        <v>35</v>
      </c>
    </row>
    <row r="4" spans="1:4" x14ac:dyDescent="0.25">
      <c r="A4" t="s">
        <v>36</v>
      </c>
      <c r="B4" t="s">
        <v>37</v>
      </c>
    </row>
    <row r="5" spans="1:4" x14ac:dyDescent="0.25">
      <c r="A5" t="s">
        <v>38</v>
      </c>
      <c r="B5" t="s">
        <v>39</v>
      </c>
    </row>
    <row r="6" spans="1:4" x14ac:dyDescent="0.25">
      <c r="A6" t="s">
        <v>40</v>
      </c>
      <c r="B6" t="s">
        <v>41</v>
      </c>
    </row>
    <row r="7" spans="1:4" x14ac:dyDescent="0.25">
      <c r="A7" t="s">
        <v>42</v>
      </c>
      <c r="B7" t="s">
        <v>43</v>
      </c>
    </row>
    <row r="8" spans="1:4" x14ac:dyDescent="0.25">
      <c r="A8" t="s">
        <v>44</v>
      </c>
      <c r="B8" t="s">
        <v>45</v>
      </c>
    </row>
    <row r="9" spans="1:4" x14ac:dyDescent="0.25">
      <c r="A9" t="s">
        <v>46</v>
      </c>
      <c r="B9" t="s">
        <v>47</v>
      </c>
    </row>
    <row r="10" spans="1:4" x14ac:dyDescent="0.25">
      <c r="A10" t="s">
        <v>48</v>
      </c>
      <c r="B10" t="s">
        <v>49</v>
      </c>
    </row>
    <row r="11" spans="1:4" x14ac:dyDescent="0.25">
      <c r="A11" t="s">
        <v>50</v>
      </c>
      <c r="B11" t="s">
        <v>51</v>
      </c>
    </row>
    <row r="12" spans="1:4" x14ac:dyDescent="0.25">
      <c r="A12" t="s">
        <v>52</v>
      </c>
      <c r="B12" t="s">
        <v>53</v>
      </c>
    </row>
    <row r="13" spans="1:4" x14ac:dyDescent="0.25">
      <c r="A13" t="s">
        <v>54</v>
      </c>
      <c r="B13" t="s">
        <v>55</v>
      </c>
    </row>
    <row r="14" spans="1:4" x14ac:dyDescent="0.25">
      <c r="A14" t="s">
        <v>56</v>
      </c>
      <c r="B14" t="s">
        <v>57</v>
      </c>
    </row>
    <row r="15" spans="1:4" x14ac:dyDescent="0.25">
      <c r="A15" t="s">
        <v>58</v>
      </c>
      <c r="B15" t="s">
        <v>59</v>
      </c>
    </row>
    <row r="16" spans="1:4" x14ac:dyDescent="0.25">
      <c r="A16" t="s">
        <v>60</v>
      </c>
      <c r="B16" t="s">
        <v>61</v>
      </c>
    </row>
    <row r="17" spans="1:2" x14ac:dyDescent="0.25">
      <c r="A17" t="s">
        <v>62</v>
      </c>
      <c r="B17" t="s">
        <v>63</v>
      </c>
    </row>
    <row r="18" spans="1:2" x14ac:dyDescent="0.25">
      <c r="A18" t="s">
        <v>64</v>
      </c>
      <c r="B18" t="s">
        <v>65</v>
      </c>
    </row>
    <row r="19" spans="1:2" x14ac:dyDescent="0.25">
      <c r="A19" t="s">
        <v>66</v>
      </c>
      <c r="B19" t="s">
        <v>67</v>
      </c>
    </row>
    <row r="20" spans="1:2" x14ac:dyDescent="0.25">
      <c r="A20" t="s">
        <v>68</v>
      </c>
      <c r="B20" t="s">
        <v>69</v>
      </c>
    </row>
    <row r="21" spans="1:2" x14ac:dyDescent="0.25">
      <c r="A21" t="s">
        <v>70</v>
      </c>
      <c r="B21" t="s">
        <v>71</v>
      </c>
    </row>
    <row r="22" spans="1:2" x14ac:dyDescent="0.25">
      <c r="A22" t="s">
        <v>72</v>
      </c>
      <c r="B22" t="s">
        <v>73</v>
      </c>
    </row>
    <row r="23" spans="1:2" x14ac:dyDescent="0.25">
      <c r="A23" t="s">
        <v>74</v>
      </c>
      <c r="B23" t="s">
        <v>75</v>
      </c>
    </row>
    <row r="24" spans="1:2" x14ac:dyDescent="0.25">
      <c r="A24" t="s">
        <v>76</v>
      </c>
      <c r="B24" t="s">
        <v>77</v>
      </c>
    </row>
    <row r="25" spans="1:2" x14ac:dyDescent="0.25">
      <c r="A25" t="s">
        <v>78</v>
      </c>
      <c r="B25" t="s">
        <v>79</v>
      </c>
    </row>
    <row r="26" spans="1:2" x14ac:dyDescent="0.25">
      <c r="A26" t="s">
        <v>80</v>
      </c>
      <c r="B26" t="s">
        <v>81</v>
      </c>
    </row>
    <row r="27" spans="1:2" x14ac:dyDescent="0.25">
      <c r="A27" t="s">
        <v>82</v>
      </c>
      <c r="B27" t="s">
        <v>83</v>
      </c>
    </row>
    <row r="28" spans="1:2" x14ac:dyDescent="0.25">
      <c r="A28" t="s">
        <v>84</v>
      </c>
      <c r="B28" t="s">
        <v>85</v>
      </c>
    </row>
    <row r="29" spans="1:2" x14ac:dyDescent="0.25">
      <c r="A29" t="s">
        <v>86</v>
      </c>
      <c r="B29" t="s">
        <v>87</v>
      </c>
    </row>
    <row r="30" spans="1:2" x14ac:dyDescent="0.25">
      <c r="A30" t="s">
        <v>88</v>
      </c>
      <c r="B30" t="s">
        <v>89</v>
      </c>
    </row>
    <row r="31" spans="1:2" x14ac:dyDescent="0.25">
      <c r="A31" t="s">
        <v>90</v>
      </c>
      <c r="B31" t="s">
        <v>91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94</v>
      </c>
      <c r="B33" t="s">
        <v>95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98</v>
      </c>
      <c r="B35" t="s">
        <v>99</v>
      </c>
    </row>
    <row r="36" spans="1:2" x14ac:dyDescent="0.25">
      <c r="A36" t="s">
        <v>100</v>
      </c>
      <c r="B36" t="s">
        <v>101</v>
      </c>
    </row>
    <row r="37" spans="1:2" x14ac:dyDescent="0.25">
      <c r="A37" t="s">
        <v>102</v>
      </c>
      <c r="B37" t="s">
        <v>103</v>
      </c>
    </row>
    <row r="38" spans="1:2" x14ac:dyDescent="0.25">
      <c r="A38" t="s">
        <v>104</v>
      </c>
      <c r="B38" t="s">
        <v>105</v>
      </c>
    </row>
    <row r="39" spans="1:2" x14ac:dyDescent="0.25">
      <c r="A39" t="s">
        <v>106</v>
      </c>
      <c r="B39" t="s">
        <v>107</v>
      </c>
    </row>
    <row r="40" spans="1:2" x14ac:dyDescent="0.25">
      <c r="A40" t="s">
        <v>108</v>
      </c>
      <c r="B40" t="s">
        <v>109</v>
      </c>
    </row>
    <row r="41" spans="1:2" x14ac:dyDescent="0.25">
      <c r="A41" t="s">
        <v>110</v>
      </c>
      <c r="B41" t="s">
        <v>111</v>
      </c>
    </row>
    <row r="42" spans="1:2" x14ac:dyDescent="0.25">
      <c r="A42" t="s">
        <v>112</v>
      </c>
      <c r="B42" t="s">
        <v>113</v>
      </c>
    </row>
    <row r="43" spans="1:2" x14ac:dyDescent="0.25">
      <c r="A43" t="s">
        <v>114</v>
      </c>
      <c r="B43" t="s">
        <v>115</v>
      </c>
    </row>
    <row r="44" spans="1:2" x14ac:dyDescent="0.25">
      <c r="A44" t="s">
        <v>116</v>
      </c>
      <c r="B44" t="s">
        <v>117</v>
      </c>
    </row>
    <row r="45" spans="1:2" x14ac:dyDescent="0.25">
      <c r="A45" t="s">
        <v>118</v>
      </c>
      <c r="B45" t="s">
        <v>119</v>
      </c>
    </row>
    <row r="46" spans="1:2" x14ac:dyDescent="0.25">
      <c r="A46" t="s">
        <v>120</v>
      </c>
      <c r="B46" t="s">
        <v>121</v>
      </c>
    </row>
    <row r="47" spans="1:2" x14ac:dyDescent="0.25">
      <c r="A47" t="s">
        <v>122</v>
      </c>
      <c r="B47" t="s">
        <v>123</v>
      </c>
    </row>
    <row r="48" spans="1:2" x14ac:dyDescent="0.25">
      <c r="A48" t="s">
        <v>124</v>
      </c>
      <c r="B48" t="s">
        <v>125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130</v>
      </c>
      <c r="B51" t="s">
        <v>131</v>
      </c>
    </row>
    <row r="52" spans="1:2" x14ac:dyDescent="0.25">
      <c r="A52" t="s">
        <v>132</v>
      </c>
      <c r="B52" t="s">
        <v>133</v>
      </c>
    </row>
    <row r="53" spans="1:2" x14ac:dyDescent="0.25">
      <c r="A53" t="s">
        <v>134</v>
      </c>
      <c r="B53" t="s">
        <v>135</v>
      </c>
    </row>
    <row r="54" spans="1:2" x14ac:dyDescent="0.25">
      <c r="A54" t="s">
        <v>136</v>
      </c>
      <c r="B54" t="s">
        <v>137</v>
      </c>
    </row>
    <row r="55" spans="1:2" x14ac:dyDescent="0.25">
      <c r="A55" t="s">
        <v>138</v>
      </c>
      <c r="B55" t="s">
        <v>139</v>
      </c>
    </row>
    <row r="56" spans="1:2" x14ac:dyDescent="0.25">
      <c r="A56" t="s">
        <v>140</v>
      </c>
      <c r="B56" t="s">
        <v>141</v>
      </c>
    </row>
    <row r="57" spans="1:2" x14ac:dyDescent="0.25">
      <c r="A57" t="s">
        <v>142</v>
      </c>
      <c r="B57" t="s">
        <v>143</v>
      </c>
    </row>
    <row r="58" spans="1:2" x14ac:dyDescent="0.25">
      <c r="A58" t="s">
        <v>144</v>
      </c>
      <c r="B58" t="s">
        <v>145</v>
      </c>
    </row>
    <row r="59" spans="1:2" x14ac:dyDescent="0.25">
      <c r="A59" t="s">
        <v>146</v>
      </c>
      <c r="B59" t="s">
        <v>147</v>
      </c>
    </row>
    <row r="60" spans="1:2" x14ac:dyDescent="0.25">
      <c r="A60" t="s">
        <v>148</v>
      </c>
      <c r="B6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"/>
  <sheetViews>
    <sheetView workbookViewId="0"/>
  </sheetViews>
  <sheetFormatPr defaultRowHeight="13.2" x14ac:dyDescent="0.25"/>
  <sheetData>
    <row r="1" spans="1:4" x14ac:dyDescent="0.25">
      <c r="A1" t="s">
        <v>23</v>
      </c>
      <c r="B1" t="s">
        <v>24</v>
      </c>
      <c r="D1" t="s">
        <v>150</v>
      </c>
    </row>
    <row r="2" spans="1:4" x14ac:dyDescent="0.25">
      <c r="A2" t="s">
        <v>26</v>
      </c>
      <c r="B2" t="s">
        <v>27</v>
      </c>
      <c r="C2" t="s">
        <v>32</v>
      </c>
      <c r="D2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/>
  </sheetViews>
  <sheetFormatPr defaultRowHeight="13.2" x14ac:dyDescent="0.25"/>
  <sheetData>
    <row r="1" spans="1:4" x14ac:dyDescent="0.25">
      <c r="A1" t="s">
        <v>29</v>
      </c>
      <c r="B1" t="s">
        <v>151</v>
      </c>
      <c r="D1" t="s">
        <v>31</v>
      </c>
    </row>
    <row r="2" spans="1:4" x14ac:dyDescent="0.25">
      <c r="A2" t="s">
        <v>26</v>
      </c>
      <c r="B2" t="s">
        <v>27</v>
      </c>
      <c r="C2" t="s">
        <v>32</v>
      </c>
      <c r="D2" t="s">
        <v>33</v>
      </c>
    </row>
    <row r="3" spans="1:4" x14ac:dyDescent="0.25">
      <c r="A3" t="s">
        <v>152</v>
      </c>
      <c r="B3" t="s">
        <v>153</v>
      </c>
    </row>
    <row r="4" spans="1:4" x14ac:dyDescent="0.25">
      <c r="A4" t="s">
        <v>154</v>
      </c>
      <c r="B4" t="s">
        <v>155</v>
      </c>
    </row>
    <row r="5" spans="1:4" x14ac:dyDescent="0.25">
      <c r="A5" t="s">
        <v>156</v>
      </c>
      <c r="B5" t="s">
        <v>157</v>
      </c>
    </row>
    <row r="6" spans="1:4" x14ac:dyDescent="0.25">
      <c r="A6" t="s">
        <v>158</v>
      </c>
      <c r="B6" t="s">
        <v>159</v>
      </c>
    </row>
    <row r="7" spans="1:4" x14ac:dyDescent="0.25">
      <c r="A7" t="s">
        <v>160</v>
      </c>
      <c r="B7" t="s">
        <v>161</v>
      </c>
    </row>
    <row r="8" spans="1:4" x14ac:dyDescent="0.25">
      <c r="A8" t="s">
        <v>162</v>
      </c>
      <c r="B8" t="s">
        <v>163</v>
      </c>
    </row>
    <row r="9" spans="1:4" x14ac:dyDescent="0.25">
      <c r="A9" t="s">
        <v>164</v>
      </c>
      <c r="B9" t="s">
        <v>165</v>
      </c>
    </row>
    <row r="10" spans="1:4" x14ac:dyDescent="0.25">
      <c r="A10" t="s">
        <v>166</v>
      </c>
      <c r="B10" t="s">
        <v>167</v>
      </c>
    </row>
    <row r="11" spans="1:4" x14ac:dyDescent="0.25">
      <c r="A11" t="s">
        <v>168</v>
      </c>
      <c r="B11" t="s">
        <v>169</v>
      </c>
    </row>
    <row r="12" spans="1:4" x14ac:dyDescent="0.25">
      <c r="A12" t="s">
        <v>170</v>
      </c>
      <c r="B12" t="s">
        <v>171</v>
      </c>
    </row>
    <row r="13" spans="1:4" x14ac:dyDescent="0.25">
      <c r="A13" t="s">
        <v>172</v>
      </c>
      <c r="B13" t="s">
        <v>173</v>
      </c>
    </row>
    <row r="14" spans="1:4" x14ac:dyDescent="0.25">
      <c r="A14" t="s">
        <v>174</v>
      </c>
      <c r="B14" t="s">
        <v>175</v>
      </c>
    </row>
    <row r="15" spans="1:4" x14ac:dyDescent="0.25">
      <c r="A15" t="s">
        <v>176</v>
      </c>
      <c r="B15" t="s">
        <v>177</v>
      </c>
    </row>
    <row r="16" spans="1:4" x14ac:dyDescent="0.25">
      <c r="A16" t="s">
        <v>178</v>
      </c>
      <c r="B16" t="s">
        <v>179</v>
      </c>
    </row>
    <row r="17" spans="1:2" x14ac:dyDescent="0.25">
      <c r="A17" t="s">
        <v>180</v>
      </c>
      <c r="B17" t="s">
        <v>181</v>
      </c>
    </row>
    <row r="18" spans="1:2" x14ac:dyDescent="0.25">
      <c r="A18" t="s">
        <v>182</v>
      </c>
      <c r="B18" t="s">
        <v>183</v>
      </c>
    </row>
    <row r="19" spans="1:2" x14ac:dyDescent="0.25">
      <c r="A19" t="s">
        <v>184</v>
      </c>
      <c r="B19" t="s">
        <v>185</v>
      </c>
    </row>
    <row r="20" spans="1:2" x14ac:dyDescent="0.25">
      <c r="A20" t="s">
        <v>186</v>
      </c>
      <c r="B20" t="s">
        <v>187</v>
      </c>
    </row>
    <row r="21" spans="1:2" x14ac:dyDescent="0.25">
      <c r="A21" t="s">
        <v>188</v>
      </c>
      <c r="B21" t="s">
        <v>189</v>
      </c>
    </row>
    <row r="22" spans="1:2" x14ac:dyDescent="0.25">
      <c r="A22" t="s">
        <v>190</v>
      </c>
      <c r="B22" t="s">
        <v>191</v>
      </c>
    </row>
    <row r="23" spans="1:2" x14ac:dyDescent="0.25">
      <c r="A23" t="s">
        <v>192</v>
      </c>
      <c r="B23" t="s">
        <v>193</v>
      </c>
    </row>
    <row r="24" spans="1:2" x14ac:dyDescent="0.25">
      <c r="A24" t="s">
        <v>194</v>
      </c>
      <c r="B24" t="s">
        <v>195</v>
      </c>
    </row>
    <row r="25" spans="1:2" x14ac:dyDescent="0.25">
      <c r="A25" t="s">
        <v>196</v>
      </c>
      <c r="B25" t="s">
        <v>197</v>
      </c>
    </row>
    <row r="26" spans="1:2" x14ac:dyDescent="0.25">
      <c r="A26" t="s">
        <v>198</v>
      </c>
      <c r="B26" t="s">
        <v>199</v>
      </c>
    </row>
    <row r="27" spans="1:2" x14ac:dyDescent="0.25">
      <c r="A27" t="s">
        <v>200</v>
      </c>
      <c r="B27" t="s">
        <v>201</v>
      </c>
    </row>
    <row r="28" spans="1:2" x14ac:dyDescent="0.25">
      <c r="A28" t="s">
        <v>202</v>
      </c>
      <c r="B28" t="s">
        <v>203</v>
      </c>
    </row>
    <row r="29" spans="1:2" x14ac:dyDescent="0.25">
      <c r="A29" t="s">
        <v>204</v>
      </c>
      <c r="B29" t="s">
        <v>205</v>
      </c>
    </row>
    <row r="30" spans="1:2" x14ac:dyDescent="0.25">
      <c r="A30" t="s">
        <v>206</v>
      </c>
      <c r="B30" t="s">
        <v>207</v>
      </c>
    </row>
    <row r="31" spans="1:2" x14ac:dyDescent="0.25">
      <c r="A31" t="s">
        <v>208</v>
      </c>
      <c r="B31" t="s">
        <v>209</v>
      </c>
    </row>
    <row r="32" spans="1:2" x14ac:dyDescent="0.25">
      <c r="A32" t="s">
        <v>210</v>
      </c>
      <c r="B32" t="s">
        <v>211</v>
      </c>
    </row>
    <row r="33" spans="1:2" x14ac:dyDescent="0.25">
      <c r="A33" t="s">
        <v>212</v>
      </c>
      <c r="B33" t="s">
        <v>213</v>
      </c>
    </row>
    <row r="34" spans="1:2" x14ac:dyDescent="0.25">
      <c r="A34" t="s">
        <v>214</v>
      </c>
      <c r="B34" t="s">
        <v>215</v>
      </c>
    </row>
    <row r="35" spans="1:2" x14ac:dyDescent="0.25">
      <c r="A35" t="s">
        <v>216</v>
      </c>
      <c r="B35" t="s">
        <v>217</v>
      </c>
    </row>
    <row r="36" spans="1:2" x14ac:dyDescent="0.25">
      <c r="A36" t="s">
        <v>218</v>
      </c>
      <c r="B36" t="s">
        <v>219</v>
      </c>
    </row>
    <row r="37" spans="1:2" x14ac:dyDescent="0.25">
      <c r="A37" t="s">
        <v>220</v>
      </c>
      <c r="B37" t="s">
        <v>221</v>
      </c>
    </row>
    <row r="38" spans="1:2" x14ac:dyDescent="0.25">
      <c r="A38" t="s">
        <v>222</v>
      </c>
      <c r="B38" t="s">
        <v>223</v>
      </c>
    </row>
    <row r="39" spans="1:2" x14ac:dyDescent="0.25">
      <c r="A39" t="s">
        <v>224</v>
      </c>
      <c r="B39" t="s">
        <v>225</v>
      </c>
    </row>
    <row r="40" spans="1:2" x14ac:dyDescent="0.25">
      <c r="A40" t="s">
        <v>226</v>
      </c>
      <c r="B40" t="s">
        <v>227</v>
      </c>
    </row>
    <row r="41" spans="1:2" x14ac:dyDescent="0.25">
      <c r="A41" t="s">
        <v>228</v>
      </c>
      <c r="B41" t="s">
        <v>229</v>
      </c>
    </row>
    <row r="42" spans="1:2" x14ac:dyDescent="0.25">
      <c r="A42" t="s">
        <v>230</v>
      </c>
      <c r="B42" t="s">
        <v>231</v>
      </c>
    </row>
    <row r="43" spans="1:2" x14ac:dyDescent="0.25">
      <c r="A43" t="s">
        <v>232</v>
      </c>
      <c r="B43" t="s">
        <v>233</v>
      </c>
    </row>
    <row r="44" spans="1:2" x14ac:dyDescent="0.25">
      <c r="A44" t="s">
        <v>234</v>
      </c>
      <c r="B44" t="s">
        <v>235</v>
      </c>
    </row>
    <row r="45" spans="1:2" x14ac:dyDescent="0.25">
      <c r="A45" t="s">
        <v>236</v>
      </c>
      <c r="B45" t="s">
        <v>237</v>
      </c>
    </row>
    <row r="46" spans="1:2" x14ac:dyDescent="0.25">
      <c r="A46" t="s">
        <v>238</v>
      </c>
      <c r="B46" t="s">
        <v>239</v>
      </c>
    </row>
    <row r="47" spans="1:2" x14ac:dyDescent="0.25">
      <c r="A47" t="s">
        <v>240</v>
      </c>
      <c r="B47" t="s">
        <v>241</v>
      </c>
    </row>
    <row r="48" spans="1:2" x14ac:dyDescent="0.25">
      <c r="A48" t="s">
        <v>242</v>
      </c>
      <c r="B48" t="s">
        <v>243</v>
      </c>
    </row>
    <row r="49" spans="1:2" x14ac:dyDescent="0.25">
      <c r="A49" t="s">
        <v>244</v>
      </c>
      <c r="B49" t="s">
        <v>245</v>
      </c>
    </row>
    <row r="50" spans="1:2" x14ac:dyDescent="0.25">
      <c r="A50" t="s">
        <v>246</v>
      </c>
      <c r="B50" t="s">
        <v>247</v>
      </c>
    </row>
    <row r="51" spans="1:2" x14ac:dyDescent="0.25">
      <c r="A51" t="s">
        <v>248</v>
      </c>
      <c r="B51" t="s">
        <v>249</v>
      </c>
    </row>
    <row r="52" spans="1:2" x14ac:dyDescent="0.25">
      <c r="A52" t="s">
        <v>250</v>
      </c>
      <c r="B52" t="s">
        <v>251</v>
      </c>
    </row>
    <row r="53" spans="1:2" x14ac:dyDescent="0.25">
      <c r="A53" t="s">
        <v>252</v>
      </c>
      <c r="B53" t="s">
        <v>253</v>
      </c>
    </row>
    <row r="54" spans="1:2" x14ac:dyDescent="0.25">
      <c r="A54" t="s">
        <v>254</v>
      </c>
      <c r="B54" t="s">
        <v>255</v>
      </c>
    </row>
    <row r="55" spans="1:2" x14ac:dyDescent="0.25">
      <c r="A55" t="s">
        <v>256</v>
      </c>
      <c r="B55" t="s">
        <v>257</v>
      </c>
    </row>
    <row r="56" spans="1:2" x14ac:dyDescent="0.25">
      <c r="A56" t="s">
        <v>258</v>
      </c>
      <c r="B56" t="s">
        <v>259</v>
      </c>
    </row>
    <row r="57" spans="1:2" x14ac:dyDescent="0.25">
      <c r="A57" t="s">
        <v>260</v>
      </c>
      <c r="B57" t="s">
        <v>261</v>
      </c>
    </row>
    <row r="58" spans="1:2" x14ac:dyDescent="0.25">
      <c r="A58" t="s">
        <v>262</v>
      </c>
      <c r="B58" t="s">
        <v>263</v>
      </c>
    </row>
    <row r="59" spans="1:2" x14ac:dyDescent="0.25">
      <c r="A59" t="s">
        <v>264</v>
      </c>
      <c r="B59" t="s">
        <v>265</v>
      </c>
    </row>
    <row r="60" spans="1:2" x14ac:dyDescent="0.25">
      <c r="A60" t="s">
        <v>266</v>
      </c>
      <c r="B60" t="s">
        <v>267</v>
      </c>
    </row>
    <row r="61" spans="1:2" x14ac:dyDescent="0.25">
      <c r="A61" t="s">
        <v>268</v>
      </c>
      <c r="B61" t="s">
        <v>269</v>
      </c>
    </row>
    <row r="62" spans="1:2" x14ac:dyDescent="0.25">
      <c r="A62" t="s">
        <v>270</v>
      </c>
      <c r="B62" t="s">
        <v>271</v>
      </c>
    </row>
    <row r="63" spans="1:2" x14ac:dyDescent="0.25">
      <c r="A63" t="s">
        <v>272</v>
      </c>
      <c r="B63" t="s">
        <v>273</v>
      </c>
    </row>
    <row r="64" spans="1:2" x14ac:dyDescent="0.25">
      <c r="A64" t="s">
        <v>274</v>
      </c>
      <c r="B64" t="s">
        <v>275</v>
      </c>
    </row>
    <row r="65" spans="1:2" x14ac:dyDescent="0.25">
      <c r="A65" t="s">
        <v>276</v>
      </c>
      <c r="B65" t="s">
        <v>277</v>
      </c>
    </row>
    <row r="66" spans="1:2" x14ac:dyDescent="0.25">
      <c r="A66" t="s">
        <v>278</v>
      </c>
      <c r="B66" t="s">
        <v>279</v>
      </c>
    </row>
    <row r="67" spans="1:2" x14ac:dyDescent="0.25">
      <c r="A67" t="s">
        <v>280</v>
      </c>
      <c r="B67" t="s">
        <v>281</v>
      </c>
    </row>
    <row r="68" spans="1:2" x14ac:dyDescent="0.25">
      <c r="A68" t="s">
        <v>282</v>
      </c>
      <c r="B68" t="s">
        <v>283</v>
      </c>
    </row>
    <row r="69" spans="1:2" x14ac:dyDescent="0.25">
      <c r="A69" t="s">
        <v>284</v>
      </c>
      <c r="B69" t="s">
        <v>285</v>
      </c>
    </row>
    <row r="70" spans="1:2" x14ac:dyDescent="0.25">
      <c r="A70" t="s">
        <v>286</v>
      </c>
      <c r="B70" t="s">
        <v>287</v>
      </c>
    </row>
    <row r="71" spans="1:2" x14ac:dyDescent="0.25">
      <c r="A71" t="s">
        <v>288</v>
      </c>
      <c r="B71" t="s">
        <v>289</v>
      </c>
    </row>
    <row r="72" spans="1:2" x14ac:dyDescent="0.25">
      <c r="A72" t="s">
        <v>290</v>
      </c>
      <c r="B72" t="s">
        <v>291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workbookViewId="0"/>
  </sheetViews>
  <sheetFormatPr defaultRowHeight="13.2" x14ac:dyDescent="0.25"/>
  <sheetData>
    <row r="1" spans="1:4" x14ac:dyDescent="0.25">
      <c r="A1" t="s">
        <v>23</v>
      </c>
      <c r="B1" t="s">
        <v>24</v>
      </c>
      <c r="D1" t="s">
        <v>292</v>
      </c>
    </row>
    <row r="2" spans="1:4" x14ac:dyDescent="0.25">
      <c r="A2" t="s">
        <v>26</v>
      </c>
      <c r="B2" t="s">
        <v>27</v>
      </c>
      <c r="C2" t="s">
        <v>27</v>
      </c>
      <c r="D2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workbookViewId="0"/>
  </sheetViews>
  <sheetFormatPr defaultRowHeight="13.2" x14ac:dyDescent="0.25"/>
  <sheetData>
    <row r="1" spans="1:4" x14ac:dyDescent="0.25">
      <c r="A1" t="s">
        <v>23</v>
      </c>
      <c r="B1" t="s">
        <v>24</v>
      </c>
      <c r="D1" t="s">
        <v>25</v>
      </c>
    </row>
    <row r="2" spans="1:4" x14ac:dyDescent="0.25">
      <c r="A2" t="s">
        <v>26</v>
      </c>
      <c r="B2" t="s">
        <v>27</v>
      </c>
      <c r="C2" t="s">
        <v>27</v>
      </c>
      <c r="D2" t="s">
        <v>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"/>
  <sheetViews>
    <sheetView workbookViewId="0"/>
  </sheetViews>
  <sheetFormatPr defaultRowHeight="13.2" x14ac:dyDescent="0.25"/>
  <sheetData>
    <row r="1" spans="1:4" x14ac:dyDescent="0.25">
      <c r="A1" t="s">
        <v>23</v>
      </c>
      <c r="B1" t="s">
        <v>24</v>
      </c>
      <c r="D1" t="s">
        <v>292</v>
      </c>
    </row>
    <row r="2" spans="1:4" x14ac:dyDescent="0.25">
      <c r="A2" t="s">
        <v>26</v>
      </c>
      <c r="B2" t="s">
        <v>27</v>
      </c>
      <c r="C2" t="s">
        <v>32</v>
      </c>
      <c r="D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Metadata</vt:lpstr>
      <vt:lpstr>Samples</vt:lpstr>
      <vt:lpstr>wksowlv1</vt:lpstr>
      <vt:lpstr>wksowlv3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jtdm</dc:creator>
  <dc:description>Created by RightField (version 0.23)</dc:description>
  <cp:lastModifiedBy>Charlie Demurjian</cp:lastModifiedBy>
  <cp:revision>1</cp:revision>
  <cp:lastPrinted>2007-06-26T13:44:43Z</cp:lastPrinted>
  <dcterms:created xsi:type="dcterms:W3CDTF">2002-02-24T22:24:38Z</dcterms:created>
  <dcterms:modified xsi:type="dcterms:W3CDTF">2024-02-09T19:58:20Z</dcterms:modified>
  <dc:language>en-GB</dc:language>
</cp:coreProperties>
</file>