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C:\Users\chris\Sync\A PhD\A - Paper Writing\4, 2023 - CoASH biosynthesis\Data for FAIRDOM Hub\"/>
    </mc:Choice>
  </mc:AlternateContent>
  <xr:revisionPtr revIDLastSave="0" documentId="13_ncr:1_{82099991-FAD0-469B-920E-0336D8FA0EE8}" xr6:coauthVersionLast="47" xr6:coauthVersionMax="47" xr10:uidLastSave="{00000000-0000-0000-0000-000000000000}"/>
  <bookViews>
    <workbookView xWindow="-110" yWindow="-110" windowWidth="19420" windowHeight="10300" xr2:uid="{FA84D658-9ADD-4817-AD10-0712BBF75998}"/>
  </bookViews>
  <sheets>
    <sheet name="Note on data sheet" sheetId="10" r:id="rId1"/>
    <sheet name="Plate 1" sheetId="1" r:id="rId2"/>
    <sheet name="Plate 2" sheetId="2" r:id="rId3"/>
    <sheet name="Plate 3" sheetId="3" r:id="rId4"/>
    <sheet name="Plate 4" sheetId="4" r:id="rId5"/>
    <sheet name="Analysis Ppia" sheetId="6" r:id="rId6"/>
    <sheet name="Analysis 36B4" sheetId="8" r:id="rId7"/>
    <sheet name="Fold change" sheetId="9" r:id="rId8"/>
  </sheets>
  <definedNames>
    <definedName name="_xlnm._FilterDatabase" localSheetId="1" hidden="1">'Plate 1'!$A$1:$AK$369</definedName>
    <definedName name="_xlnm._FilterDatabase" localSheetId="2" hidden="1">'Plate 2'!$A$1:$AJ$369</definedName>
    <definedName name="_xlnm._FilterDatabase" localSheetId="3" hidden="1">'Plate 3'!$A$1:$AG$385</definedName>
    <definedName name="_xlnm._FilterDatabase" localSheetId="4" hidden="1">'Plate 4'!$A$1:$AH$209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38" i="9" l="1"/>
  <c r="H38" i="9"/>
  <c r="H39" i="9" s="1"/>
  <c r="G38" i="9"/>
  <c r="F38" i="9"/>
  <c r="F39" i="9" s="1"/>
  <c r="E38" i="9"/>
  <c r="D38" i="9"/>
  <c r="D39" i="9" s="1"/>
  <c r="C38" i="9"/>
  <c r="B38" i="9"/>
  <c r="B39" i="9" s="1"/>
  <c r="G25" i="9"/>
  <c r="F25" i="9"/>
  <c r="F26" i="9" s="1"/>
  <c r="E25" i="9"/>
  <c r="D25" i="9"/>
  <c r="D26" i="9" s="1"/>
  <c r="C25" i="9"/>
  <c r="B25" i="9"/>
  <c r="B26" i="9" s="1"/>
  <c r="O12" i="9"/>
  <c r="N12" i="9"/>
  <c r="N13" i="9" s="1"/>
  <c r="M12" i="9"/>
  <c r="L12" i="9"/>
  <c r="L13" i="9" s="1"/>
  <c r="K12" i="9"/>
  <c r="J12" i="9"/>
  <c r="J13" i="9" s="1"/>
  <c r="F12" i="9"/>
  <c r="I12" i="9"/>
  <c r="H12" i="9"/>
  <c r="H13" i="9" s="1"/>
  <c r="G12" i="9"/>
  <c r="D12" i="9"/>
  <c r="D13" i="9" s="1"/>
  <c r="E12" i="9"/>
  <c r="E13" i="9" s="1"/>
  <c r="C12" i="9"/>
  <c r="C13" i="9" s="1"/>
  <c r="B12" i="9"/>
  <c r="B13" i="9" s="1"/>
  <c r="C26" i="9" l="1"/>
  <c r="I13" i="9"/>
  <c r="G13" i="9"/>
  <c r="I39" i="9"/>
  <c r="C39" i="9"/>
  <c r="G39" i="9"/>
  <c r="E39" i="9"/>
  <c r="E26" i="9"/>
  <c r="G26" i="9"/>
  <c r="M13" i="9"/>
  <c r="K13" i="9"/>
  <c r="O13" i="9"/>
  <c r="F13" i="9"/>
  <c r="BA97" i="8"/>
  <c r="AZ97" i="8"/>
  <c r="AS97" i="8"/>
  <c r="AR97" i="8"/>
  <c r="AC97" i="8"/>
  <c r="AB97" i="8"/>
  <c r="U97" i="8"/>
  <c r="T97" i="8"/>
  <c r="M97" i="8"/>
  <c r="L97" i="8"/>
  <c r="D97" i="8"/>
  <c r="C97" i="8"/>
  <c r="BB95" i="8"/>
  <c r="AT95" i="8"/>
  <c r="AD95" i="8"/>
  <c r="V95" i="8"/>
  <c r="N95" i="8"/>
  <c r="E95" i="8"/>
  <c r="BB94" i="8"/>
  <c r="AT94" i="8"/>
  <c r="AD94" i="8"/>
  <c r="N94" i="8"/>
  <c r="E94" i="8"/>
  <c r="BB93" i="8"/>
  <c r="AT93" i="8"/>
  <c r="AD93" i="8"/>
  <c r="V93" i="8"/>
  <c r="N93" i="8"/>
  <c r="E93" i="8"/>
  <c r="BB92" i="8"/>
  <c r="AT92" i="8"/>
  <c r="AD92" i="8"/>
  <c r="V92" i="8"/>
  <c r="N92" i="8"/>
  <c r="E92" i="8"/>
  <c r="BB91" i="8"/>
  <c r="AT91" i="8"/>
  <c r="AD91" i="8"/>
  <c r="V91" i="8"/>
  <c r="N91" i="8"/>
  <c r="E91" i="8"/>
  <c r="BB90" i="8"/>
  <c r="AT90" i="8"/>
  <c r="AD90" i="8"/>
  <c r="V90" i="8"/>
  <c r="N90" i="8"/>
  <c r="E90" i="8"/>
  <c r="BB89" i="8"/>
  <c r="AT89" i="8"/>
  <c r="AD89" i="8"/>
  <c r="V89" i="8"/>
  <c r="N89" i="8"/>
  <c r="E89" i="8"/>
  <c r="BB88" i="8"/>
  <c r="AT88" i="8"/>
  <c r="AD88" i="8"/>
  <c r="V88" i="8"/>
  <c r="N88" i="8"/>
  <c r="E88" i="8"/>
  <c r="BB87" i="8"/>
  <c r="AT87" i="8"/>
  <c r="AD87" i="8"/>
  <c r="V87" i="8"/>
  <c r="N87" i="8"/>
  <c r="E87" i="8"/>
  <c r="BB86" i="8"/>
  <c r="AT86" i="8"/>
  <c r="AD86" i="8"/>
  <c r="V86" i="8"/>
  <c r="N86" i="8"/>
  <c r="E86" i="8"/>
  <c r="BB85" i="8"/>
  <c r="AT85" i="8"/>
  <c r="AD85" i="8"/>
  <c r="V85" i="8"/>
  <c r="N85" i="8"/>
  <c r="E85" i="8"/>
  <c r="BB84" i="8"/>
  <c r="AT84" i="8"/>
  <c r="AD84" i="8"/>
  <c r="V84" i="8"/>
  <c r="N84" i="8"/>
  <c r="E84" i="8"/>
  <c r="BB83" i="8"/>
  <c r="AT83" i="8"/>
  <c r="AD83" i="8"/>
  <c r="V83" i="8"/>
  <c r="N83" i="8"/>
  <c r="E83" i="8"/>
  <c r="BB82" i="8"/>
  <c r="AT82" i="8"/>
  <c r="AD82" i="8"/>
  <c r="V82" i="8"/>
  <c r="N82" i="8"/>
  <c r="E82" i="8"/>
  <c r="BB81" i="8"/>
  <c r="AD81" i="8"/>
  <c r="V81" i="8"/>
  <c r="N81" i="8"/>
  <c r="E81" i="8"/>
  <c r="BA77" i="8"/>
  <c r="AZ77" i="8"/>
  <c r="AS77" i="8"/>
  <c r="AR77" i="8"/>
  <c r="AC77" i="8"/>
  <c r="AB77" i="8"/>
  <c r="U77" i="8"/>
  <c r="T77" i="8"/>
  <c r="M77" i="8"/>
  <c r="L77" i="8"/>
  <c r="D77" i="8"/>
  <c r="C77" i="8"/>
  <c r="BB75" i="8"/>
  <c r="AT75" i="8"/>
  <c r="AD75" i="8"/>
  <c r="V75" i="8"/>
  <c r="N75" i="8"/>
  <c r="E75" i="8"/>
  <c r="BB74" i="8"/>
  <c r="AT74" i="8"/>
  <c r="AD74" i="8"/>
  <c r="V74" i="8"/>
  <c r="N74" i="8"/>
  <c r="E74" i="8"/>
  <c r="BB73" i="8"/>
  <c r="AT73" i="8"/>
  <c r="AD73" i="8"/>
  <c r="V73" i="8"/>
  <c r="N73" i="8"/>
  <c r="E73" i="8"/>
  <c r="BB72" i="8"/>
  <c r="AT72" i="8"/>
  <c r="AD72" i="8"/>
  <c r="V72" i="8"/>
  <c r="N72" i="8"/>
  <c r="E72" i="8"/>
  <c r="BB71" i="8"/>
  <c r="AT71" i="8"/>
  <c r="AD71" i="8"/>
  <c r="V71" i="8"/>
  <c r="N71" i="8"/>
  <c r="BB70" i="8"/>
  <c r="AT70" i="8"/>
  <c r="AD70" i="8"/>
  <c r="V70" i="8"/>
  <c r="N70" i="8"/>
  <c r="E70" i="8"/>
  <c r="BB69" i="8"/>
  <c r="AT69" i="8"/>
  <c r="AD69" i="8"/>
  <c r="V69" i="8"/>
  <c r="N69" i="8"/>
  <c r="E69" i="8"/>
  <c r="BB68" i="8"/>
  <c r="AT68" i="8"/>
  <c r="AD68" i="8"/>
  <c r="V68" i="8"/>
  <c r="N68" i="8"/>
  <c r="E68" i="8"/>
  <c r="BB67" i="8"/>
  <c r="AT67" i="8"/>
  <c r="AD67" i="8"/>
  <c r="V67" i="8"/>
  <c r="N67" i="8"/>
  <c r="E67" i="8"/>
  <c r="BB66" i="8"/>
  <c r="AT66" i="8"/>
  <c r="AD66" i="8"/>
  <c r="V66" i="8"/>
  <c r="N66" i="8"/>
  <c r="E66" i="8"/>
  <c r="BB65" i="8"/>
  <c r="AT65" i="8"/>
  <c r="AD65" i="8"/>
  <c r="V65" i="8"/>
  <c r="E65" i="8"/>
  <c r="BB64" i="8"/>
  <c r="AT64" i="8"/>
  <c r="AD64" i="8"/>
  <c r="V64" i="8"/>
  <c r="N64" i="8"/>
  <c r="E64" i="8"/>
  <c r="BB63" i="8"/>
  <c r="AT63" i="8"/>
  <c r="AD63" i="8"/>
  <c r="V63" i="8"/>
  <c r="N63" i="8"/>
  <c r="E63" i="8"/>
  <c r="BB62" i="8"/>
  <c r="AT62" i="8"/>
  <c r="AD62" i="8"/>
  <c r="V62" i="8"/>
  <c r="N62" i="8"/>
  <c r="E62" i="8"/>
  <c r="BB61" i="8"/>
  <c r="AT61" i="8"/>
  <c r="AD61" i="8"/>
  <c r="V61" i="8"/>
  <c r="N61" i="8"/>
  <c r="E61" i="8"/>
  <c r="BZ57" i="8"/>
  <c r="BY57" i="8"/>
  <c r="BR57" i="8"/>
  <c r="BQ57" i="8"/>
  <c r="BI57" i="8"/>
  <c r="BH57" i="8"/>
  <c r="BA57" i="8"/>
  <c r="AZ57" i="8"/>
  <c r="AS57" i="8"/>
  <c r="AR57" i="8"/>
  <c r="AK57" i="8"/>
  <c r="AJ57" i="8"/>
  <c r="AC57" i="8"/>
  <c r="AB57" i="8"/>
  <c r="U57" i="8"/>
  <c r="T57" i="8"/>
  <c r="M57" i="8"/>
  <c r="L57" i="8"/>
  <c r="D57" i="8"/>
  <c r="C57" i="8"/>
  <c r="CA55" i="8"/>
  <c r="BS55" i="8"/>
  <c r="BJ55" i="8"/>
  <c r="BB55" i="8"/>
  <c r="AT55" i="8"/>
  <c r="AL55" i="8"/>
  <c r="AD55" i="8"/>
  <c r="V55" i="8"/>
  <c r="N55" i="8"/>
  <c r="E55" i="8"/>
  <c r="CA54" i="8"/>
  <c r="BS54" i="8"/>
  <c r="BJ54" i="8"/>
  <c r="BB54" i="8"/>
  <c r="AT54" i="8"/>
  <c r="AL54" i="8"/>
  <c r="AD54" i="8"/>
  <c r="V54" i="8"/>
  <c r="N54" i="8"/>
  <c r="E54" i="8"/>
  <c r="CA53" i="8"/>
  <c r="BS53" i="8"/>
  <c r="BJ53" i="8"/>
  <c r="BB53" i="8"/>
  <c r="AT53" i="8"/>
  <c r="AL53" i="8"/>
  <c r="AD53" i="8"/>
  <c r="V53" i="8"/>
  <c r="N53" i="8"/>
  <c r="E53" i="8"/>
  <c r="CA52" i="8"/>
  <c r="BS52" i="8"/>
  <c r="BJ52" i="8"/>
  <c r="BB52" i="8"/>
  <c r="AT52" i="8"/>
  <c r="AL52" i="8"/>
  <c r="AD52" i="8"/>
  <c r="V52" i="8"/>
  <c r="N52" i="8"/>
  <c r="E52" i="8"/>
  <c r="CA51" i="8"/>
  <c r="BS51" i="8"/>
  <c r="BJ51" i="8"/>
  <c r="BB51" i="8"/>
  <c r="AT51" i="8"/>
  <c r="AL51" i="8"/>
  <c r="AD51" i="8"/>
  <c r="V51" i="8"/>
  <c r="N51" i="8"/>
  <c r="E51" i="8"/>
  <c r="CA50" i="8"/>
  <c r="BS50" i="8"/>
  <c r="BJ50" i="8"/>
  <c r="BB50" i="8"/>
  <c r="AT50" i="8"/>
  <c r="AL50" i="8"/>
  <c r="AD50" i="8"/>
  <c r="V50" i="8"/>
  <c r="N50" i="8"/>
  <c r="E50" i="8"/>
  <c r="CA49" i="8"/>
  <c r="BS49" i="8"/>
  <c r="BJ49" i="8"/>
  <c r="BB49" i="8"/>
  <c r="AT49" i="8"/>
  <c r="AL49" i="8"/>
  <c r="AD49" i="8"/>
  <c r="V49" i="8"/>
  <c r="E49" i="8"/>
  <c r="CA48" i="8"/>
  <c r="BS48" i="8"/>
  <c r="BJ48" i="8"/>
  <c r="BB48" i="8"/>
  <c r="AT48" i="8"/>
  <c r="AL48" i="8"/>
  <c r="AD48" i="8"/>
  <c r="V48" i="8"/>
  <c r="E48" i="8"/>
  <c r="CA47" i="8"/>
  <c r="BS47" i="8"/>
  <c r="BJ47" i="8"/>
  <c r="BB47" i="8"/>
  <c r="AT47" i="8"/>
  <c r="AL47" i="8"/>
  <c r="AD47" i="8"/>
  <c r="V47" i="8"/>
  <c r="E47" i="8"/>
  <c r="CA46" i="8"/>
  <c r="BS46" i="8"/>
  <c r="BJ46" i="8"/>
  <c r="BB46" i="8"/>
  <c r="AT46" i="8"/>
  <c r="AL46" i="8"/>
  <c r="AD46" i="8"/>
  <c r="V46" i="8"/>
  <c r="N46" i="8"/>
  <c r="E46" i="8"/>
  <c r="CA45" i="8"/>
  <c r="BS45" i="8"/>
  <c r="BJ45" i="8"/>
  <c r="BB45" i="8"/>
  <c r="AT45" i="8"/>
  <c r="AL45" i="8"/>
  <c r="AD45" i="8"/>
  <c r="V45" i="8"/>
  <c r="N45" i="8"/>
  <c r="E45" i="8"/>
  <c r="CA44" i="8"/>
  <c r="BS44" i="8"/>
  <c r="BJ44" i="8"/>
  <c r="BB44" i="8"/>
  <c r="AT44" i="8"/>
  <c r="AL44" i="8"/>
  <c r="AD44" i="8"/>
  <c r="V44" i="8"/>
  <c r="N44" i="8"/>
  <c r="E44" i="8"/>
  <c r="CA43" i="8"/>
  <c r="BS43" i="8"/>
  <c r="BJ43" i="8"/>
  <c r="BB43" i="8"/>
  <c r="AT43" i="8"/>
  <c r="AL43" i="8"/>
  <c r="AD43" i="8"/>
  <c r="V43" i="8"/>
  <c r="N43" i="8"/>
  <c r="E43" i="8"/>
  <c r="CA42" i="8"/>
  <c r="BS42" i="8"/>
  <c r="BJ42" i="8"/>
  <c r="BB42" i="8"/>
  <c r="AT42" i="8"/>
  <c r="AL42" i="8"/>
  <c r="AD42" i="8"/>
  <c r="V42" i="8"/>
  <c r="N42" i="8"/>
  <c r="E42" i="8"/>
  <c r="CA41" i="8"/>
  <c r="BS41" i="8"/>
  <c r="BJ41" i="8"/>
  <c r="BB41" i="8"/>
  <c r="AT41" i="8"/>
  <c r="AD41" i="8"/>
  <c r="V41" i="8"/>
  <c r="N41" i="8"/>
  <c r="E41" i="8"/>
  <c r="CP37" i="8"/>
  <c r="CO37" i="8"/>
  <c r="CH37" i="8"/>
  <c r="CG37" i="8"/>
  <c r="BZ37" i="8"/>
  <c r="BY37" i="8"/>
  <c r="BR37" i="8"/>
  <c r="BQ37" i="8"/>
  <c r="BI37" i="8"/>
  <c r="BH37" i="8"/>
  <c r="BA37" i="8"/>
  <c r="AZ37" i="8"/>
  <c r="AS37" i="8"/>
  <c r="AR37" i="8"/>
  <c r="AK37" i="8"/>
  <c r="AJ37" i="8"/>
  <c r="AC37" i="8"/>
  <c r="AB37" i="8"/>
  <c r="U37" i="8"/>
  <c r="T37" i="8"/>
  <c r="M37" i="8"/>
  <c r="L37" i="8"/>
  <c r="D37" i="8"/>
  <c r="C37" i="8"/>
  <c r="CQ35" i="8"/>
  <c r="CI35" i="8"/>
  <c r="CA35" i="8"/>
  <c r="BS35" i="8"/>
  <c r="BJ35" i="8"/>
  <c r="BB35" i="8"/>
  <c r="AT35" i="8"/>
  <c r="AD35" i="8"/>
  <c r="V35" i="8"/>
  <c r="N35" i="8"/>
  <c r="E35" i="8"/>
  <c r="CQ34" i="8"/>
  <c r="CI34" i="8"/>
  <c r="CA34" i="8"/>
  <c r="BS34" i="8"/>
  <c r="BJ34" i="8"/>
  <c r="BB34" i="8"/>
  <c r="AT34" i="8"/>
  <c r="AD34" i="8"/>
  <c r="V34" i="8"/>
  <c r="N34" i="8"/>
  <c r="E34" i="8"/>
  <c r="CQ33" i="8"/>
  <c r="CI33" i="8"/>
  <c r="CA33" i="8"/>
  <c r="BS33" i="8"/>
  <c r="BJ33" i="8"/>
  <c r="BB33" i="8"/>
  <c r="AT33" i="8"/>
  <c r="AD33" i="8"/>
  <c r="V33" i="8"/>
  <c r="N33" i="8"/>
  <c r="E33" i="8"/>
  <c r="CQ32" i="8"/>
  <c r="CI32" i="8"/>
  <c r="CA32" i="8"/>
  <c r="BS32" i="8"/>
  <c r="BJ32" i="8"/>
  <c r="BB32" i="8"/>
  <c r="AT32" i="8"/>
  <c r="AL32" i="8"/>
  <c r="AD32" i="8"/>
  <c r="V32" i="8"/>
  <c r="N32" i="8"/>
  <c r="E32" i="8"/>
  <c r="CQ31" i="8"/>
  <c r="CI31" i="8"/>
  <c r="CA31" i="8"/>
  <c r="BS31" i="8"/>
  <c r="BJ31" i="8"/>
  <c r="BB31" i="8"/>
  <c r="AT31" i="8"/>
  <c r="AL31" i="8"/>
  <c r="AD31" i="8"/>
  <c r="V31" i="8"/>
  <c r="N31" i="8"/>
  <c r="E31" i="8"/>
  <c r="CQ30" i="8"/>
  <c r="CI30" i="8"/>
  <c r="CA30" i="8"/>
  <c r="BS30" i="8"/>
  <c r="BJ30" i="8"/>
  <c r="BB30" i="8"/>
  <c r="AT30" i="8"/>
  <c r="AL30" i="8"/>
  <c r="AD30" i="8"/>
  <c r="V30" i="8"/>
  <c r="N30" i="8"/>
  <c r="E30" i="8"/>
  <c r="CQ29" i="8"/>
  <c r="CI29" i="8"/>
  <c r="CA29" i="8"/>
  <c r="BS29" i="8"/>
  <c r="BJ29" i="8"/>
  <c r="BB29" i="8"/>
  <c r="AT29" i="8"/>
  <c r="AL29" i="8"/>
  <c r="AD29" i="8"/>
  <c r="V29" i="8"/>
  <c r="N29" i="8"/>
  <c r="E29" i="8"/>
  <c r="CQ28" i="8"/>
  <c r="CI28" i="8"/>
  <c r="CA28" i="8"/>
  <c r="BS28" i="8"/>
  <c r="BJ28" i="8"/>
  <c r="BB28" i="8"/>
  <c r="AT28" i="8"/>
  <c r="AL28" i="8"/>
  <c r="AD28" i="8"/>
  <c r="V28" i="8"/>
  <c r="N28" i="8"/>
  <c r="E28" i="8"/>
  <c r="CQ27" i="8"/>
  <c r="CI27" i="8"/>
  <c r="CA27" i="8"/>
  <c r="BS27" i="8"/>
  <c r="BJ27" i="8"/>
  <c r="BB27" i="8"/>
  <c r="AT27" i="8"/>
  <c r="AL27" i="8"/>
  <c r="AD27" i="8"/>
  <c r="V27" i="8"/>
  <c r="N27" i="8"/>
  <c r="E27" i="8"/>
  <c r="CQ26" i="8"/>
  <c r="CI26" i="8"/>
  <c r="CA26" i="8"/>
  <c r="BS26" i="8"/>
  <c r="BJ26" i="8"/>
  <c r="BB26" i="8"/>
  <c r="AT26" i="8"/>
  <c r="AL26" i="8"/>
  <c r="AD26" i="8"/>
  <c r="V26" i="8"/>
  <c r="N26" i="8"/>
  <c r="E26" i="8"/>
  <c r="CQ25" i="8"/>
  <c r="CI25" i="8"/>
  <c r="CA25" i="8"/>
  <c r="BS25" i="8"/>
  <c r="BJ25" i="8"/>
  <c r="BB25" i="8"/>
  <c r="AT25" i="8"/>
  <c r="AL25" i="8"/>
  <c r="AD25" i="8"/>
  <c r="V25" i="8"/>
  <c r="N25" i="8"/>
  <c r="E25" i="8"/>
  <c r="CQ24" i="8"/>
  <c r="CI24" i="8"/>
  <c r="CA24" i="8"/>
  <c r="BS24" i="8"/>
  <c r="BJ24" i="8"/>
  <c r="BB24" i="8"/>
  <c r="AT24" i="8"/>
  <c r="AL24" i="8"/>
  <c r="AD24" i="8"/>
  <c r="V24" i="8"/>
  <c r="N24" i="8"/>
  <c r="E24" i="8"/>
  <c r="CQ23" i="8"/>
  <c r="CI23" i="8"/>
  <c r="CA23" i="8"/>
  <c r="BS23" i="8"/>
  <c r="BJ23" i="8"/>
  <c r="BB23" i="8"/>
  <c r="AT23" i="8"/>
  <c r="AL23" i="8"/>
  <c r="AD23" i="8"/>
  <c r="V23" i="8"/>
  <c r="N23" i="8"/>
  <c r="E23" i="8"/>
  <c r="CQ22" i="8"/>
  <c r="CR22" i="8" s="1"/>
  <c r="CS22" i="8" s="1"/>
  <c r="CI22" i="8"/>
  <c r="CA22" i="8"/>
  <c r="BS22" i="8"/>
  <c r="BJ22" i="8"/>
  <c r="BB22" i="8"/>
  <c r="AT22" i="8"/>
  <c r="AL22" i="8"/>
  <c r="AD22" i="8"/>
  <c r="V22" i="8"/>
  <c r="N22" i="8"/>
  <c r="E22" i="8"/>
  <c r="CQ21" i="8"/>
  <c r="CQ37" i="8" s="1"/>
  <c r="CI21" i="8"/>
  <c r="CA21" i="8"/>
  <c r="BS21" i="8"/>
  <c r="BS37" i="8" s="1"/>
  <c r="BJ21" i="8"/>
  <c r="BJ37" i="8" s="1"/>
  <c r="BK35" i="8" s="1"/>
  <c r="BL35" i="8" s="1"/>
  <c r="BB21" i="8"/>
  <c r="AT21" i="8"/>
  <c r="AD21" i="8"/>
  <c r="V21" i="8"/>
  <c r="N21" i="8"/>
  <c r="E21" i="8"/>
  <c r="FP17" i="8"/>
  <c r="FO17" i="8"/>
  <c r="FI17" i="8"/>
  <c r="FH17" i="8"/>
  <c r="FD17" i="8"/>
  <c r="FC17" i="8"/>
  <c r="EY17" i="8"/>
  <c r="EX17" i="8"/>
  <c r="ET17" i="8"/>
  <c r="ES17" i="8"/>
  <c r="EO17" i="8"/>
  <c r="EN17" i="8"/>
  <c r="EJ17" i="8"/>
  <c r="EI17" i="8"/>
  <c r="EE17" i="8"/>
  <c r="ED17" i="8"/>
  <c r="DZ17" i="8"/>
  <c r="DY17" i="8"/>
  <c r="DU17" i="8"/>
  <c r="DT17" i="8"/>
  <c r="DP17" i="8"/>
  <c r="DO17" i="8"/>
  <c r="DK17" i="8"/>
  <c r="DJ17" i="8"/>
  <c r="DD17" i="8"/>
  <c r="DC17" i="8"/>
  <c r="CY17" i="8"/>
  <c r="CX17" i="8"/>
  <c r="CT17" i="8"/>
  <c r="CS17" i="8"/>
  <c r="CO17" i="8"/>
  <c r="CN17" i="8"/>
  <c r="CJ17" i="8"/>
  <c r="CI17" i="8"/>
  <c r="CE17" i="8"/>
  <c r="CD17" i="8"/>
  <c r="BZ17" i="8"/>
  <c r="BY17" i="8"/>
  <c r="BU17" i="8"/>
  <c r="BT17" i="8"/>
  <c r="BP17" i="8"/>
  <c r="BO17" i="8"/>
  <c r="BK17" i="8"/>
  <c r="BJ17" i="8"/>
  <c r="BF17" i="8"/>
  <c r="BE17" i="8"/>
  <c r="BA17" i="8"/>
  <c r="AZ17" i="8"/>
  <c r="AV17" i="8"/>
  <c r="AU17" i="8"/>
  <c r="AQ17" i="8"/>
  <c r="AP17" i="8"/>
  <c r="AL17" i="8"/>
  <c r="AK17" i="8"/>
  <c r="AG17" i="8"/>
  <c r="AF17" i="8"/>
  <c r="AB17" i="8"/>
  <c r="AA17" i="8"/>
  <c r="X17" i="8"/>
  <c r="W17" i="8"/>
  <c r="R17" i="8"/>
  <c r="Q17" i="8"/>
  <c r="L17" i="8"/>
  <c r="K17" i="8"/>
  <c r="F17" i="8"/>
  <c r="E17" i="8"/>
  <c r="FP16" i="8"/>
  <c r="FO16" i="8"/>
  <c r="FI16" i="8"/>
  <c r="FH16" i="8"/>
  <c r="FD16" i="8"/>
  <c r="FC16" i="8"/>
  <c r="EY16" i="8"/>
  <c r="EX16" i="8"/>
  <c r="ET16" i="8"/>
  <c r="ES16" i="8"/>
  <c r="EO16" i="8"/>
  <c r="EN16" i="8"/>
  <c r="EJ16" i="8"/>
  <c r="EI16" i="8"/>
  <c r="EE16" i="8"/>
  <c r="ED16" i="8"/>
  <c r="DZ16" i="8"/>
  <c r="DY16" i="8"/>
  <c r="DU16" i="8"/>
  <c r="DT16" i="8"/>
  <c r="DP16" i="8"/>
  <c r="DO16" i="8"/>
  <c r="DK16" i="8"/>
  <c r="DJ16" i="8"/>
  <c r="DD16" i="8"/>
  <c r="DC16" i="8"/>
  <c r="CY16" i="8"/>
  <c r="CX16" i="8"/>
  <c r="CT16" i="8"/>
  <c r="CS16" i="8"/>
  <c r="CO16" i="8"/>
  <c r="CN16" i="8"/>
  <c r="CJ16" i="8"/>
  <c r="CI16" i="8"/>
  <c r="CE16" i="8"/>
  <c r="CD16" i="8"/>
  <c r="BZ16" i="8"/>
  <c r="BY16" i="8"/>
  <c r="BU16" i="8"/>
  <c r="BT16" i="8"/>
  <c r="BP16" i="8"/>
  <c r="BO16" i="8"/>
  <c r="BK16" i="8"/>
  <c r="BJ16" i="8"/>
  <c r="BF16" i="8"/>
  <c r="BE16" i="8"/>
  <c r="BA16" i="8"/>
  <c r="AZ16" i="8"/>
  <c r="AV16" i="8"/>
  <c r="AU16" i="8"/>
  <c r="AQ16" i="8"/>
  <c r="AP16" i="8"/>
  <c r="AL16" i="8"/>
  <c r="AK16" i="8"/>
  <c r="AG16" i="8"/>
  <c r="AF16" i="8"/>
  <c r="AB16" i="8"/>
  <c r="AA16" i="8"/>
  <c r="X16" i="8"/>
  <c r="W16" i="8"/>
  <c r="R16" i="8"/>
  <c r="Q16" i="8"/>
  <c r="L16" i="8"/>
  <c r="K16" i="8"/>
  <c r="F16" i="8"/>
  <c r="E16" i="8"/>
  <c r="FP15" i="8"/>
  <c r="FO15" i="8"/>
  <c r="FI15" i="8"/>
  <c r="FH15" i="8"/>
  <c r="FD15" i="8"/>
  <c r="FC15" i="8"/>
  <c r="EY15" i="8"/>
  <c r="EX15" i="8"/>
  <c r="ET15" i="8"/>
  <c r="ES15" i="8"/>
  <c r="EO15" i="8"/>
  <c r="EN15" i="8"/>
  <c r="EJ15" i="8"/>
  <c r="EI15" i="8"/>
  <c r="EE15" i="8"/>
  <c r="ED15" i="8"/>
  <c r="DZ15" i="8"/>
  <c r="DY15" i="8"/>
  <c r="DU15" i="8"/>
  <c r="DT15" i="8"/>
  <c r="DP15" i="8"/>
  <c r="DO15" i="8"/>
  <c r="DK15" i="8"/>
  <c r="DJ15" i="8"/>
  <c r="DD15" i="8"/>
  <c r="DC15" i="8"/>
  <c r="CY15" i="8"/>
  <c r="CX15" i="8"/>
  <c r="CT15" i="8"/>
  <c r="CS15" i="8"/>
  <c r="CO15" i="8"/>
  <c r="CN15" i="8"/>
  <c r="CJ15" i="8"/>
  <c r="CI15" i="8"/>
  <c r="CE15" i="8"/>
  <c r="CD15" i="8"/>
  <c r="BZ15" i="8"/>
  <c r="BY15" i="8"/>
  <c r="BU15" i="8"/>
  <c r="BT15" i="8"/>
  <c r="BP15" i="8"/>
  <c r="BO15" i="8"/>
  <c r="BK15" i="8"/>
  <c r="BJ15" i="8"/>
  <c r="BF15" i="8"/>
  <c r="BE15" i="8"/>
  <c r="BA15" i="8"/>
  <c r="AZ15" i="8"/>
  <c r="AV15" i="8"/>
  <c r="AU15" i="8"/>
  <c r="AQ15" i="8"/>
  <c r="AP15" i="8"/>
  <c r="AL15" i="8"/>
  <c r="AK15" i="8"/>
  <c r="AG15" i="8"/>
  <c r="AF15" i="8"/>
  <c r="AB15" i="8"/>
  <c r="AA15" i="8"/>
  <c r="X15" i="8"/>
  <c r="W15" i="8"/>
  <c r="R15" i="8"/>
  <c r="Q15" i="8"/>
  <c r="L15" i="8"/>
  <c r="K15" i="8"/>
  <c r="F15" i="8"/>
  <c r="E15" i="8"/>
  <c r="FP14" i="8"/>
  <c r="FO14" i="8"/>
  <c r="FI14" i="8"/>
  <c r="FH14" i="8"/>
  <c r="FD14" i="8"/>
  <c r="FC14" i="8"/>
  <c r="EY14" i="8"/>
  <c r="EX14" i="8"/>
  <c r="ET14" i="8"/>
  <c r="ES14" i="8"/>
  <c r="EO14" i="8"/>
  <c r="EN14" i="8"/>
  <c r="EJ14" i="8"/>
  <c r="EI14" i="8"/>
  <c r="EE14" i="8"/>
  <c r="ED14" i="8"/>
  <c r="DZ14" i="8"/>
  <c r="DY14" i="8"/>
  <c r="DU14" i="8"/>
  <c r="DT14" i="8"/>
  <c r="DP14" i="8"/>
  <c r="DO14" i="8"/>
  <c r="DK14" i="8"/>
  <c r="DJ14" i="8"/>
  <c r="DD14" i="8"/>
  <c r="DC14" i="8"/>
  <c r="CY14" i="8"/>
  <c r="CX14" i="8"/>
  <c r="CT14" i="8"/>
  <c r="CS14" i="8"/>
  <c r="CO14" i="8"/>
  <c r="CN14" i="8"/>
  <c r="CJ14" i="8"/>
  <c r="CI14" i="8"/>
  <c r="CE14" i="8"/>
  <c r="CD14" i="8"/>
  <c r="BZ14" i="8"/>
  <c r="BY14" i="8"/>
  <c r="BU14" i="8"/>
  <c r="BT14" i="8"/>
  <c r="BP14" i="8"/>
  <c r="BO14" i="8"/>
  <c r="BK14" i="8"/>
  <c r="BJ14" i="8"/>
  <c r="BF14" i="8"/>
  <c r="BE14" i="8"/>
  <c r="BA14" i="8"/>
  <c r="AZ14" i="8"/>
  <c r="AV14" i="8"/>
  <c r="AU14" i="8"/>
  <c r="AQ14" i="8"/>
  <c r="AP14" i="8"/>
  <c r="AL14" i="8"/>
  <c r="AK14" i="8"/>
  <c r="AG14" i="8"/>
  <c r="AF14" i="8"/>
  <c r="AB14" i="8"/>
  <c r="AA14" i="8"/>
  <c r="X14" i="8"/>
  <c r="W14" i="8"/>
  <c r="R14" i="8"/>
  <c r="Q14" i="8"/>
  <c r="L14" i="8"/>
  <c r="K14" i="8"/>
  <c r="F14" i="8"/>
  <c r="E14" i="8"/>
  <c r="FP13" i="8"/>
  <c r="FO13" i="8"/>
  <c r="FI13" i="8"/>
  <c r="FH13" i="8"/>
  <c r="FD13" i="8"/>
  <c r="FC13" i="8"/>
  <c r="EY13" i="8"/>
  <c r="EX13" i="8"/>
  <c r="ET13" i="8"/>
  <c r="ES13" i="8"/>
  <c r="EO13" i="8"/>
  <c r="EN13" i="8"/>
  <c r="EJ13" i="8"/>
  <c r="EI13" i="8"/>
  <c r="EE13" i="8"/>
  <c r="ED13" i="8"/>
  <c r="DZ13" i="8"/>
  <c r="DY13" i="8"/>
  <c r="DU13" i="8"/>
  <c r="DT13" i="8"/>
  <c r="DP13" i="8"/>
  <c r="DO13" i="8"/>
  <c r="DK13" i="8"/>
  <c r="DJ13" i="8"/>
  <c r="DD13" i="8"/>
  <c r="DC13" i="8"/>
  <c r="CY13" i="8"/>
  <c r="CX13" i="8"/>
  <c r="CT13" i="8"/>
  <c r="CS13" i="8"/>
  <c r="CO13" i="8"/>
  <c r="CN13" i="8"/>
  <c r="CJ13" i="8"/>
  <c r="CI13" i="8"/>
  <c r="CE13" i="8"/>
  <c r="CD13" i="8"/>
  <c r="BZ13" i="8"/>
  <c r="BY13" i="8"/>
  <c r="BU13" i="8"/>
  <c r="BT13" i="8"/>
  <c r="BP13" i="8"/>
  <c r="BO13" i="8"/>
  <c r="BK13" i="8"/>
  <c r="BJ13" i="8"/>
  <c r="BF13" i="8"/>
  <c r="BE13" i="8"/>
  <c r="BA13" i="8"/>
  <c r="AZ13" i="8"/>
  <c r="AV13" i="8"/>
  <c r="AU13" i="8"/>
  <c r="AQ13" i="8"/>
  <c r="AP13" i="8"/>
  <c r="AL13" i="8"/>
  <c r="AK13" i="8"/>
  <c r="AG13" i="8"/>
  <c r="AF13" i="8"/>
  <c r="AB13" i="8"/>
  <c r="AA13" i="8"/>
  <c r="X13" i="8"/>
  <c r="W13" i="8"/>
  <c r="R13" i="8"/>
  <c r="Q13" i="8"/>
  <c r="L13" i="8"/>
  <c r="K13" i="8"/>
  <c r="F13" i="8"/>
  <c r="E13" i="8"/>
  <c r="FP12" i="8"/>
  <c r="FO12" i="8"/>
  <c r="FI12" i="8"/>
  <c r="FH12" i="8"/>
  <c r="FD12" i="8"/>
  <c r="FC12" i="8"/>
  <c r="EY12" i="8"/>
  <c r="EX12" i="8"/>
  <c r="ET12" i="8"/>
  <c r="ES12" i="8"/>
  <c r="EO12" i="8"/>
  <c r="EN12" i="8"/>
  <c r="EJ12" i="8"/>
  <c r="EI12" i="8"/>
  <c r="EE12" i="8"/>
  <c r="ED12" i="8"/>
  <c r="DZ12" i="8"/>
  <c r="DY12" i="8"/>
  <c r="DU12" i="8"/>
  <c r="DT12" i="8"/>
  <c r="DP12" i="8"/>
  <c r="DO12" i="8"/>
  <c r="DK12" i="8"/>
  <c r="DJ12" i="8"/>
  <c r="DD12" i="8"/>
  <c r="DC12" i="8"/>
  <c r="CY12" i="8"/>
  <c r="CX12" i="8"/>
  <c r="CT12" i="8"/>
  <c r="CS12" i="8"/>
  <c r="CO12" i="8"/>
  <c r="CN12" i="8"/>
  <c r="CJ12" i="8"/>
  <c r="CI12" i="8"/>
  <c r="CE12" i="8"/>
  <c r="CD12" i="8"/>
  <c r="BZ12" i="8"/>
  <c r="BY12" i="8"/>
  <c r="BU12" i="8"/>
  <c r="BT12" i="8"/>
  <c r="BP12" i="8"/>
  <c r="BO12" i="8"/>
  <c r="BK12" i="8"/>
  <c r="BJ12" i="8"/>
  <c r="BF12" i="8"/>
  <c r="BE12" i="8"/>
  <c r="BA12" i="8"/>
  <c r="AZ12" i="8"/>
  <c r="AV12" i="8"/>
  <c r="AU12" i="8"/>
  <c r="AQ12" i="8"/>
  <c r="AP12" i="8"/>
  <c r="AL12" i="8"/>
  <c r="AK12" i="8"/>
  <c r="AG12" i="8"/>
  <c r="AF12" i="8"/>
  <c r="AB12" i="8"/>
  <c r="AA12" i="8"/>
  <c r="X12" i="8"/>
  <c r="W12" i="8"/>
  <c r="R12" i="8"/>
  <c r="Q12" i="8"/>
  <c r="L12" i="8"/>
  <c r="K12" i="8"/>
  <c r="F12" i="8"/>
  <c r="E12" i="8"/>
  <c r="FP11" i="8"/>
  <c r="FO11" i="8"/>
  <c r="FI11" i="8"/>
  <c r="FH11" i="8"/>
  <c r="FD11" i="8"/>
  <c r="FC11" i="8"/>
  <c r="EY11" i="8"/>
  <c r="EX11" i="8"/>
  <c r="ET11" i="8"/>
  <c r="ES11" i="8"/>
  <c r="EO11" i="8"/>
  <c r="EN11" i="8"/>
  <c r="EJ11" i="8"/>
  <c r="EI11" i="8"/>
  <c r="EE11" i="8"/>
  <c r="ED11" i="8"/>
  <c r="DZ11" i="8"/>
  <c r="DY11" i="8"/>
  <c r="DU11" i="8"/>
  <c r="DT11" i="8"/>
  <c r="DP11" i="8"/>
  <c r="DO11" i="8"/>
  <c r="DK11" i="8"/>
  <c r="DJ11" i="8"/>
  <c r="DD11" i="8"/>
  <c r="DC11" i="8"/>
  <c r="CY11" i="8"/>
  <c r="CX11" i="8"/>
  <c r="CT11" i="8"/>
  <c r="CS11" i="8"/>
  <c r="CO11" i="8"/>
  <c r="CN11" i="8"/>
  <c r="CJ11" i="8"/>
  <c r="CI11" i="8"/>
  <c r="CE11" i="8"/>
  <c r="CD11" i="8"/>
  <c r="BZ11" i="8"/>
  <c r="BY11" i="8"/>
  <c r="BU11" i="8"/>
  <c r="BT11" i="8"/>
  <c r="BP11" i="8"/>
  <c r="BO11" i="8"/>
  <c r="BK11" i="8"/>
  <c r="BJ11" i="8"/>
  <c r="BF11" i="8"/>
  <c r="BE11" i="8"/>
  <c r="BA11" i="8"/>
  <c r="AZ11" i="8"/>
  <c r="AV11" i="8"/>
  <c r="AU11" i="8"/>
  <c r="AQ11" i="8"/>
  <c r="AP11" i="8"/>
  <c r="AL11" i="8"/>
  <c r="AK11" i="8"/>
  <c r="AG11" i="8"/>
  <c r="AF11" i="8"/>
  <c r="AB11" i="8"/>
  <c r="AA11" i="8"/>
  <c r="X11" i="8"/>
  <c r="W11" i="8"/>
  <c r="R11" i="8"/>
  <c r="Q11" i="8"/>
  <c r="L11" i="8"/>
  <c r="K11" i="8"/>
  <c r="F11" i="8"/>
  <c r="E11" i="8"/>
  <c r="FP10" i="8"/>
  <c r="FO10" i="8"/>
  <c r="FI10" i="8"/>
  <c r="FH10" i="8"/>
  <c r="FD10" i="8"/>
  <c r="FC10" i="8"/>
  <c r="EY10" i="8"/>
  <c r="EX10" i="8"/>
  <c r="ET10" i="8"/>
  <c r="ES10" i="8"/>
  <c r="EO10" i="8"/>
  <c r="EN10" i="8"/>
  <c r="EJ10" i="8"/>
  <c r="EI10" i="8"/>
  <c r="EE10" i="8"/>
  <c r="ED10" i="8"/>
  <c r="DZ10" i="8"/>
  <c r="DY10" i="8"/>
  <c r="DU10" i="8"/>
  <c r="DT10" i="8"/>
  <c r="DP10" i="8"/>
  <c r="DO10" i="8"/>
  <c r="DK10" i="8"/>
  <c r="DJ10" i="8"/>
  <c r="DD10" i="8"/>
  <c r="DC10" i="8"/>
  <c r="CY10" i="8"/>
  <c r="CX10" i="8"/>
  <c r="CT10" i="8"/>
  <c r="CS10" i="8"/>
  <c r="CO10" i="8"/>
  <c r="CN10" i="8"/>
  <c r="CJ10" i="8"/>
  <c r="CI10" i="8"/>
  <c r="CE10" i="8"/>
  <c r="CD10" i="8"/>
  <c r="BZ10" i="8"/>
  <c r="BY10" i="8"/>
  <c r="BU10" i="8"/>
  <c r="BT10" i="8"/>
  <c r="BP10" i="8"/>
  <c r="BO10" i="8"/>
  <c r="BK10" i="8"/>
  <c r="BJ10" i="8"/>
  <c r="BF10" i="8"/>
  <c r="BE10" i="8"/>
  <c r="BA10" i="8"/>
  <c r="AZ10" i="8"/>
  <c r="AV10" i="8"/>
  <c r="AU10" i="8"/>
  <c r="AQ10" i="8"/>
  <c r="AP10" i="8"/>
  <c r="AL10" i="8"/>
  <c r="AK10" i="8"/>
  <c r="AG10" i="8"/>
  <c r="AF10" i="8"/>
  <c r="AB10" i="8"/>
  <c r="AA10" i="8"/>
  <c r="X10" i="8"/>
  <c r="W10" i="8"/>
  <c r="R10" i="8"/>
  <c r="Q10" i="8"/>
  <c r="L10" i="8"/>
  <c r="K10" i="8"/>
  <c r="F10" i="8"/>
  <c r="E10" i="8"/>
  <c r="FP9" i="8"/>
  <c r="FO9" i="8"/>
  <c r="FI9" i="8"/>
  <c r="FH9" i="8"/>
  <c r="FD9" i="8"/>
  <c r="FC9" i="8"/>
  <c r="EY9" i="8"/>
  <c r="EX9" i="8"/>
  <c r="ET9" i="8"/>
  <c r="ES9" i="8"/>
  <c r="EO9" i="8"/>
  <c r="EN9" i="8"/>
  <c r="EJ9" i="8"/>
  <c r="EI9" i="8"/>
  <c r="EE9" i="8"/>
  <c r="ED9" i="8"/>
  <c r="DZ9" i="8"/>
  <c r="DY9" i="8"/>
  <c r="DU9" i="8"/>
  <c r="DT9" i="8"/>
  <c r="DP9" i="8"/>
  <c r="DO9" i="8"/>
  <c r="DK9" i="8"/>
  <c r="DJ9" i="8"/>
  <c r="DD9" i="8"/>
  <c r="DC9" i="8"/>
  <c r="CY9" i="8"/>
  <c r="CX9" i="8"/>
  <c r="CT9" i="8"/>
  <c r="CS9" i="8"/>
  <c r="CO9" i="8"/>
  <c r="CN9" i="8"/>
  <c r="CJ9" i="8"/>
  <c r="CI9" i="8"/>
  <c r="CE9" i="8"/>
  <c r="CD9" i="8"/>
  <c r="BZ9" i="8"/>
  <c r="BY9" i="8"/>
  <c r="BU9" i="8"/>
  <c r="BT9" i="8"/>
  <c r="BP9" i="8"/>
  <c r="BO9" i="8"/>
  <c r="BK9" i="8"/>
  <c r="BJ9" i="8"/>
  <c r="BF9" i="8"/>
  <c r="BE9" i="8"/>
  <c r="BA9" i="8"/>
  <c r="AZ9" i="8"/>
  <c r="AV9" i="8"/>
  <c r="AU9" i="8"/>
  <c r="AQ9" i="8"/>
  <c r="AP9" i="8"/>
  <c r="AL9" i="8"/>
  <c r="AK9" i="8"/>
  <c r="AG9" i="8"/>
  <c r="AF9" i="8"/>
  <c r="AB9" i="8"/>
  <c r="AA9" i="8"/>
  <c r="X9" i="8"/>
  <c r="W9" i="8"/>
  <c r="R9" i="8"/>
  <c r="Q9" i="8"/>
  <c r="L9" i="8"/>
  <c r="K9" i="8"/>
  <c r="F9" i="8"/>
  <c r="E9" i="8"/>
  <c r="FP8" i="8"/>
  <c r="FO8" i="8"/>
  <c r="FI8" i="8"/>
  <c r="FH8" i="8"/>
  <c r="FD8" i="8"/>
  <c r="FC8" i="8"/>
  <c r="EY8" i="8"/>
  <c r="EX8" i="8"/>
  <c r="ET8" i="8"/>
  <c r="ES8" i="8"/>
  <c r="EO8" i="8"/>
  <c r="EN8" i="8"/>
  <c r="EJ8" i="8"/>
  <c r="EI8" i="8"/>
  <c r="EE8" i="8"/>
  <c r="ED8" i="8"/>
  <c r="DZ8" i="8"/>
  <c r="DY8" i="8"/>
  <c r="DU8" i="8"/>
  <c r="DT8" i="8"/>
  <c r="DP8" i="8"/>
  <c r="DO8" i="8"/>
  <c r="DK8" i="8"/>
  <c r="DJ8" i="8"/>
  <c r="DD8" i="8"/>
  <c r="DC8" i="8"/>
  <c r="CY8" i="8"/>
  <c r="CX8" i="8"/>
  <c r="CT8" i="8"/>
  <c r="CS8" i="8"/>
  <c r="CO8" i="8"/>
  <c r="CN8" i="8"/>
  <c r="CJ8" i="8"/>
  <c r="CI8" i="8"/>
  <c r="CE8" i="8"/>
  <c r="CD8" i="8"/>
  <c r="BZ8" i="8"/>
  <c r="BY8" i="8"/>
  <c r="BU8" i="8"/>
  <c r="BT8" i="8"/>
  <c r="BP8" i="8"/>
  <c r="BO8" i="8"/>
  <c r="BK8" i="8"/>
  <c r="BJ8" i="8"/>
  <c r="BF8" i="8"/>
  <c r="BE8" i="8"/>
  <c r="BA8" i="8"/>
  <c r="AZ8" i="8"/>
  <c r="AV8" i="8"/>
  <c r="AU8" i="8"/>
  <c r="AQ8" i="8"/>
  <c r="AP8" i="8"/>
  <c r="AL8" i="8"/>
  <c r="AK8" i="8"/>
  <c r="AG8" i="8"/>
  <c r="AF8" i="8"/>
  <c r="AB8" i="8"/>
  <c r="AA8" i="8"/>
  <c r="X8" i="8"/>
  <c r="W8" i="8"/>
  <c r="R8" i="8"/>
  <c r="Q8" i="8"/>
  <c r="L8" i="8"/>
  <c r="K8" i="8"/>
  <c r="F8" i="8"/>
  <c r="E8" i="8"/>
  <c r="FP7" i="8"/>
  <c r="FO7" i="8"/>
  <c r="FI7" i="8"/>
  <c r="FH7" i="8"/>
  <c r="FD7" i="8"/>
  <c r="FC7" i="8"/>
  <c r="EY7" i="8"/>
  <c r="EX7" i="8"/>
  <c r="ET7" i="8"/>
  <c r="ES7" i="8"/>
  <c r="EO7" i="8"/>
  <c r="EN7" i="8"/>
  <c r="EJ7" i="8"/>
  <c r="EI7" i="8"/>
  <c r="EE7" i="8"/>
  <c r="ED7" i="8"/>
  <c r="DZ7" i="8"/>
  <c r="DY7" i="8"/>
  <c r="DU7" i="8"/>
  <c r="DT7" i="8"/>
  <c r="DP7" i="8"/>
  <c r="DO7" i="8"/>
  <c r="DK7" i="8"/>
  <c r="DJ7" i="8"/>
  <c r="DD7" i="8"/>
  <c r="DC7" i="8"/>
  <c r="CY7" i="8"/>
  <c r="CX7" i="8"/>
  <c r="CT7" i="8"/>
  <c r="CS7" i="8"/>
  <c r="CO7" i="8"/>
  <c r="CN7" i="8"/>
  <c r="CJ7" i="8"/>
  <c r="CI7" i="8"/>
  <c r="CE7" i="8"/>
  <c r="CD7" i="8"/>
  <c r="BZ7" i="8"/>
  <c r="BY7" i="8"/>
  <c r="BU7" i="8"/>
  <c r="BT7" i="8"/>
  <c r="BP7" i="8"/>
  <c r="BO7" i="8"/>
  <c r="BK7" i="8"/>
  <c r="BJ7" i="8"/>
  <c r="BF7" i="8"/>
  <c r="BE7" i="8"/>
  <c r="BA7" i="8"/>
  <c r="AZ7" i="8"/>
  <c r="AV7" i="8"/>
  <c r="AU7" i="8"/>
  <c r="AQ7" i="8"/>
  <c r="AP7" i="8"/>
  <c r="AL7" i="8"/>
  <c r="AK7" i="8"/>
  <c r="AG7" i="8"/>
  <c r="AF7" i="8"/>
  <c r="AB7" i="8"/>
  <c r="AA7" i="8"/>
  <c r="X7" i="8"/>
  <c r="W7" i="8"/>
  <c r="R7" i="8"/>
  <c r="Q7" i="8"/>
  <c r="L7" i="8"/>
  <c r="K7" i="8"/>
  <c r="F7" i="8"/>
  <c r="E7" i="8"/>
  <c r="FP6" i="8"/>
  <c r="FO6" i="8"/>
  <c r="FI6" i="8"/>
  <c r="FH6" i="8"/>
  <c r="FD6" i="8"/>
  <c r="FC6" i="8"/>
  <c r="EY6" i="8"/>
  <c r="EX6" i="8"/>
  <c r="ET6" i="8"/>
  <c r="ES6" i="8"/>
  <c r="EO6" i="8"/>
  <c r="EN6" i="8"/>
  <c r="EJ6" i="8"/>
  <c r="EI6" i="8"/>
  <c r="EE6" i="8"/>
  <c r="ED6" i="8"/>
  <c r="DZ6" i="8"/>
  <c r="DY6" i="8"/>
  <c r="DU6" i="8"/>
  <c r="DT6" i="8"/>
  <c r="DP6" i="8"/>
  <c r="DO6" i="8"/>
  <c r="DK6" i="8"/>
  <c r="DJ6" i="8"/>
  <c r="DD6" i="8"/>
  <c r="DC6" i="8"/>
  <c r="CY6" i="8"/>
  <c r="CX6" i="8"/>
  <c r="CT6" i="8"/>
  <c r="CS6" i="8"/>
  <c r="CO6" i="8"/>
  <c r="CN6" i="8"/>
  <c r="CJ6" i="8"/>
  <c r="CI6" i="8"/>
  <c r="CE6" i="8"/>
  <c r="CD6" i="8"/>
  <c r="BZ6" i="8"/>
  <c r="BY6" i="8"/>
  <c r="BU6" i="8"/>
  <c r="BT6" i="8"/>
  <c r="BP6" i="8"/>
  <c r="BO6" i="8"/>
  <c r="BK6" i="8"/>
  <c r="BJ6" i="8"/>
  <c r="BF6" i="8"/>
  <c r="BE6" i="8"/>
  <c r="BA6" i="8"/>
  <c r="AZ6" i="8"/>
  <c r="AV6" i="8"/>
  <c r="AU6" i="8"/>
  <c r="AQ6" i="8"/>
  <c r="AP6" i="8"/>
  <c r="AL6" i="8"/>
  <c r="AK6" i="8"/>
  <c r="AG6" i="8"/>
  <c r="AF6" i="8"/>
  <c r="AB6" i="8"/>
  <c r="AA6" i="8"/>
  <c r="X6" i="8"/>
  <c r="W6" i="8"/>
  <c r="R6" i="8"/>
  <c r="Q6" i="8"/>
  <c r="L6" i="8"/>
  <c r="K6" i="8"/>
  <c r="F6" i="8"/>
  <c r="E6" i="8"/>
  <c r="FP5" i="8"/>
  <c r="FO5" i="8"/>
  <c r="FI5" i="8"/>
  <c r="FH5" i="8"/>
  <c r="FD5" i="8"/>
  <c r="FC5" i="8"/>
  <c r="EY5" i="8"/>
  <c r="EX5" i="8"/>
  <c r="ET5" i="8"/>
  <c r="ES5" i="8"/>
  <c r="EO5" i="8"/>
  <c r="EN5" i="8"/>
  <c r="EJ5" i="8"/>
  <c r="EI5" i="8"/>
  <c r="EE5" i="8"/>
  <c r="ED5" i="8"/>
  <c r="DZ5" i="8"/>
  <c r="DY5" i="8"/>
  <c r="DU5" i="8"/>
  <c r="DT5" i="8"/>
  <c r="DP5" i="8"/>
  <c r="DO5" i="8"/>
  <c r="DK5" i="8"/>
  <c r="DJ5" i="8"/>
  <c r="DD5" i="8"/>
  <c r="DC5" i="8"/>
  <c r="CY5" i="8"/>
  <c r="CX5" i="8"/>
  <c r="CT5" i="8"/>
  <c r="CS5" i="8"/>
  <c r="CO5" i="8"/>
  <c r="CN5" i="8"/>
  <c r="CJ5" i="8"/>
  <c r="CI5" i="8"/>
  <c r="CE5" i="8"/>
  <c r="CD5" i="8"/>
  <c r="BZ5" i="8"/>
  <c r="BY5" i="8"/>
  <c r="BU5" i="8"/>
  <c r="BT5" i="8"/>
  <c r="BP5" i="8"/>
  <c r="BO5" i="8"/>
  <c r="BK5" i="8"/>
  <c r="BJ5" i="8"/>
  <c r="BF5" i="8"/>
  <c r="BE5" i="8"/>
  <c r="BA5" i="8"/>
  <c r="AZ5" i="8"/>
  <c r="AV5" i="8"/>
  <c r="AU5" i="8"/>
  <c r="AQ5" i="8"/>
  <c r="AP5" i="8"/>
  <c r="AL5" i="8"/>
  <c r="AK5" i="8"/>
  <c r="AG5" i="8"/>
  <c r="AF5" i="8"/>
  <c r="AB5" i="8"/>
  <c r="AA5" i="8"/>
  <c r="X5" i="8"/>
  <c r="W5" i="8"/>
  <c r="R5" i="8"/>
  <c r="Q5" i="8"/>
  <c r="L5" i="8"/>
  <c r="K5" i="8"/>
  <c r="F5" i="8"/>
  <c r="E5" i="8"/>
  <c r="FP4" i="8"/>
  <c r="FO4" i="8"/>
  <c r="FI4" i="8"/>
  <c r="FH4" i="8"/>
  <c r="FD4" i="8"/>
  <c r="FC4" i="8"/>
  <c r="EY4" i="8"/>
  <c r="EX4" i="8"/>
  <c r="ET4" i="8"/>
  <c r="ES4" i="8"/>
  <c r="EO4" i="8"/>
  <c r="EN4" i="8"/>
  <c r="EJ4" i="8"/>
  <c r="EI4" i="8"/>
  <c r="EE4" i="8"/>
  <c r="ED4" i="8"/>
  <c r="DZ4" i="8"/>
  <c r="DY4" i="8"/>
  <c r="DU4" i="8"/>
  <c r="DT4" i="8"/>
  <c r="DP4" i="8"/>
  <c r="DO4" i="8"/>
  <c r="DK4" i="8"/>
  <c r="DJ4" i="8"/>
  <c r="DD4" i="8"/>
  <c r="DC4" i="8"/>
  <c r="CY4" i="8"/>
  <c r="CX4" i="8"/>
  <c r="CT4" i="8"/>
  <c r="CS4" i="8"/>
  <c r="CO4" i="8"/>
  <c r="CN4" i="8"/>
  <c r="CJ4" i="8"/>
  <c r="CI4" i="8"/>
  <c r="CE4" i="8"/>
  <c r="CD4" i="8"/>
  <c r="BZ4" i="8"/>
  <c r="BY4" i="8"/>
  <c r="BU4" i="8"/>
  <c r="BT4" i="8"/>
  <c r="BP4" i="8"/>
  <c r="BO4" i="8"/>
  <c r="BK4" i="8"/>
  <c r="BJ4" i="8"/>
  <c r="BF4" i="8"/>
  <c r="BE4" i="8"/>
  <c r="BA4" i="8"/>
  <c r="AZ4" i="8"/>
  <c r="AV4" i="8"/>
  <c r="AU4" i="8"/>
  <c r="AQ4" i="8"/>
  <c r="AP4" i="8"/>
  <c r="AL4" i="8"/>
  <c r="AK4" i="8"/>
  <c r="AG4" i="8"/>
  <c r="AF4" i="8"/>
  <c r="AB4" i="8"/>
  <c r="AA4" i="8"/>
  <c r="X4" i="8"/>
  <c r="W4" i="8"/>
  <c r="R4" i="8"/>
  <c r="Q4" i="8"/>
  <c r="L4" i="8"/>
  <c r="K4" i="8"/>
  <c r="F4" i="8"/>
  <c r="E4" i="8"/>
  <c r="FP3" i="8"/>
  <c r="FO3" i="8"/>
  <c r="FI3" i="8"/>
  <c r="FH3" i="8"/>
  <c r="FD3" i="8"/>
  <c r="FC3" i="8"/>
  <c r="EY3" i="8"/>
  <c r="EX3" i="8"/>
  <c r="ET3" i="8"/>
  <c r="ES3" i="8"/>
  <c r="EO3" i="8"/>
  <c r="EN3" i="8"/>
  <c r="EJ3" i="8"/>
  <c r="EI3" i="8"/>
  <c r="EE3" i="8"/>
  <c r="ED3" i="8"/>
  <c r="DZ3" i="8"/>
  <c r="DY3" i="8"/>
  <c r="DU3" i="8"/>
  <c r="DT3" i="8"/>
  <c r="DP3" i="8"/>
  <c r="DO3" i="8"/>
  <c r="DK3" i="8"/>
  <c r="DJ3" i="8"/>
  <c r="DD3" i="8"/>
  <c r="DC3" i="8"/>
  <c r="CY3" i="8"/>
  <c r="CX3" i="8"/>
  <c r="CT3" i="8"/>
  <c r="CS3" i="8"/>
  <c r="CO3" i="8"/>
  <c r="CN3" i="8"/>
  <c r="CJ3" i="8"/>
  <c r="CI3" i="8"/>
  <c r="CE3" i="8"/>
  <c r="CD3" i="8"/>
  <c r="BZ3" i="8"/>
  <c r="BY3" i="8"/>
  <c r="BU3" i="8"/>
  <c r="BT3" i="8"/>
  <c r="BP3" i="8"/>
  <c r="BO3" i="8"/>
  <c r="BK3" i="8"/>
  <c r="BJ3" i="8"/>
  <c r="BF3" i="8"/>
  <c r="BE3" i="8"/>
  <c r="BA3" i="8"/>
  <c r="AZ3" i="8"/>
  <c r="AV3" i="8"/>
  <c r="AU3" i="8"/>
  <c r="AQ3" i="8"/>
  <c r="AP3" i="8"/>
  <c r="AL3" i="8"/>
  <c r="AK3" i="8"/>
  <c r="AG3" i="8"/>
  <c r="AF3" i="8"/>
  <c r="AB3" i="8"/>
  <c r="AA3" i="8"/>
  <c r="X3" i="8"/>
  <c r="W3" i="8"/>
  <c r="R3" i="8"/>
  <c r="Q3" i="8"/>
  <c r="L3" i="8"/>
  <c r="K3" i="8"/>
  <c r="F3" i="8"/>
  <c r="E3" i="8"/>
  <c r="CR24" i="6"/>
  <c r="CS24" i="6" s="1"/>
  <c r="CP37" i="6"/>
  <c r="CO37" i="6"/>
  <c r="CQ35" i="6"/>
  <c r="CQ34" i="6"/>
  <c r="CQ33" i="6"/>
  <c r="CR33" i="6" s="1"/>
  <c r="CQ32" i="6"/>
  <c r="CQ31" i="6"/>
  <c r="CQ30" i="6"/>
  <c r="CQ29" i="6"/>
  <c r="CQ28" i="6"/>
  <c r="CQ27" i="6"/>
  <c r="CR27" i="6" s="1"/>
  <c r="CQ26" i="6"/>
  <c r="CR26" i="6" s="1"/>
  <c r="CQ25" i="6"/>
  <c r="CR25" i="6" s="1"/>
  <c r="CQ24" i="6"/>
  <c r="CQ23" i="6"/>
  <c r="CR23" i="6" s="1"/>
  <c r="CQ22" i="6"/>
  <c r="CQ21" i="6"/>
  <c r="CQ37" i="6" s="1"/>
  <c r="CR30" i="6" s="1"/>
  <c r="CH37" i="6"/>
  <c r="CG37" i="6"/>
  <c r="CI35" i="6"/>
  <c r="CI34" i="6"/>
  <c r="CI33" i="6"/>
  <c r="CI32" i="6"/>
  <c r="CI31" i="6"/>
  <c r="CI30" i="6"/>
  <c r="CI29" i="6"/>
  <c r="CI28" i="6"/>
  <c r="CI27" i="6"/>
  <c r="CI26" i="6"/>
  <c r="CI25" i="6"/>
  <c r="CI24" i="6"/>
  <c r="CI23" i="6"/>
  <c r="CI22" i="6"/>
  <c r="CI21" i="6"/>
  <c r="BT22" i="8" l="1"/>
  <c r="BU22" i="8" s="1"/>
  <c r="BT30" i="8"/>
  <c r="BU30" i="8" s="1"/>
  <c r="BT33" i="8"/>
  <c r="BU33" i="8" s="1"/>
  <c r="BT29" i="8"/>
  <c r="BU29" i="8" s="1"/>
  <c r="CR35" i="8"/>
  <c r="CS35" i="8" s="1"/>
  <c r="CR25" i="8"/>
  <c r="CS25" i="8" s="1"/>
  <c r="CR26" i="8"/>
  <c r="CS26" i="8" s="1"/>
  <c r="CR28" i="8"/>
  <c r="CS28" i="8" s="1"/>
  <c r="CR29" i="8"/>
  <c r="CS29" i="8" s="1"/>
  <c r="CR30" i="8"/>
  <c r="CS30" i="8" s="1"/>
  <c r="CR31" i="8"/>
  <c r="CS31" i="8" s="1"/>
  <c r="CR21" i="8"/>
  <c r="CS21" i="8" s="1"/>
  <c r="BT28" i="8"/>
  <c r="BU28" i="8" s="1"/>
  <c r="CJ33" i="6"/>
  <c r="CK33" i="6" s="1"/>
  <c r="CR24" i="8"/>
  <c r="CS24" i="8" s="1"/>
  <c r="CR32" i="8"/>
  <c r="CS32" i="8" s="1"/>
  <c r="BT27" i="8"/>
  <c r="BU27" i="8" s="1"/>
  <c r="BT21" i="8"/>
  <c r="BU21" i="8" s="1"/>
  <c r="BT23" i="8"/>
  <c r="BU23" i="8" s="1"/>
  <c r="BT24" i="8"/>
  <c r="BU24" i="8" s="1"/>
  <c r="BT25" i="8"/>
  <c r="BU25" i="8" s="1"/>
  <c r="BT26" i="8"/>
  <c r="BU26" i="8" s="1"/>
  <c r="BT31" i="8"/>
  <c r="BU31" i="8" s="1"/>
  <c r="BT32" i="8"/>
  <c r="BU32" i="8" s="1"/>
  <c r="CR23" i="8"/>
  <c r="CS23" i="8" s="1"/>
  <c r="CR27" i="8"/>
  <c r="CS27" i="8" s="1"/>
  <c r="CR31" i="6"/>
  <c r="CS30" i="6"/>
  <c r="BK32" i="8"/>
  <c r="BL32" i="8" s="1"/>
  <c r="CR28" i="6"/>
  <c r="CS28" i="6" s="1"/>
  <c r="CS31" i="6"/>
  <c r="BK31" i="8"/>
  <c r="BL31" i="8" s="1"/>
  <c r="BK30" i="8"/>
  <c r="BL30" i="8" s="1"/>
  <c r="CS32" i="6"/>
  <c r="BK29" i="8"/>
  <c r="BL29" i="8" s="1"/>
  <c r="CR33" i="8"/>
  <c r="CS33" i="8" s="1"/>
  <c r="BK28" i="8"/>
  <c r="BL28" i="8" s="1"/>
  <c r="CS35" i="6"/>
  <c r="BK27" i="8"/>
  <c r="BL27" i="8" s="1"/>
  <c r="BK26" i="8"/>
  <c r="BL26" i="8" s="1"/>
  <c r="BT35" i="8"/>
  <c r="BU35" i="8" s="1"/>
  <c r="CR22" i="6"/>
  <c r="CS22" i="6"/>
  <c r="AL37" i="8"/>
  <c r="AM29" i="8" s="1"/>
  <c r="AN29" i="8" s="1"/>
  <c r="BK25" i="8"/>
  <c r="BL25" i="8" s="1"/>
  <c r="CB35" i="8"/>
  <c r="CC35" i="8" s="1"/>
  <c r="AD37" i="8"/>
  <c r="AE27" i="8" s="1"/>
  <c r="AF27" i="8" s="1"/>
  <c r="BK24" i="8"/>
  <c r="BL24" i="8" s="1"/>
  <c r="CR21" i="6"/>
  <c r="CR35" i="6"/>
  <c r="AT37" i="8"/>
  <c r="BK23" i="8"/>
  <c r="BL23" i="8" s="1"/>
  <c r="CR34" i="6"/>
  <c r="CS34" i="6" s="1"/>
  <c r="BK22" i="8"/>
  <c r="BL22" i="8" s="1"/>
  <c r="CS25" i="6"/>
  <c r="BK21" i="8"/>
  <c r="BL21" i="8" s="1"/>
  <c r="BT34" i="8"/>
  <c r="BU34" i="8" s="1"/>
  <c r="BJ57" i="8"/>
  <c r="BK51" i="8" s="1"/>
  <c r="BL51" i="8" s="1"/>
  <c r="CS23" i="6"/>
  <c r="CS26" i="6"/>
  <c r="CS27" i="6"/>
  <c r="CR34" i="8"/>
  <c r="CS34" i="8" s="1"/>
  <c r="CR32" i="6"/>
  <c r="CR29" i="6"/>
  <c r="CS29" i="6" s="1"/>
  <c r="CA37" i="8"/>
  <c r="CB32" i="8" s="1"/>
  <c r="CC32" i="8" s="1"/>
  <c r="BK43" i="8"/>
  <c r="BL43" i="8" s="1"/>
  <c r="BK41" i="8"/>
  <c r="BL41" i="8" s="1"/>
  <c r="BK33" i="8"/>
  <c r="BL33" i="8" s="1"/>
  <c r="BK34" i="8"/>
  <c r="BL34" i="8" s="1"/>
  <c r="BB97" i="8"/>
  <c r="BC90" i="8" s="1"/>
  <c r="BD90" i="8" s="1"/>
  <c r="BB57" i="8"/>
  <c r="BC43" i="8" s="1"/>
  <c r="BD43" i="8" s="1"/>
  <c r="AM26" i="8"/>
  <c r="AN26" i="8" s="1"/>
  <c r="AM31" i="8"/>
  <c r="AN31" i="8" s="1"/>
  <c r="AM27" i="8"/>
  <c r="AN27" i="8" s="1"/>
  <c r="AM25" i="8"/>
  <c r="AN25" i="8" s="1"/>
  <c r="AM22" i="8"/>
  <c r="AN22" i="8" s="1"/>
  <c r="AD97" i="8"/>
  <c r="AE21" i="8"/>
  <c r="AF21" i="8" s="1"/>
  <c r="AE25" i="8"/>
  <c r="AF25" i="8" s="1"/>
  <c r="AE31" i="8"/>
  <c r="AF31" i="8" s="1"/>
  <c r="AE34" i="8"/>
  <c r="AF34" i="8" s="1"/>
  <c r="AE35" i="8"/>
  <c r="AF35" i="8" s="1"/>
  <c r="V37" i="8"/>
  <c r="W35" i="8" s="1"/>
  <c r="X35" i="8" s="1"/>
  <c r="N57" i="8"/>
  <c r="O44" i="8" s="1"/>
  <c r="P44" i="8" s="1"/>
  <c r="E37" i="8"/>
  <c r="F35" i="8" s="1"/>
  <c r="G35" i="8" s="1"/>
  <c r="AU26" i="8"/>
  <c r="AV26" i="8" s="1"/>
  <c r="BB37" i="8"/>
  <c r="BC21" i="8" s="1"/>
  <c r="BD21" i="8" s="1"/>
  <c r="AU32" i="8"/>
  <c r="AV32" i="8" s="1"/>
  <c r="AU33" i="8"/>
  <c r="AV33" i="8" s="1"/>
  <c r="AU34" i="8"/>
  <c r="AV34" i="8" s="1"/>
  <c r="AU23" i="8"/>
  <c r="AV23" i="8" s="1"/>
  <c r="AU24" i="8"/>
  <c r="AV24" i="8" s="1"/>
  <c r="AU27" i="8"/>
  <c r="AV27" i="8" s="1"/>
  <c r="AU28" i="8"/>
  <c r="AV28" i="8" s="1"/>
  <c r="AU29" i="8"/>
  <c r="AV29" i="8" s="1"/>
  <c r="AU35" i="8"/>
  <c r="AV35" i="8" s="1"/>
  <c r="CB30" i="8"/>
  <c r="CC30" i="8" s="1"/>
  <c r="AU31" i="8"/>
  <c r="AV31" i="8" s="1"/>
  <c r="W33" i="8"/>
  <c r="X33" i="8" s="1"/>
  <c r="BC33" i="8"/>
  <c r="BD33" i="8" s="1"/>
  <c r="BT42" i="8"/>
  <c r="BU42" i="8" s="1"/>
  <c r="CI37" i="8"/>
  <c r="CJ24" i="8" s="1"/>
  <c r="CK24" i="8" s="1"/>
  <c r="CJ21" i="8"/>
  <c r="CK21" i="8" s="1"/>
  <c r="AU22" i="8"/>
  <c r="AV22" i="8" s="1"/>
  <c r="AU25" i="8"/>
  <c r="AV25" i="8" s="1"/>
  <c r="N37" i="8"/>
  <c r="O22" i="8" s="1"/>
  <c r="P22" i="8" s="1"/>
  <c r="CB33" i="8"/>
  <c r="CC33" i="8" s="1"/>
  <c r="CB34" i="8"/>
  <c r="CC34" i="8" s="1"/>
  <c r="CB22" i="8"/>
  <c r="CC22" i="8" s="1"/>
  <c r="CB23" i="8"/>
  <c r="CC23" i="8" s="1"/>
  <c r="CB24" i="8"/>
  <c r="CC24" i="8" s="1"/>
  <c r="CB25" i="8"/>
  <c r="CC25" i="8" s="1"/>
  <c r="CB26" i="8"/>
  <c r="CC26" i="8" s="1"/>
  <c r="CB27" i="8"/>
  <c r="CC27" i="8" s="1"/>
  <c r="AU30" i="8"/>
  <c r="AV30" i="8" s="1"/>
  <c r="BC31" i="8"/>
  <c r="BD31" i="8" s="1"/>
  <c r="W34" i="8"/>
  <c r="X34" i="8" s="1"/>
  <c r="BC55" i="8"/>
  <c r="BD55" i="8" s="1"/>
  <c r="BC54" i="8"/>
  <c r="BD54" i="8" s="1"/>
  <c r="BC53" i="8"/>
  <c r="BD53" i="8" s="1"/>
  <c r="BC52" i="8"/>
  <c r="BD52" i="8" s="1"/>
  <c r="BC51" i="8"/>
  <c r="BD51" i="8" s="1"/>
  <c r="BC50" i="8"/>
  <c r="BD50" i="8" s="1"/>
  <c r="BC49" i="8"/>
  <c r="BD49" i="8" s="1"/>
  <c r="BC47" i="8"/>
  <c r="BD47" i="8" s="1"/>
  <c r="E57" i="8"/>
  <c r="F46" i="8" s="1"/>
  <c r="G46" i="8" s="1"/>
  <c r="AT57" i="8"/>
  <c r="AU42" i="8" s="1"/>
  <c r="AV42" i="8" s="1"/>
  <c r="BC41" i="8"/>
  <c r="BD41" i="8" s="1"/>
  <c r="BC42" i="8"/>
  <c r="BD42" i="8" s="1"/>
  <c r="CA57" i="8"/>
  <c r="CB44" i="8" s="1"/>
  <c r="CC44" i="8" s="1"/>
  <c r="BB77" i="8"/>
  <c r="BC64" i="8" s="1"/>
  <c r="BD64" i="8" s="1"/>
  <c r="AT97" i="8"/>
  <c r="AU86" i="8" s="1"/>
  <c r="AV86" i="8" s="1"/>
  <c r="BK46" i="8"/>
  <c r="BL46" i="8" s="1"/>
  <c r="BK45" i="8"/>
  <c r="BL45" i="8" s="1"/>
  <c r="AU21" i="8"/>
  <c r="AV21" i="8" s="1"/>
  <c r="CB21" i="8"/>
  <c r="CC21" i="8" s="1"/>
  <c r="AD57" i="8"/>
  <c r="AE50" i="8" s="1"/>
  <c r="AF50" i="8" s="1"/>
  <c r="BS57" i="8"/>
  <c r="BT45" i="8" s="1"/>
  <c r="BU45" i="8" s="1"/>
  <c r="AD77" i="8"/>
  <c r="AE61" i="8" s="1"/>
  <c r="AF61" i="8" s="1"/>
  <c r="V57" i="8"/>
  <c r="W45" i="8" s="1"/>
  <c r="X45" i="8" s="1"/>
  <c r="AL57" i="8"/>
  <c r="AM46" i="8" s="1"/>
  <c r="AN46" i="8" s="1"/>
  <c r="AU43" i="8"/>
  <c r="AV43" i="8" s="1"/>
  <c r="BC44" i="8"/>
  <c r="BD44" i="8" s="1"/>
  <c r="BC45" i="8"/>
  <c r="BD45" i="8" s="1"/>
  <c r="N77" i="8"/>
  <c r="O62" i="8" s="1"/>
  <c r="P62" i="8" s="1"/>
  <c r="AE62" i="8"/>
  <c r="AF62" i="8" s="1"/>
  <c r="AE74" i="8"/>
  <c r="AF74" i="8" s="1"/>
  <c r="N97" i="8"/>
  <c r="O95" i="8" s="1"/>
  <c r="P95" i="8" s="1"/>
  <c r="AM45" i="8"/>
  <c r="AN45" i="8" s="1"/>
  <c r="BC46" i="8"/>
  <c r="BD46" i="8" s="1"/>
  <c r="BT46" i="8"/>
  <c r="BU46" i="8" s="1"/>
  <c r="AU47" i="8"/>
  <c r="AV47" i="8" s="1"/>
  <c r="CB47" i="8"/>
  <c r="CC47" i="8" s="1"/>
  <c r="AM48" i="8"/>
  <c r="AN48" i="8" s="1"/>
  <c r="BC48" i="8"/>
  <c r="BD48" i="8" s="1"/>
  <c r="BT48" i="8"/>
  <c r="BU48" i="8" s="1"/>
  <c r="BK49" i="8"/>
  <c r="BL49" i="8" s="1"/>
  <c r="CB49" i="8"/>
  <c r="CC49" i="8" s="1"/>
  <c r="BK50" i="8"/>
  <c r="BL50" i="8" s="1"/>
  <c r="CB53" i="8"/>
  <c r="CC53" i="8" s="1"/>
  <c r="AE54" i="8"/>
  <c r="AF54" i="8" s="1"/>
  <c r="BK54" i="8"/>
  <c r="BL54" i="8" s="1"/>
  <c r="CB54" i="8"/>
  <c r="CC54" i="8" s="1"/>
  <c r="BK55" i="8"/>
  <c r="BL55" i="8" s="1"/>
  <c r="V77" i="8"/>
  <c r="W69" i="8" s="1"/>
  <c r="X69" i="8" s="1"/>
  <c r="AE71" i="8"/>
  <c r="AF71" i="8" s="1"/>
  <c r="BC72" i="8"/>
  <c r="BD72" i="8" s="1"/>
  <c r="V97" i="8"/>
  <c r="W93" i="8" s="1"/>
  <c r="X93" i="8" s="1"/>
  <c r="AU83" i="8"/>
  <c r="AV83" i="8" s="1"/>
  <c r="AU91" i="8"/>
  <c r="AV91" i="8" s="1"/>
  <c r="E77" i="8"/>
  <c r="F67" i="8" s="1"/>
  <c r="G67" i="8" s="1"/>
  <c r="AT77" i="8"/>
  <c r="AU65" i="8" s="1"/>
  <c r="AV65" i="8" s="1"/>
  <c r="AE63" i="8"/>
  <c r="AF63" i="8" s="1"/>
  <c r="AE73" i="8"/>
  <c r="AF73" i="8" s="1"/>
  <c r="BC74" i="8"/>
  <c r="BD74" i="8" s="1"/>
  <c r="E97" i="8"/>
  <c r="F92" i="8" s="1"/>
  <c r="G92" i="8" s="1"/>
  <c r="CS33" i="6"/>
  <c r="CS21" i="6"/>
  <c r="CI37" i="6"/>
  <c r="BZ57" i="6"/>
  <c r="BY57" i="6"/>
  <c r="CA55" i="6"/>
  <c r="CA54" i="6"/>
  <c r="CA53" i="6"/>
  <c r="CA52" i="6"/>
  <c r="CA51" i="6"/>
  <c r="CA50" i="6"/>
  <c r="CA49" i="6"/>
  <c r="CA48" i="6"/>
  <c r="CA47" i="6"/>
  <c r="CA46" i="6"/>
  <c r="CA45" i="6"/>
  <c r="CA44" i="6"/>
  <c r="CA43" i="6"/>
  <c r="CA42" i="6"/>
  <c r="CA41" i="6"/>
  <c r="BZ37" i="6"/>
  <c r="BY37" i="6"/>
  <c r="CA35" i="6"/>
  <c r="CA34" i="6"/>
  <c r="CA33" i="6"/>
  <c r="CA32" i="6"/>
  <c r="CA31" i="6"/>
  <c r="CA30" i="6"/>
  <c r="CA29" i="6"/>
  <c r="CA28" i="6"/>
  <c r="CA27" i="6"/>
  <c r="CA26" i="6"/>
  <c r="CA25" i="6"/>
  <c r="CA24" i="6"/>
  <c r="CA23" i="6"/>
  <c r="CA22" i="6"/>
  <c r="CA21" i="6"/>
  <c r="BR57" i="6"/>
  <c r="BQ57" i="6"/>
  <c r="BS55" i="6"/>
  <c r="BS54" i="6"/>
  <c r="BS53" i="6"/>
  <c r="BS52" i="6"/>
  <c r="BS51" i="6"/>
  <c r="BS50" i="6"/>
  <c r="BS49" i="6"/>
  <c r="BS48" i="6"/>
  <c r="BS47" i="6"/>
  <c r="BS46" i="6"/>
  <c r="BS45" i="6"/>
  <c r="BS44" i="6"/>
  <c r="BS43" i="6"/>
  <c r="BS42" i="6"/>
  <c r="BS41" i="6"/>
  <c r="BR37" i="6"/>
  <c r="BQ37" i="6"/>
  <c r="BS35" i="6"/>
  <c r="BS34" i="6"/>
  <c r="BS33" i="6"/>
  <c r="BS32" i="6"/>
  <c r="BS31" i="6"/>
  <c r="BS30" i="6"/>
  <c r="BS29" i="6"/>
  <c r="BS28" i="6"/>
  <c r="BS27" i="6"/>
  <c r="BS26" i="6"/>
  <c r="BS25" i="6"/>
  <c r="BS24" i="6"/>
  <c r="BS23" i="6"/>
  <c r="BS22" i="6"/>
  <c r="BS21" i="6"/>
  <c r="FP17" i="6"/>
  <c r="FO17" i="6"/>
  <c r="FP16" i="6"/>
  <c r="FO16" i="6"/>
  <c r="FP15" i="6"/>
  <c r="FO15" i="6"/>
  <c r="FP14" i="6"/>
  <c r="FO14" i="6"/>
  <c r="FP13" i="6"/>
  <c r="FO13" i="6"/>
  <c r="FP12" i="6"/>
  <c r="FO12" i="6"/>
  <c r="FP11" i="6"/>
  <c r="FO11" i="6"/>
  <c r="FP10" i="6"/>
  <c r="FO10" i="6"/>
  <c r="FP9" i="6"/>
  <c r="FO9" i="6"/>
  <c r="FP8" i="6"/>
  <c r="FO8" i="6"/>
  <c r="FP7" i="6"/>
  <c r="FO7" i="6"/>
  <c r="FP6" i="6"/>
  <c r="FO6" i="6"/>
  <c r="FP5" i="6"/>
  <c r="FO5" i="6"/>
  <c r="FP4" i="6"/>
  <c r="FO4" i="6"/>
  <c r="FP3" i="6"/>
  <c r="FO3" i="6"/>
  <c r="CB29" i="6" l="1"/>
  <c r="CC29" i="6" s="1"/>
  <c r="BT27" i="6"/>
  <c r="BU27" i="6" s="1"/>
  <c r="CJ30" i="6"/>
  <c r="CK30" i="6" s="1"/>
  <c r="CJ29" i="6"/>
  <c r="CK29" i="6" s="1"/>
  <c r="CJ31" i="6"/>
  <c r="CK31" i="6" s="1"/>
  <c r="CJ23" i="6"/>
  <c r="CK23" i="6" s="1"/>
  <c r="CJ32" i="6"/>
  <c r="CK32" i="6" s="1"/>
  <c r="CJ24" i="6"/>
  <c r="CK24" i="6" s="1"/>
  <c r="AU87" i="8"/>
  <c r="AV87" i="8" s="1"/>
  <c r="O55" i="8"/>
  <c r="P55" i="8" s="1"/>
  <c r="O50" i="8"/>
  <c r="P50" i="8" s="1"/>
  <c r="BC92" i="8"/>
  <c r="BD92" i="8" s="1"/>
  <c r="BC83" i="8"/>
  <c r="BD83" i="8" s="1"/>
  <c r="BK48" i="8"/>
  <c r="BL48" i="8" s="1"/>
  <c r="CJ21" i="6"/>
  <c r="CK21" i="6" s="1"/>
  <c r="CJ22" i="6"/>
  <c r="CK22" i="6" s="1"/>
  <c r="AU93" i="8"/>
  <c r="AV93" i="8" s="1"/>
  <c r="BC91" i="8"/>
  <c r="BD91" i="8" s="1"/>
  <c r="O45" i="8"/>
  <c r="P45" i="8" s="1"/>
  <c r="AE32" i="8"/>
  <c r="AF32" i="8" s="1"/>
  <c r="AU89" i="8"/>
  <c r="AV89" i="8" s="1"/>
  <c r="BC93" i="8"/>
  <c r="BD93" i="8" s="1"/>
  <c r="BK53" i="8"/>
  <c r="BL53" i="8" s="1"/>
  <c r="W29" i="8"/>
  <c r="X29" i="8" s="1"/>
  <c r="CB41" i="8"/>
  <c r="CC41" i="8" s="1"/>
  <c r="AE30" i="8"/>
  <c r="AF30" i="8" s="1"/>
  <c r="BC87" i="8"/>
  <c r="BD87" i="8" s="1"/>
  <c r="BT48" i="6"/>
  <c r="BU48" i="6" s="1"/>
  <c r="CB28" i="6"/>
  <c r="CC28" i="6" s="1"/>
  <c r="AU85" i="8"/>
  <c r="AV85" i="8" s="1"/>
  <c r="O53" i="8"/>
  <c r="P53" i="8" s="1"/>
  <c r="BK47" i="8"/>
  <c r="BL47" i="8" s="1"/>
  <c r="BK44" i="8"/>
  <c r="BL44" i="8" s="1"/>
  <c r="CJ33" i="8"/>
  <c r="CK33" i="8" s="1"/>
  <c r="W31" i="8"/>
  <c r="X31" i="8" s="1"/>
  <c r="W28" i="8"/>
  <c r="X28" i="8" s="1"/>
  <c r="O42" i="8"/>
  <c r="P42" i="8" s="1"/>
  <c r="AE28" i="8"/>
  <c r="AF28" i="8" s="1"/>
  <c r="AM23" i="8"/>
  <c r="AN23" i="8" s="1"/>
  <c r="CJ27" i="6"/>
  <c r="CK27" i="6" s="1"/>
  <c r="BT47" i="6"/>
  <c r="BU47" i="6" s="1"/>
  <c r="CB27" i="6"/>
  <c r="CC27" i="6" s="1"/>
  <c r="O74" i="8"/>
  <c r="P74" i="8" s="1"/>
  <c r="CB52" i="8"/>
  <c r="CC52" i="8" s="1"/>
  <c r="BK42" i="8"/>
  <c r="BL42" i="8" s="1"/>
  <c r="O43" i="8"/>
  <c r="P43" i="8" s="1"/>
  <c r="W32" i="8"/>
  <c r="X32" i="8" s="1"/>
  <c r="CJ29" i="8"/>
  <c r="CK29" i="8" s="1"/>
  <c r="W27" i="8"/>
  <c r="X27" i="8" s="1"/>
  <c r="CJ32" i="8"/>
  <c r="CK32" i="8" s="1"/>
  <c r="AE26" i="8"/>
  <c r="AF26" i="8" s="1"/>
  <c r="AM24" i="8"/>
  <c r="AN24" i="8" s="1"/>
  <c r="CJ28" i="6"/>
  <c r="CK28" i="6" s="1"/>
  <c r="BC85" i="8"/>
  <c r="BD85" i="8" s="1"/>
  <c r="AU82" i="8"/>
  <c r="AV82" i="8" s="1"/>
  <c r="BK52" i="8"/>
  <c r="BL52" i="8" s="1"/>
  <c r="CJ28" i="8"/>
  <c r="CK28" i="8" s="1"/>
  <c r="W26" i="8"/>
  <c r="X26" i="8" s="1"/>
  <c r="AE24" i="8"/>
  <c r="AF24" i="8" s="1"/>
  <c r="O54" i="8"/>
  <c r="P54" i="8" s="1"/>
  <c r="BT45" i="6"/>
  <c r="BU45" i="6" s="1"/>
  <c r="CB47" i="6"/>
  <c r="CC47" i="6" s="1"/>
  <c r="O52" i="8"/>
  <c r="P52" i="8" s="1"/>
  <c r="CJ30" i="8"/>
  <c r="CK30" i="8" s="1"/>
  <c r="CJ27" i="8"/>
  <c r="CK27" i="8" s="1"/>
  <c r="W25" i="8"/>
  <c r="X25" i="8" s="1"/>
  <c r="CB31" i="8"/>
  <c r="CC31" i="8" s="1"/>
  <c r="AE22" i="8"/>
  <c r="AF22" i="8" s="1"/>
  <c r="AM28" i="8"/>
  <c r="AN28" i="8" s="1"/>
  <c r="O72" i="8"/>
  <c r="P72" i="8" s="1"/>
  <c r="O64" i="8"/>
  <c r="P64" i="8" s="1"/>
  <c r="CB51" i="8"/>
  <c r="CC51" i="8" s="1"/>
  <c r="CJ26" i="8"/>
  <c r="CK26" i="8" s="1"/>
  <c r="W24" i="8"/>
  <c r="X24" i="8" s="1"/>
  <c r="W30" i="8"/>
  <c r="X30" i="8" s="1"/>
  <c r="AE29" i="8"/>
  <c r="AF29" i="8" s="1"/>
  <c r="AM30" i="8"/>
  <c r="AN30" i="8" s="1"/>
  <c r="CJ26" i="6"/>
  <c r="CK26" i="6" s="1"/>
  <c r="BT43" i="6"/>
  <c r="BU43" i="6" s="1"/>
  <c r="AU92" i="8"/>
  <c r="AV92" i="8" s="1"/>
  <c r="O41" i="8"/>
  <c r="P41" i="8" s="1"/>
  <c r="CB29" i="8"/>
  <c r="CC29" i="8" s="1"/>
  <c r="W23" i="8"/>
  <c r="X23" i="8" s="1"/>
  <c r="BC28" i="8"/>
  <c r="BD28" i="8" s="1"/>
  <c r="AE33" i="8"/>
  <c r="AF33" i="8" s="1"/>
  <c r="AM32" i="8"/>
  <c r="AN32" i="8" s="1"/>
  <c r="CJ25" i="6"/>
  <c r="CK25" i="6" s="1"/>
  <c r="BS57" i="6"/>
  <c r="BT44" i="6" s="1"/>
  <c r="BU44" i="6" s="1"/>
  <c r="CB44" i="6"/>
  <c r="CC44" i="6" s="1"/>
  <c r="O75" i="8"/>
  <c r="P75" i="8" s="1"/>
  <c r="O51" i="8"/>
  <c r="P51" i="8" s="1"/>
  <c r="AU88" i="8"/>
  <c r="AV88" i="8" s="1"/>
  <c r="CB28" i="8"/>
  <c r="CC28" i="8" s="1"/>
  <c r="W22" i="8"/>
  <c r="X22" i="8" s="1"/>
  <c r="BC24" i="8"/>
  <c r="BD24" i="8" s="1"/>
  <c r="AE23" i="8"/>
  <c r="AF23" i="8" s="1"/>
  <c r="CA57" i="6"/>
  <c r="CB52" i="6" s="1"/>
  <c r="CC52" i="6" s="1"/>
  <c r="CB43" i="6"/>
  <c r="CC43" i="6" s="1"/>
  <c r="CB55" i="8"/>
  <c r="CC55" i="8" s="1"/>
  <c r="CB50" i="8"/>
  <c r="CC50" i="8" s="1"/>
  <c r="AU84" i="8"/>
  <c r="AV84" i="8" s="1"/>
  <c r="CJ34" i="6"/>
  <c r="CK34" i="6" s="1"/>
  <c r="CJ35" i="6"/>
  <c r="CK35" i="6" s="1"/>
  <c r="BC86" i="8"/>
  <c r="BD86" i="8" s="1"/>
  <c r="BC88" i="8"/>
  <c r="BD88" i="8" s="1"/>
  <c r="BC84" i="8"/>
  <c r="BD84" i="8" s="1"/>
  <c r="BC95" i="8"/>
  <c r="BD95" i="8" s="1"/>
  <c r="BC81" i="8"/>
  <c r="BD81" i="8" s="1"/>
  <c r="BC89" i="8"/>
  <c r="BD89" i="8" s="1"/>
  <c r="BC94" i="8"/>
  <c r="BD94" i="8" s="1"/>
  <c r="BC82" i="8"/>
  <c r="BD82" i="8" s="1"/>
  <c r="BC73" i="8"/>
  <c r="BD73" i="8" s="1"/>
  <c r="BC75" i="8"/>
  <c r="BD75" i="8" s="1"/>
  <c r="BC27" i="8"/>
  <c r="BD27" i="8" s="1"/>
  <c r="BC23" i="8"/>
  <c r="BD23" i="8" s="1"/>
  <c r="BC30" i="8"/>
  <c r="BD30" i="8" s="1"/>
  <c r="BC32" i="8"/>
  <c r="BD32" i="8" s="1"/>
  <c r="BC26" i="8"/>
  <c r="BD26" i="8" s="1"/>
  <c r="BC22" i="8"/>
  <c r="BD22" i="8" s="1"/>
  <c r="BC29" i="8"/>
  <c r="BD29" i="8" s="1"/>
  <c r="BC25" i="8"/>
  <c r="BD25" i="8" s="1"/>
  <c r="AU90" i="8"/>
  <c r="AV90" i="8" s="1"/>
  <c r="AU66" i="8"/>
  <c r="AV66" i="8" s="1"/>
  <c r="AU68" i="8"/>
  <c r="AV68" i="8" s="1"/>
  <c r="AU67" i="8"/>
  <c r="AV67" i="8" s="1"/>
  <c r="AU70" i="8"/>
  <c r="AV70" i="8" s="1"/>
  <c r="AU69" i="8"/>
  <c r="AV69" i="8" s="1"/>
  <c r="AU55" i="8"/>
  <c r="AV55" i="8" s="1"/>
  <c r="AU54" i="8"/>
  <c r="AV54" i="8" s="1"/>
  <c r="AU41" i="8"/>
  <c r="AV41" i="8" s="1"/>
  <c r="AU53" i="8"/>
  <c r="AV53" i="8" s="1"/>
  <c r="AU52" i="8"/>
  <c r="AV52" i="8" s="1"/>
  <c r="AU51" i="8"/>
  <c r="AV51" i="8" s="1"/>
  <c r="AU50" i="8"/>
  <c r="AV50" i="8" s="1"/>
  <c r="AU49" i="8"/>
  <c r="AV49" i="8" s="1"/>
  <c r="AE93" i="8"/>
  <c r="AF93" i="8" s="1"/>
  <c r="AE91" i="8"/>
  <c r="AF91" i="8" s="1"/>
  <c r="AE87" i="8"/>
  <c r="AF87" i="8" s="1"/>
  <c r="AE83" i="8"/>
  <c r="AF83" i="8" s="1"/>
  <c r="AE89" i="8"/>
  <c r="AF89" i="8" s="1"/>
  <c r="AE85" i="8"/>
  <c r="AF85" i="8" s="1"/>
  <c r="AE81" i="8"/>
  <c r="AF81" i="8" s="1"/>
  <c r="AE82" i="8"/>
  <c r="AF82" i="8" s="1"/>
  <c r="AE90" i="8"/>
  <c r="AF90" i="8" s="1"/>
  <c r="AE95" i="8"/>
  <c r="AF95" i="8" s="1"/>
  <c r="AE86" i="8"/>
  <c r="AF86" i="8" s="1"/>
  <c r="AE88" i="8"/>
  <c r="AF88" i="8" s="1"/>
  <c r="AE84" i="8"/>
  <c r="AF84" i="8" s="1"/>
  <c r="AE92" i="8"/>
  <c r="AF92" i="8" s="1"/>
  <c r="AE94" i="8"/>
  <c r="AF94" i="8" s="1"/>
  <c r="AE49" i="8"/>
  <c r="AF49" i="8" s="1"/>
  <c r="AE43" i="8"/>
  <c r="AF43" i="8" s="1"/>
  <c r="AE53" i="8"/>
  <c r="AF53" i="8" s="1"/>
  <c r="W84" i="8"/>
  <c r="X84" i="8" s="1"/>
  <c r="W83" i="8"/>
  <c r="X83" i="8" s="1"/>
  <c r="W68" i="8"/>
  <c r="X68" i="8" s="1"/>
  <c r="W67" i="8"/>
  <c r="X67" i="8" s="1"/>
  <c r="W65" i="8"/>
  <c r="X65" i="8" s="1"/>
  <c r="W66" i="8"/>
  <c r="X66" i="8" s="1"/>
  <c r="W46" i="8"/>
  <c r="X46" i="8" s="1"/>
  <c r="W21" i="8"/>
  <c r="X21" i="8" s="1"/>
  <c r="O61" i="8"/>
  <c r="P61" i="8" s="1"/>
  <c r="O71" i="8"/>
  <c r="P71" i="8" s="1"/>
  <c r="O46" i="8"/>
  <c r="P46" i="8" s="1"/>
  <c r="F91" i="8"/>
  <c r="G91" i="8" s="1"/>
  <c r="F89" i="8"/>
  <c r="G89" i="8" s="1"/>
  <c r="F94" i="8"/>
  <c r="G94" i="8" s="1"/>
  <c r="F84" i="8"/>
  <c r="G84" i="8" s="1"/>
  <c r="F87" i="8"/>
  <c r="G87" i="8" s="1"/>
  <c r="F93" i="8"/>
  <c r="G93" i="8" s="1"/>
  <c r="F66" i="8"/>
  <c r="G66" i="8" s="1"/>
  <c r="F68" i="8"/>
  <c r="G68" i="8" s="1"/>
  <c r="F24" i="8"/>
  <c r="G24" i="8" s="1"/>
  <c r="F29" i="8"/>
  <c r="G29" i="8" s="1"/>
  <c r="F25" i="8"/>
  <c r="G25" i="8" s="1"/>
  <c r="F30" i="8"/>
  <c r="G30" i="8" s="1"/>
  <c r="F21" i="8"/>
  <c r="G21" i="8" s="1"/>
  <c r="F34" i="8"/>
  <c r="G34" i="8" s="1"/>
  <c r="F26" i="8"/>
  <c r="G26" i="8" s="1"/>
  <c r="F32" i="8"/>
  <c r="G32" i="8" s="1"/>
  <c r="F22" i="8"/>
  <c r="G22" i="8" s="1"/>
  <c r="F28" i="8"/>
  <c r="G28" i="8" s="1"/>
  <c r="F33" i="8"/>
  <c r="G33" i="8" s="1"/>
  <c r="F23" i="8"/>
  <c r="G23" i="8" s="1"/>
  <c r="F27" i="8"/>
  <c r="G27" i="8" s="1"/>
  <c r="F31" i="8"/>
  <c r="G31" i="8" s="1"/>
  <c r="O26" i="8"/>
  <c r="P26" i="8" s="1"/>
  <c r="W95" i="8"/>
  <c r="X95" i="8" s="1"/>
  <c r="W81" i="8"/>
  <c r="X81" i="8" s="1"/>
  <c r="O34" i="8"/>
  <c r="P34" i="8" s="1"/>
  <c r="O35" i="8"/>
  <c r="P35" i="8" s="1"/>
  <c r="O24" i="8"/>
  <c r="P24" i="8" s="1"/>
  <c r="W82" i="8"/>
  <c r="X82" i="8" s="1"/>
  <c r="W87" i="8"/>
  <c r="X87" i="8" s="1"/>
  <c r="F82" i="8"/>
  <c r="G82" i="8" s="1"/>
  <c r="W89" i="8"/>
  <c r="X89" i="8" s="1"/>
  <c r="AE69" i="8"/>
  <c r="AF69" i="8" s="1"/>
  <c r="AE67" i="8"/>
  <c r="AF67" i="8" s="1"/>
  <c r="AE65" i="8"/>
  <c r="AF65" i="8" s="1"/>
  <c r="AE70" i="8"/>
  <c r="AF70" i="8" s="1"/>
  <c r="AE66" i="8"/>
  <c r="AF66" i="8" s="1"/>
  <c r="AE64" i="8"/>
  <c r="AF64" i="8" s="1"/>
  <c r="AE68" i="8"/>
  <c r="AF68" i="8" s="1"/>
  <c r="AE48" i="8"/>
  <c r="AF48" i="8" s="1"/>
  <c r="AE46" i="8"/>
  <c r="AF46" i="8" s="1"/>
  <c r="AE41" i="8"/>
  <c r="AF41" i="8" s="1"/>
  <c r="AE45" i="8"/>
  <c r="AF45" i="8" s="1"/>
  <c r="BC70" i="8"/>
  <c r="BD70" i="8" s="1"/>
  <c r="BC68" i="8"/>
  <c r="BD68" i="8" s="1"/>
  <c r="BC66" i="8"/>
  <c r="BD66" i="8" s="1"/>
  <c r="BC67" i="8"/>
  <c r="BD67" i="8" s="1"/>
  <c r="BC69" i="8"/>
  <c r="BD69" i="8" s="1"/>
  <c r="BC65" i="8"/>
  <c r="BD65" i="8" s="1"/>
  <c r="BC63" i="8"/>
  <c r="BD63" i="8" s="1"/>
  <c r="AE42" i="8"/>
  <c r="AF42" i="8" s="1"/>
  <c r="F55" i="8"/>
  <c r="G55" i="8" s="1"/>
  <c r="F54" i="8"/>
  <c r="G54" i="8" s="1"/>
  <c r="F53" i="8"/>
  <c r="G53" i="8" s="1"/>
  <c r="F52" i="8"/>
  <c r="G52" i="8" s="1"/>
  <c r="F51" i="8"/>
  <c r="G51" i="8" s="1"/>
  <c r="F50" i="8"/>
  <c r="G50" i="8" s="1"/>
  <c r="F48" i="8"/>
  <c r="G48" i="8" s="1"/>
  <c r="F43" i="8"/>
  <c r="G43" i="8" s="1"/>
  <c r="F45" i="8"/>
  <c r="G45" i="8" s="1"/>
  <c r="F44" i="8"/>
  <c r="G44" i="8" s="1"/>
  <c r="F42" i="8"/>
  <c r="G42" i="8" s="1"/>
  <c r="O32" i="8"/>
  <c r="P32" i="8" s="1"/>
  <c r="W88" i="8"/>
  <c r="X88" i="8" s="1"/>
  <c r="F83" i="8"/>
  <c r="G83" i="8" s="1"/>
  <c r="AU75" i="8"/>
  <c r="AV75" i="8" s="1"/>
  <c r="AU73" i="8"/>
  <c r="AV73" i="8" s="1"/>
  <c r="AU71" i="8"/>
  <c r="AV71" i="8" s="1"/>
  <c r="AU64" i="8"/>
  <c r="AV64" i="8" s="1"/>
  <c r="AU74" i="8"/>
  <c r="AV74" i="8" s="1"/>
  <c r="AU63" i="8"/>
  <c r="AV63" i="8" s="1"/>
  <c r="AU62" i="8"/>
  <c r="AV62" i="8" s="1"/>
  <c r="AU61" i="8"/>
  <c r="AV61" i="8" s="1"/>
  <c r="AU72" i="8"/>
  <c r="AV72" i="8" s="1"/>
  <c r="W86" i="8"/>
  <c r="X86" i="8" s="1"/>
  <c r="AE75" i="8"/>
  <c r="AF75" i="8" s="1"/>
  <c r="F70" i="8"/>
  <c r="G70" i="8" s="1"/>
  <c r="AE72" i="8"/>
  <c r="AF72" i="8" s="1"/>
  <c r="AE52" i="8"/>
  <c r="AF52" i="8" s="1"/>
  <c r="F49" i="8"/>
  <c r="G49" i="8" s="1"/>
  <c r="W48" i="8"/>
  <c r="X48" i="8" s="1"/>
  <c r="AE47" i="8"/>
  <c r="AF47" i="8" s="1"/>
  <c r="W91" i="8"/>
  <c r="X91" i="8" s="1"/>
  <c r="F86" i="8"/>
  <c r="G86" i="8" s="1"/>
  <c r="BC71" i="8"/>
  <c r="BD71" i="8" s="1"/>
  <c r="O70" i="8"/>
  <c r="P70" i="8" s="1"/>
  <c r="O68" i="8"/>
  <c r="P68" i="8" s="1"/>
  <c r="O66" i="8"/>
  <c r="P66" i="8" s="1"/>
  <c r="O69" i="8"/>
  <c r="P69" i="8" s="1"/>
  <c r="O67" i="8"/>
  <c r="P67" i="8" s="1"/>
  <c r="O63" i="8"/>
  <c r="P63" i="8" s="1"/>
  <c r="AM55" i="8"/>
  <c r="AN55" i="8" s="1"/>
  <c r="AM54" i="8"/>
  <c r="AN54" i="8" s="1"/>
  <c r="AM53" i="8"/>
  <c r="AN53" i="8" s="1"/>
  <c r="AM52" i="8"/>
  <c r="AN52" i="8" s="1"/>
  <c r="AM51" i="8"/>
  <c r="AN51" i="8" s="1"/>
  <c r="AM50" i="8"/>
  <c r="AN50" i="8" s="1"/>
  <c r="AM49" i="8"/>
  <c r="AN49" i="8" s="1"/>
  <c r="AM47" i="8"/>
  <c r="AN47" i="8" s="1"/>
  <c r="AM42" i="8"/>
  <c r="AN42" i="8" s="1"/>
  <c r="AM43" i="8"/>
  <c r="AN43" i="8" s="1"/>
  <c r="W85" i="8"/>
  <c r="X85" i="8" s="1"/>
  <c r="F41" i="8"/>
  <c r="G41" i="8" s="1"/>
  <c r="O73" i="8"/>
  <c r="P73" i="8" s="1"/>
  <c r="BC61" i="8"/>
  <c r="BD61" i="8" s="1"/>
  <c r="CB43" i="8"/>
  <c r="CC43" i="8" s="1"/>
  <c r="O31" i="8"/>
  <c r="P31" i="8" s="1"/>
  <c r="CJ34" i="8"/>
  <c r="CK34" i="8" s="1"/>
  <c r="CJ35" i="8"/>
  <c r="CK35" i="8" s="1"/>
  <c r="CJ31" i="8"/>
  <c r="CK31" i="8" s="1"/>
  <c r="CJ22" i="8"/>
  <c r="CK22" i="8" s="1"/>
  <c r="O29" i="8"/>
  <c r="P29" i="8" s="1"/>
  <c r="O27" i="8"/>
  <c r="P27" i="8" s="1"/>
  <c r="O25" i="8"/>
  <c r="P25" i="8" s="1"/>
  <c r="O23" i="8"/>
  <c r="P23" i="8" s="1"/>
  <c r="BC34" i="8"/>
  <c r="BD34" i="8" s="1"/>
  <c r="BC35" i="8"/>
  <c r="BD35" i="8" s="1"/>
  <c r="CJ25" i="8"/>
  <c r="CK25" i="8" s="1"/>
  <c r="O93" i="8"/>
  <c r="P93" i="8" s="1"/>
  <c r="O91" i="8"/>
  <c r="P91" i="8" s="1"/>
  <c r="O89" i="8"/>
  <c r="P89" i="8" s="1"/>
  <c r="O87" i="8"/>
  <c r="P87" i="8" s="1"/>
  <c r="O85" i="8"/>
  <c r="P85" i="8" s="1"/>
  <c r="O83" i="8"/>
  <c r="P83" i="8" s="1"/>
  <c r="O92" i="8"/>
  <c r="P92" i="8" s="1"/>
  <c r="O88" i="8"/>
  <c r="P88" i="8" s="1"/>
  <c r="O84" i="8"/>
  <c r="P84" i="8" s="1"/>
  <c r="O94" i="8"/>
  <c r="P94" i="8" s="1"/>
  <c r="O90" i="8"/>
  <c r="P90" i="8" s="1"/>
  <c r="O86" i="8"/>
  <c r="P86" i="8" s="1"/>
  <c r="O82" i="8"/>
  <c r="P82" i="8" s="1"/>
  <c r="O30" i="8"/>
  <c r="P30" i="8" s="1"/>
  <c r="O33" i="8"/>
  <c r="P33" i="8" s="1"/>
  <c r="O28" i="8"/>
  <c r="P28" i="8" s="1"/>
  <c r="W92" i="8"/>
  <c r="X92" i="8" s="1"/>
  <c r="F81" i="8"/>
  <c r="G81" i="8" s="1"/>
  <c r="F95" i="8"/>
  <c r="G95" i="8" s="1"/>
  <c r="F75" i="8"/>
  <c r="G75" i="8" s="1"/>
  <c r="F73" i="8"/>
  <c r="G73" i="8" s="1"/>
  <c r="F64" i="8"/>
  <c r="G64" i="8" s="1"/>
  <c r="F72" i="8"/>
  <c r="G72" i="8" s="1"/>
  <c r="F65" i="8"/>
  <c r="G65" i="8" s="1"/>
  <c r="F63" i="8"/>
  <c r="G63" i="8" s="1"/>
  <c r="F62" i="8"/>
  <c r="G62" i="8" s="1"/>
  <c r="F61" i="8"/>
  <c r="G61" i="8" s="1"/>
  <c r="F74" i="8"/>
  <c r="G74" i="8" s="1"/>
  <c r="W90" i="8"/>
  <c r="X90" i="8" s="1"/>
  <c r="F85" i="8"/>
  <c r="G85" i="8" s="1"/>
  <c r="W74" i="8"/>
  <c r="X74" i="8" s="1"/>
  <c r="W72" i="8"/>
  <c r="X72" i="8" s="1"/>
  <c r="W63" i="8"/>
  <c r="X63" i="8" s="1"/>
  <c r="W73" i="8"/>
  <c r="X73" i="8" s="1"/>
  <c r="W64" i="8"/>
  <c r="X64" i="8" s="1"/>
  <c r="W62" i="8"/>
  <c r="X62" i="8" s="1"/>
  <c r="W61" i="8"/>
  <c r="X61" i="8" s="1"/>
  <c r="W75" i="8"/>
  <c r="X75" i="8" s="1"/>
  <c r="W71" i="8"/>
  <c r="X71" i="8" s="1"/>
  <c r="AE55" i="8"/>
  <c r="AF55" i="8" s="1"/>
  <c r="AE51" i="8"/>
  <c r="AF51" i="8" s="1"/>
  <c r="F47" i="8"/>
  <c r="G47" i="8" s="1"/>
  <c r="F90" i="8"/>
  <c r="G90" i="8" s="1"/>
  <c r="O81" i="8"/>
  <c r="P81" i="8" s="1"/>
  <c r="F69" i="8"/>
  <c r="G69" i="8" s="1"/>
  <c r="AE44" i="8"/>
  <c r="AF44" i="8" s="1"/>
  <c r="W55" i="8"/>
  <c r="X55" i="8" s="1"/>
  <c r="W54" i="8"/>
  <c r="X54" i="8" s="1"/>
  <c r="W53" i="8"/>
  <c r="X53" i="8" s="1"/>
  <c r="W52" i="8"/>
  <c r="X52" i="8" s="1"/>
  <c r="W51" i="8"/>
  <c r="X51" i="8" s="1"/>
  <c r="W50" i="8"/>
  <c r="X50" i="8" s="1"/>
  <c r="W49" i="8"/>
  <c r="X49" i="8" s="1"/>
  <c r="W47" i="8"/>
  <c r="X47" i="8" s="1"/>
  <c r="W42" i="8"/>
  <c r="X42" i="8" s="1"/>
  <c r="W41" i="8"/>
  <c r="X41" i="8" s="1"/>
  <c r="W43" i="8"/>
  <c r="X43" i="8" s="1"/>
  <c r="W44" i="8"/>
  <c r="X44" i="8" s="1"/>
  <c r="BC62" i="8"/>
  <c r="BD62" i="8" s="1"/>
  <c r="BT55" i="8"/>
  <c r="BU55" i="8" s="1"/>
  <c r="BT54" i="8"/>
  <c r="BU54" i="8" s="1"/>
  <c r="BT53" i="8"/>
  <c r="BU53" i="8" s="1"/>
  <c r="BT52" i="8"/>
  <c r="BU52" i="8" s="1"/>
  <c r="BT51" i="8"/>
  <c r="BU51" i="8" s="1"/>
  <c r="BT50" i="8"/>
  <c r="BU50" i="8" s="1"/>
  <c r="BT49" i="8"/>
  <c r="BU49" i="8" s="1"/>
  <c r="BT47" i="8"/>
  <c r="BU47" i="8" s="1"/>
  <c r="BT43" i="8"/>
  <c r="BU43" i="8" s="1"/>
  <c r="BT41" i="8"/>
  <c r="BU41" i="8" s="1"/>
  <c r="BT44" i="8"/>
  <c r="BU44" i="8" s="1"/>
  <c r="AU94" i="8"/>
  <c r="AV94" i="8" s="1"/>
  <c r="AU95" i="8"/>
  <c r="AV95" i="8" s="1"/>
  <c r="W70" i="8"/>
  <c r="X70" i="8" s="1"/>
  <c r="CB48" i="8"/>
  <c r="CC48" i="8" s="1"/>
  <c r="CB46" i="8"/>
  <c r="CC46" i="8" s="1"/>
  <c r="CB45" i="8"/>
  <c r="CC45" i="8" s="1"/>
  <c r="CB42" i="8"/>
  <c r="CC42" i="8" s="1"/>
  <c r="AU48" i="8"/>
  <c r="AV48" i="8" s="1"/>
  <c r="AU46" i="8"/>
  <c r="AV46" i="8" s="1"/>
  <c r="AU44" i="8"/>
  <c r="AV44" i="8" s="1"/>
  <c r="F88" i="8"/>
  <c r="G88" i="8" s="1"/>
  <c r="AM44" i="8"/>
  <c r="AN44" i="8" s="1"/>
  <c r="O21" i="8"/>
  <c r="P21" i="8" s="1"/>
  <c r="AU45" i="8"/>
  <c r="AV45" i="8" s="1"/>
  <c r="CJ23" i="8"/>
  <c r="CK23" i="8" s="1"/>
  <c r="CA37" i="6"/>
  <c r="BS37" i="6"/>
  <c r="BT29" i="6" s="1"/>
  <c r="BU29" i="6" s="1"/>
  <c r="FI17" i="6"/>
  <c r="FH17" i="6"/>
  <c r="FI16" i="6"/>
  <c r="FH16" i="6"/>
  <c r="FI15" i="6"/>
  <c r="FH15" i="6"/>
  <c r="FI14" i="6"/>
  <c r="FH14" i="6"/>
  <c r="FI13" i="6"/>
  <c r="FH13" i="6"/>
  <c r="FI12" i="6"/>
  <c r="FH12" i="6"/>
  <c r="FI11" i="6"/>
  <c r="FH11" i="6"/>
  <c r="FI10" i="6"/>
  <c r="FH10" i="6"/>
  <c r="FI9" i="6"/>
  <c r="FH9" i="6"/>
  <c r="FI8" i="6"/>
  <c r="FH8" i="6"/>
  <c r="FI7" i="6"/>
  <c r="FH7" i="6"/>
  <c r="FI6" i="6"/>
  <c r="FH6" i="6"/>
  <c r="FI5" i="6"/>
  <c r="FH5" i="6"/>
  <c r="FI4" i="6"/>
  <c r="FH4" i="6"/>
  <c r="FI3" i="6"/>
  <c r="FH3" i="6"/>
  <c r="BI57" i="6"/>
  <c r="BH57" i="6"/>
  <c r="BJ55" i="6"/>
  <c r="BJ54" i="6"/>
  <c r="BJ53" i="6"/>
  <c r="BJ52" i="6"/>
  <c r="BJ51" i="6"/>
  <c r="BJ50" i="6"/>
  <c r="BJ49" i="6"/>
  <c r="BJ48" i="6"/>
  <c r="BJ47" i="6"/>
  <c r="BJ46" i="6"/>
  <c r="BJ45" i="6"/>
  <c r="BJ44" i="6"/>
  <c r="BJ43" i="6"/>
  <c r="BJ42" i="6"/>
  <c r="BJ41" i="6"/>
  <c r="FD17" i="6"/>
  <c r="FC17" i="6"/>
  <c r="FD16" i="6"/>
  <c r="FC16" i="6"/>
  <c r="FD15" i="6"/>
  <c r="FC15" i="6"/>
  <c r="FD14" i="6"/>
  <c r="FC14" i="6"/>
  <c r="FD13" i="6"/>
  <c r="FC13" i="6"/>
  <c r="FD12" i="6"/>
  <c r="FC12" i="6"/>
  <c r="FD11" i="6"/>
  <c r="FC11" i="6"/>
  <c r="FD10" i="6"/>
  <c r="FC10" i="6"/>
  <c r="FD9" i="6"/>
  <c r="FC9" i="6"/>
  <c r="FD8" i="6"/>
  <c r="FC8" i="6"/>
  <c r="FD7" i="6"/>
  <c r="FC7" i="6"/>
  <c r="FD6" i="6"/>
  <c r="FC6" i="6"/>
  <c r="FD5" i="6"/>
  <c r="FC5" i="6"/>
  <c r="FD4" i="6"/>
  <c r="FC4" i="6"/>
  <c r="FD3" i="6"/>
  <c r="FC3" i="6"/>
  <c r="BI37" i="6"/>
  <c r="BH37" i="6"/>
  <c r="BJ35" i="6"/>
  <c r="BJ34" i="6"/>
  <c r="BJ33" i="6"/>
  <c r="BJ32" i="6"/>
  <c r="BJ31" i="6"/>
  <c r="BJ30" i="6"/>
  <c r="BJ29" i="6"/>
  <c r="BJ28" i="6"/>
  <c r="BJ27" i="6"/>
  <c r="BJ26" i="6"/>
  <c r="BJ25" i="6"/>
  <c r="BJ24" i="6"/>
  <c r="BJ23" i="6"/>
  <c r="BJ22" i="6"/>
  <c r="BJ21" i="6"/>
  <c r="EY17" i="6"/>
  <c r="EX17" i="6"/>
  <c r="EY16" i="6"/>
  <c r="EX16" i="6"/>
  <c r="EY15" i="6"/>
  <c r="EX15" i="6"/>
  <c r="EY14" i="6"/>
  <c r="EX14" i="6"/>
  <c r="EY13" i="6"/>
  <c r="EX13" i="6"/>
  <c r="EY12" i="6"/>
  <c r="EX12" i="6"/>
  <c r="EY11" i="6"/>
  <c r="EX11" i="6"/>
  <c r="EY10" i="6"/>
  <c r="EX10" i="6"/>
  <c r="EY9" i="6"/>
  <c r="EX9" i="6"/>
  <c r="EY8" i="6"/>
  <c r="EX8" i="6"/>
  <c r="EY7" i="6"/>
  <c r="EX7" i="6"/>
  <c r="EY6" i="6"/>
  <c r="EX6" i="6"/>
  <c r="EY5" i="6"/>
  <c r="EX5" i="6"/>
  <c r="EY4" i="6"/>
  <c r="EX4" i="6"/>
  <c r="EY3" i="6"/>
  <c r="EX3" i="6"/>
  <c r="BA97" i="6"/>
  <c r="AZ97" i="6"/>
  <c r="BB95" i="6"/>
  <c r="BB94" i="6"/>
  <c r="BB93" i="6"/>
  <c r="BB92" i="6"/>
  <c r="BB91" i="6"/>
  <c r="BB90" i="6"/>
  <c r="BB89" i="6"/>
  <c r="BB88" i="6"/>
  <c r="BB87" i="6"/>
  <c r="BB86" i="6"/>
  <c r="BB85" i="6"/>
  <c r="BB84" i="6"/>
  <c r="BB83" i="6"/>
  <c r="BB82" i="6"/>
  <c r="BB81" i="6"/>
  <c r="ET17" i="6"/>
  <c r="ES17" i="6"/>
  <c r="ET16" i="6"/>
  <c r="ES16" i="6"/>
  <c r="ET15" i="6"/>
  <c r="ES15" i="6"/>
  <c r="ET14" i="6"/>
  <c r="ES14" i="6"/>
  <c r="ET13" i="6"/>
  <c r="ES13" i="6"/>
  <c r="ET12" i="6"/>
  <c r="ES12" i="6"/>
  <c r="ET11" i="6"/>
  <c r="ES11" i="6"/>
  <c r="ET10" i="6"/>
  <c r="ES10" i="6"/>
  <c r="ET9" i="6"/>
  <c r="ES9" i="6"/>
  <c r="ET8" i="6"/>
  <c r="ES8" i="6"/>
  <c r="ET7" i="6"/>
  <c r="ES7" i="6"/>
  <c r="ET6" i="6"/>
  <c r="ES6" i="6"/>
  <c r="ET5" i="6"/>
  <c r="ES5" i="6"/>
  <c r="ET4" i="6"/>
  <c r="ES4" i="6"/>
  <c r="ET3" i="6"/>
  <c r="ES3" i="6"/>
  <c r="BA77" i="6"/>
  <c r="AZ77" i="6"/>
  <c r="BB75" i="6"/>
  <c r="BB74" i="6"/>
  <c r="BB73" i="6"/>
  <c r="BB72" i="6"/>
  <c r="BB71" i="6"/>
  <c r="BB70" i="6"/>
  <c r="BB69" i="6"/>
  <c r="BB68" i="6"/>
  <c r="BB67" i="6"/>
  <c r="BB66" i="6"/>
  <c r="BB65" i="6"/>
  <c r="BB64" i="6"/>
  <c r="BB63" i="6"/>
  <c r="BB62" i="6"/>
  <c r="BB61" i="6"/>
  <c r="EO17" i="6"/>
  <c r="EN17" i="6"/>
  <c r="EO16" i="6"/>
  <c r="EN16" i="6"/>
  <c r="EO15" i="6"/>
  <c r="EN15" i="6"/>
  <c r="EO14" i="6"/>
  <c r="EN14" i="6"/>
  <c r="EO13" i="6"/>
  <c r="EN13" i="6"/>
  <c r="EO12" i="6"/>
  <c r="EN12" i="6"/>
  <c r="EO11" i="6"/>
  <c r="EN11" i="6"/>
  <c r="EO10" i="6"/>
  <c r="EN10" i="6"/>
  <c r="EO9" i="6"/>
  <c r="EN9" i="6"/>
  <c r="EO8" i="6"/>
  <c r="EN8" i="6"/>
  <c r="EO7" i="6"/>
  <c r="EN7" i="6"/>
  <c r="EO6" i="6"/>
  <c r="EN6" i="6"/>
  <c r="EO5" i="6"/>
  <c r="EN5" i="6"/>
  <c r="EO4" i="6"/>
  <c r="EN4" i="6"/>
  <c r="EO3" i="6"/>
  <c r="EN3" i="6"/>
  <c r="BA57" i="6"/>
  <c r="AZ57" i="6"/>
  <c r="BB55" i="6"/>
  <c r="BB54" i="6"/>
  <c r="BB53" i="6"/>
  <c r="BB52" i="6"/>
  <c r="BB51" i="6"/>
  <c r="BB50" i="6"/>
  <c r="BB49" i="6"/>
  <c r="BB48" i="6"/>
  <c r="BB47" i="6"/>
  <c r="BB46" i="6"/>
  <c r="BB45" i="6"/>
  <c r="BB44" i="6"/>
  <c r="BB43" i="6"/>
  <c r="BB42" i="6"/>
  <c r="BB41" i="6"/>
  <c r="BB33" i="6"/>
  <c r="EJ17" i="6"/>
  <c r="EI17" i="6"/>
  <c r="EJ16" i="6"/>
  <c r="EI16" i="6"/>
  <c r="EJ15" i="6"/>
  <c r="EI15" i="6"/>
  <c r="EJ14" i="6"/>
  <c r="EI14" i="6"/>
  <c r="EJ13" i="6"/>
  <c r="EI13" i="6"/>
  <c r="EJ12" i="6"/>
  <c r="EI12" i="6"/>
  <c r="EJ11" i="6"/>
  <c r="EI11" i="6"/>
  <c r="EJ10" i="6"/>
  <c r="EI10" i="6"/>
  <c r="EJ9" i="6"/>
  <c r="EI9" i="6"/>
  <c r="EJ8" i="6"/>
  <c r="EI8" i="6"/>
  <c r="EJ7" i="6"/>
  <c r="EI7" i="6"/>
  <c r="EJ6" i="6"/>
  <c r="EI6" i="6"/>
  <c r="EJ5" i="6"/>
  <c r="EI5" i="6"/>
  <c r="EJ4" i="6"/>
  <c r="EI4" i="6"/>
  <c r="EJ3" i="6"/>
  <c r="EI3" i="6"/>
  <c r="BA37" i="6"/>
  <c r="AZ37" i="6"/>
  <c r="BB35" i="6"/>
  <c r="BB34" i="6"/>
  <c r="BB32" i="6"/>
  <c r="BB31" i="6"/>
  <c r="BB30" i="6"/>
  <c r="BB29" i="6"/>
  <c r="BB28" i="6"/>
  <c r="BB27" i="6"/>
  <c r="BB26" i="6"/>
  <c r="BB25" i="6"/>
  <c r="BB24" i="6"/>
  <c r="BB23" i="6"/>
  <c r="BB22" i="6"/>
  <c r="BB21" i="6"/>
  <c r="AS97" i="6"/>
  <c r="AR97" i="6"/>
  <c r="AT95" i="6"/>
  <c r="AT94" i="6"/>
  <c r="AT93" i="6"/>
  <c r="AT92" i="6"/>
  <c r="AT91" i="6"/>
  <c r="AT90" i="6"/>
  <c r="AT89" i="6"/>
  <c r="AT88" i="6"/>
  <c r="AT87" i="6"/>
  <c r="AT86" i="6"/>
  <c r="AT85" i="6"/>
  <c r="AT84" i="6"/>
  <c r="AT83" i="6"/>
  <c r="AT82" i="6"/>
  <c r="EE17" i="6"/>
  <c r="ED17" i="6"/>
  <c r="EE16" i="6"/>
  <c r="ED16" i="6"/>
  <c r="EE15" i="6"/>
  <c r="ED15" i="6"/>
  <c r="EE14" i="6"/>
  <c r="ED14" i="6"/>
  <c r="EE13" i="6"/>
  <c r="ED13" i="6"/>
  <c r="EE12" i="6"/>
  <c r="ED12" i="6"/>
  <c r="EE11" i="6"/>
  <c r="ED11" i="6"/>
  <c r="EE10" i="6"/>
  <c r="ED10" i="6"/>
  <c r="EE9" i="6"/>
  <c r="ED9" i="6"/>
  <c r="EE8" i="6"/>
  <c r="ED8" i="6"/>
  <c r="EE7" i="6"/>
  <c r="ED7" i="6"/>
  <c r="EE6" i="6"/>
  <c r="ED6" i="6"/>
  <c r="EE5" i="6"/>
  <c r="ED5" i="6"/>
  <c r="EE4" i="6"/>
  <c r="ED4" i="6"/>
  <c r="EE3" i="6"/>
  <c r="ED3" i="6"/>
  <c r="AS77" i="6"/>
  <c r="AR77" i="6"/>
  <c r="AT75" i="6"/>
  <c r="AT74" i="6"/>
  <c r="AT73" i="6"/>
  <c r="AT72" i="6"/>
  <c r="AT71" i="6"/>
  <c r="AT70" i="6"/>
  <c r="AT69" i="6"/>
  <c r="AT68" i="6"/>
  <c r="AT67" i="6"/>
  <c r="AT66" i="6"/>
  <c r="AT65" i="6"/>
  <c r="AT64" i="6"/>
  <c r="AT63" i="6"/>
  <c r="AT62" i="6"/>
  <c r="AT61" i="6"/>
  <c r="DZ17" i="6"/>
  <c r="DY17" i="6"/>
  <c r="DZ16" i="6"/>
  <c r="DY16" i="6"/>
  <c r="DZ15" i="6"/>
  <c r="DY15" i="6"/>
  <c r="DZ14" i="6"/>
  <c r="DY14" i="6"/>
  <c r="DZ13" i="6"/>
  <c r="DY13" i="6"/>
  <c r="DZ12" i="6"/>
  <c r="DY12" i="6"/>
  <c r="DZ11" i="6"/>
  <c r="DY11" i="6"/>
  <c r="DZ10" i="6"/>
  <c r="DY10" i="6"/>
  <c r="DZ9" i="6"/>
  <c r="DY9" i="6"/>
  <c r="DZ8" i="6"/>
  <c r="DY8" i="6"/>
  <c r="DZ7" i="6"/>
  <c r="DY7" i="6"/>
  <c r="DZ6" i="6"/>
  <c r="DY6" i="6"/>
  <c r="DZ5" i="6"/>
  <c r="DY5" i="6"/>
  <c r="DZ4" i="6"/>
  <c r="DY4" i="6"/>
  <c r="DZ3" i="6"/>
  <c r="DY3" i="6"/>
  <c r="AS57" i="6"/>
  <c r="AR57" i="6"/>
  <c r="AT55" i="6"/>
  <c r="AT54" i="6"/>
  <c r="AT53" i="6"/>
  <c r="AT52" i="6"/>
  <c r="AT51" i="6"/>
  <c r="AT50" i="6"/>
  <c r="AT49" i="6"/>
  <c r="AT48" i="6"/>
  <c r="AT47" i="6"/>
  <c r="AT46" i="6"/>
  <c r="AT45" i="6"/>
  <c r="AT44" i="6"/>
  <c r="AT43" i="6"/>
  <c r="AT42" i="6"/>
  <c r="AT41" i="6"/>
  <c r="DU17" i="6"/>
  <c r="DT17" i="6"/>
  <c r="DU16" i="6"/>
  <c r="DT16" i="6"/>
  <c r="DU15" i="6"/>
  <c r="DT15" i="6"/>
  <c r="DU14" i="6"/>
  <c r="DT14" i="6"/>
  <c r="DU13" i="6"/>
  <c r="DT13" i="6"/>
  <c r="DU12" i="6"/>
  <c r="DT12" i="6"/>
  <c r="DU11" i="6"/>
  <c r="DT11" i="6"/>
  <c r="DU10" i="6"/>
  <c r="DT10" i="6"/>
  <c r="DU9" i="6"/>
  <c r="DT9" i="6"/>
  <c r="DU8" i="6"/>
  <c r="DT8" i="6"/>
  <c r="DU7" i="6"/>
  <c r="DT7" i="6"/>
  <c r="DU6" i="6"/>
  <c r="DT6" i="6"/>
  <c r="DU5" i="6"/>
  <c r="DT5" i="6"/>
  <c r="DU4" i="6"/>
  <c r="DT4" i="6"/>
  <c r="DU3" i="6"/>
  <c r="DT3" i="6"/>
  <c r="DP17" i="6"/>
  <c r="DO17" i="6"/>
  <c r="DP16" i="6"/>
  <c r="DO16" i="6"/>
  <c r="DP15" i="6"/>
  <c r="DO15" i="6"/>
  <c r="DP14" i="6"/>
  <c r="DO14" i="6"/>
  <c r="DP13" i="6"/>
  <c r="DO13" i="6"/>
  <c r="DP12" i="6"/>
  <c r="DO12" i="6"/>
  <c r="DP11" i="6"/>
  <c r="DO11" i="6"/>
  <c r="DP10" i="6"/>
  <c r="DO10" i="6"/>
  <c r="DP9" i="6"/>
  <c r="DO9" i="6"/>
  <c r="DP8" i="6"/>
  <c r="DO8" i="6"/>
  <c r="DP7" i="6"/>
  <c r="DO7" i="6"/>
  <c r="DP6" i="6"/>
  <c r="DO6" i="6"/>
  <c r="DP5" i="6"/>
  <c r="DO5" i="6"/>
  <c r="DP4" i="6"/>
  <c r="DO4" i="6"/>
  <c r="DP3" i="6"/>
  <c r="DO3" i="6"/>
  <c r="AS37" i="6"/>
  <c r="AR37" i="6"/>
  <c r="AT35" i="6"/>
  <c r="AT34" i="6"/>
  <c r="AT33" i="6"/>
  <c r="AT32" i="6"/>
  <c r="AT31" i="6"/>
  <c r="AT30" i="6"/>
  <c r="AT29" i="6"/>
  <c r="AT28" i="6"/>
  <c r="AT27" i="6"/>
  <c r="AT26" i="6"/>
  <c r="AT25" i="6"/>
  <c r="AT24" i="6"/>
  <c r="AT23" i="6"/>
  <c r="AT22" i="6"/>
  <c r="AT21" i="6"/>
  <c r="DJ4" i="6"/>
  <c r="DK4" i="6"/>
  <c r="DJ5" i="6"/>
  <c r="DK5" i="6"/>
  <c r="DJ6" i="6"/>
  <c r="DK6" i="6"/>
  <c r="DJ7" i="6"/>
  <c r="DK7" i="6"/>
  <c r="DJ8" i="6"/>
  <c r="DK8" i="6"/>
  <c r="DJ9" i="6"/>
  <c r="DK9" i="6"/>
  <c r="DJ10" i="6"/>
  <c r="DK10" i="6"/>
  <c r="DJ11" i="6"/>
  <c r="DK11" i="6"/>
  <c r="DJ12" i="6"/>
  <c r="DK12" i="6"/>
  <c r="DJ13" i="6"/>
  <c r="DK13" i="6"/>
  <c r="DJ14" i="6"/>
  <c r="DK14" i="6"/>
  <c r="DJ15" i="6"/>
  <c r="DK15" i="6"/>
  <c r="DJ16" i="6"/>
  <c r="DK16" i="6"/>
  <c r="DJ17" i="6"/>
  <c r="DK17" i="6"/>
  <c r="DK3" i="6"/>
  <c r="DJ3" i="6"/>
  <c r="AL43" i="6"/>
  <c r="AL44" i="6"/>
  <c r="AL45" i="6"/>
  <c r="AL46" i="6"/>
  <c r="AL47" i="6"/>
  <c r="AL48" i="6"/>
  <c r="AL49" i="6"/>
  <c r="AL50" i="6"/>
  <c r="AL51" i="6"/>
  <c r="AL52" i="6"/>
  <c r="AL53" i="6"/>
  <c r="AL54" i="6"/>
  <c r="AL55" i="6"/>
  <c r="AK57" i="6"/>
  <c r="AJ57" i="6"/>
  <c r="AL42" i="6"/>
  <c r="DD17" i="6"/>
  <c r="DC17" i="6"/>
  <c r="DD16" i="6"/>
  <c r="DC16" i="6"/>
  <c r="DD15" i="6"/>
  <c r="DC15" i="6"/>
  <c r="DD14" i="6"/>
  <c r="DC14" i="6"/>
  <c r="DD13" i="6"/>
  <c r="DC13" i="6"/>
  <c r="DD12" i="6"/>
  <c r="DC12" i="6"/>
  <c r="DD11" i="6"/>
  <c r="DC11" i="6"/>
  <c r="DD10" i="6"/>
  <c r="DC10" i="6"/>
  <c r="DD9" i="6"/>
  <c r="DC9" i="6"/>
  <c r="DD8" i="6"/>
  <c r="DC8" i="6"/>
  <c r="DD7" i="6"/>
  <c r="DC7" i="6"/>
  <c r="DD6" i="6"/>
  <c r="DC6" i="6"/>
  <c r="DD5" i="6"/>
  <c r="DC5" i="6"/>
  <c r="DD4" i="6"/>
  <c r="DC4" i="6"/>
  <c r="DD3" i="6"/>
  <c r="DC3" i="6"/>
  <c r="AK37" i="6"/>
  <c r="AJ37" i="6"/>
  <c r="AL32" i="6"/>
  <c r="AL31" i="6"/>
  <c r="AL30" i="6"/>
  <c r="AL29" i="6"/>
  <c r="AL28" i="6"/>
  <c r="AL27" i="6"/>
  <c r="AL26" i="6"/>
  <c r="AL25" i="6"/>
  <c r="AL24" i="6"/>
  <c r="AL23" i="6"/>
  <c r="AL22" i="6"/>
  <c r="CY17" i="6"/>
  <c r="CX17" i="6"/>
  <c r="CY16" i="6"/>
  <c r="CX16" i="6"/>
  <c r="CY15" i="6"/>
  <c r="CX15" i="6"/>
  <c r="CY14" i="6"/>
  <c r="CX14" i="6"/>
  <c r="CY13" i="6"/>
  <c r="CX13" i="6"/>
  <c r="CY12" i="6"/>
  <c r="CX12" i="6"/>
  <c r="CY11" i="6"/>
  <c r="CX11" i="6"/>
  <c r="CY10" i="6"/>
  <c r="CX10" i="6"/>
  <c r="CY9" i="6"/>
  <c r="CX9" i="6"/>
  <c r="CY8" i="6"/>
  <c r="CX8" i="6"/>
  <c r="CY7" i="6"/>
  <c r="CX7" i="6"/>
  <c r="CY6" i="6"/>
  <c r="CX6" i="6"/>
  <c r="CY5" i="6"/>
  <c r="CX5" i="6"/>
  <c r="CY4" i="6"/>
  <c r="CX4" i="6"/>
  <c r="CY3" i="6"/>
  <c r="CX3" i="6"/>
  <c r="AC97" i="6"/>
  <c r="AB97" i="6"/>
  <c r="AD95" i="6"/>
  <c r="AD94" i="6"/>
  <c r="AD93" i="6"/>
  <c r="AD92" i="6"/>
  <c r="AD91" i="6"/>
  <c r="AD90" i="6"/>
  <c r="AD89" i="6"/>
  <c r="AD88" i="6"/>
  <c r="AD87" i="6"/>
  <c r="AD86" i="6"/>
  <c r="AD85" i="6"/>
  <c r="AD84" i="6"/>
  <c r="AD83" i="6"/>
  <c r="AD82" i="6"/>
  <c r="AD81" i="6"/>
  <c r="CT17" i="6"/>
  <c r="CS17" i="6"/>
  <c r="CT16" i="6"/>
  <c r="CS16" i="6"/>
  <c r="CT15" i="6"/>
  <c r="CS15" i="6"/>
  <c r="CT14" i="6"/>
  <c r="CS14" i="6"/>
  <c r="CT13" i="6"/>
  <c r="CS13" i="6"/>
  <c r="CT12" i="6"/>
  <c r="CS12" i="6"/>
  <c r="CT11" i="6"/>
  <c r="CS11" i="6"/>
  <c r="CT10" i="6"/>
  <c r="CS10" i="6"/>
  <c r="CT9" i="6"/>
  <c r="CS9" i="6"/>
  <c r="CT8" i="6"/>
  <c r="CS8" i="6"/>
  <c r="CT7" i="6"/>
  <c r="CS7" i="6"/>
  <c r="CT6" i="6"/>
  <c r="CS6" i="6"/>
  <c r="CT5" i="6"/>
  <c r="CS5" i="6"/>
  <c r="CT4" i="6"/>
  <c r="CS4" i="6"/>
  <c r="CT3" i="6"/>
  <c r="CS3" i="6"/>
  <c r="AC77" i="6"/>
  <c r="AB77" i="6"/>
  <c r="AD75" i="6"/>
  <c r="AD74" i="6"/>
  <c r="AD73" i="6"/>
  <c r="AD72" i="6"/>
  <c r="AD71" i="6"/>
  <c r="AD70" i="6"/>
  <c r="AD69" i="6"/>
  <c r="AD68" i="6"/>
  <c r="AD67" i="6"/>
  <c r="AD66" i="6"/>
  <c r="AD65" i="6"/>
  <c r="AD64" i="6"/>
  <c r="AD63" i="6"/>
  <c r="AD62" i="6"/>
  <c r="AD61" i="6"/>
  <c r="CO17" i="6"/>
  <c r="CN17" i="6"/>
  <c r="CO16" i="6"/>
  <c r="CN16" i="6"/>
  <c r="CO15" i="6"/>
  <c r="CN15" i="6"/>
  <c r="CO14" i="6"/>
  <c r="CN14" i="6"/>
  <c r="CO13" i="6"/>
  <c r="CN13" i="6"/>
  <c r="CO12" i="6"/>
  <c r="CN12" i="6"/>
  <c r="CO11" i="6"/>
  <c r="CN11" i="6"/>
  <c r="CO10" i="6"/>
  <c r="CN10" i="6"/>
  <c r="CO9" i="6"/>
  <c r="CN9" i="6"/>
  <c r="CO8" i="6"/>
  <c r="CN8" i="6"/>
  <c r="CO7" i="6"/>
  <c r="CN7" i="6"/>
  <c r="CO6" i="6"/>
  <c r="CN6" i="6"/>
  <c r="CO5" i="6"/>
  <c r="CN5" i="6"/>
  <c r="CO4" i="6"/>
  <c r="CN4" i="6"/>
  <c r="CO3" i="6"/>
  <c r="CN3" i="6"/>
  <c r="AC57" i="6"/>
  <c r="AB57" i="6"/>
  <c r="AD55" i="6"/>
  <c r="AD54" i="6"/>
  <c r="AD53" i="6"/>
  <c r="AD52" i="6"/>
  <c r="AD51" i="6"/>
  <c r="AD50" i="6"/>
  <c r="AD49" i="6"/>
  <c r="AD48" i="6"/>
  <c r="AD47" i="6"/>
  <c r="AD46" i="6"/>
  <c r="AD45" i="6"/>
  <c r="AD44" i="6"/>
  <c r="AD43" i="6"/>
  <c r="AD42" i="6"/>
  <c r="AD41" i="6"/>
  <c r="CJ17" i="6"/>
  <c r="CI17" i="6"/>
  <c r="CJ16" i="6"/>
  <c r="CI16" i="6"/>
  <c r="CJ15" i="6"/>
  <c r="CI15" i="6"/>
  <c r="CJ14" i="6"/>
  <c r="CI14" i="6"/>
  <c r="CJ13" i="6"/>
  <c r="CI13" i="6"/>
  <c r="CJ12" i="6"/>
  <c r="CI12" i="6"/>
  <c r="CJ11" i="6"/>
  <c r="CI11" i="6"/>
  <c r="CJ10" i="6"/>
  <c r="CI10" i="6"/>
  <c r="CJ9" i="6"/>
  <c r="CI9" i="6"/>
  <c r="CJ8" i="6"/>
  <c r="CI8" i="6"/>
  <c r="CJ7" i="6"/>
  <c r="CI7" i="6"/>
  <c r="CJ6" i="6"/>
  <c r="CI6" i="6"/>
  <c r="CJ5" i="6"/>
  <c r="CI5" i="6"/>
  <c r="CJ4" i="6"/>
  <c r="CI4" i="6"/>
  <c r="CJ3" i="6"/>
  <c r="CI3" i="6"/>
  <c r="AE24" i="6"/>
  <c r="AE25" i="6"/>
  <c r="AC37" i="6"/>
  <c r="AB37" i="6"/>
  <c r="AD35" i="6"/>
  <c r="AE35" i="6" s="1"/>
  <c r="AD34" i="6"/>
  <c r="AE34" i="6" s="1"/>
  <c r="AF34" i="6" s="1"/>
  <c r="AD33" i="6"/>
  <c r="AE33" i="6" s="1"/>
  <c r="AD32" i="6"/>
  <c r="AE32" i="6" s="1"/>
  <c r="AD31" i="6"/>
  <c r="AE31" i="6" s="1"/>
  <c r="AD30" i="6"/>
  <c r="AE30" i="6" s="1"/>
  <c r="AD29" i="6"/>
  <c r="AE29" i="6" s="1"/>
  <c r="AD28" i="6"/>
  <c r="AD27" i="6"/>
  <c r="AD26" i="6"/>
  <c r="AE26" i="6" s="1"/>
  <c r="AF26" i="6" s="1"/>
  <c r="AD25" i="6"/>
  <c r="AD24" i="6"/>
  <c r="AD23" i="6"/>
  <c r="AD22" i="6"/>
  <c r="AD21" i="6"/>
  <c r="AD37" i="6" s="1"/>
  <c r="AE23" i="6" s="1"/>
  <c r="CE17" i="6"/>
  <c r="CD17" i="6"/>
  <c r="CE16" i="6"/>
  <c r="CD16" i="6"/>
  <c r="CE15" i="6"/>
  <c r="CD15" i="6"/>
  <c r="CE14" i="6"/>
  <c r="CD14" i="6"/>
  <c r="CE13" i="6"/>
  <c r="CD13" i="6"/>
  <c r="CE12" i="6"/>
  <c r="CD12" i="6"/>
  <c r="CE11" i="6"/>
  <c r="CD11" i="6"/>
  <c r="CE10" i="6"/>
  <c r="CD10" i="6"/>
  <c r="CE9" i="6"/>
  <c r="CD9" i="6"/>
  <c r="CE8" i="6"/>
  <c r="CD8" i="6"/>
  <c r="CE7" i="6"/>
  <c r="CD7" i="6"/>
  <c r="CE6" i="6"/>
  <c r="CD6" i="6"/>
  <c r="CE5" i="6"/>
  <c r="CD5" i="6"/>
  <c r="CE4" i="6"/>
  <c r="CD4" i="6"/>
  <c r="CE3" i="6"/>
  <c r="CD3" i="6"/>
  <c r="BZ17" i="6"/>
  <c r="BY17" i="6"/>
  <c r="BZ16" i="6"/>
  <c r="BY16" i="6"/>
  <c r="BZ15" i="6"/>
  <c r="BY15" i="6"/>
  <c r="BZ14" i="6"/>
  <c r="BY14" i="6"/>
  <c r="BZ13" i="6"/>
  <c r="BY13" i="6"/>
  <c r="BZ12" i="6"/>
  <c r="BY12" i="6"/>
  <c r="BZ11" i="6"/>
  <c r="BY11" i="6"/>
  <c r="BZ10" i="6"/>
  <c r="BY10" i="6"/>
  <c r="BZ9" i="6"/>
  <c r="BY9" i="6"/>
  <c r="BZ8" i="6"/>
  <c r="BY8" i="6"/>
  <c r="BZ7" i="6"/>
  <c r="BY7" i="6"/>
  <c r="BZ6" i="6"/>
  <c r="BY6" i="6"/>
  <c r="BZ5" i="6"/>
  <c r="BY5" i="6"/>
  <c r="BZ4" i="6"/>
  <c r="BY4" i="6"/>
  <c r="BZ3" i="6"/>
  <c r="BY3" i="6"/>
  <c r="U97" i="6"/>
  <c r="T97" i="6"/>
  <c r="V95" i="6"/>
  <c r="V93" i="6"/>
  <c r="V92" i="6"/>
  <c r="V91" i="6"/>
  <c r="V90" i="6"/>
  <c r="V89" i="6"/>
  <c r="V88" i="6"/>
  <c r="V87" i="6"/>
  <c r="V86" i="6"/>
  <c r="V85" i="6"/>
  <c r="V84" i="6"/>
  <c r="V83" i="6"/>
  <c r="V82" i="6"/>
  <c r="V81" i="6"/>
  <c r="BU17" i="6"/>
  <c r="BT17" i="6"/>
  <c r="BU16" i="6"/>
  <c r="BT16" i="6"/>
  <c r="BU15" i="6"/>
  <c r="BT15" i="6"/>
  <c r="BU14" i="6"/>
  <c r="BT14" i="6"/>
  <c r="BU13" i="6"/>
  <c r="BT13" i="6"/>
  <c r="BU12" i="6"/>
  <c r="BT12" i="6"/>
  <c r="BU11" i="6"/>
  <c r="BT11" i="6"/>
  <c r="BU10" i="6"/>
  <c r="BT10" i="6"/>
  <c r="BU9" i="6"/>
  <c r="BT9" i="6"/>
  <c r="BU8" i="6"/>
  <c r="BT8" i="6"/>
  <c r="BU7" i="6"/>
  <c r="BT7" i="6"/>
  <c r="BU6" i="6"/>
  <c r="BT6" i="6"/>
  <c r="BU5" i="6"/>
  <c r="BT5" i="6"/>
  <c r="BU4" i="6"/>
  <c r="BT4" i="6"/>
  <c r="BU3" i="6"/>
  <c r="BT3" i="6"/>
  <c r="U77" i="6"/>
  <c r="T77" i="6"/>
  <c r="V75" i="6"/>
  <c r="V74" i="6"/>
  <c r="V73" i="6"/>
  <c r="V72" i="6"/>
  <c r="V71" i="6"/>
  <c r="V70" i="6"/>
  <c r="V69" i="6"/>
  <c r="V68" i="6"/>
  <c r="V67" i="6"/>
  <c r="V66" i="6"/>
  <c r="V65" i="6"/>
  <c r="V64" i="6"/>
  <c r="V63" i="6"/>
  <c r="V62" i="6"/>
  <c r="V61" i="6"/>
  <c r="BP17" i="6"/>
  <c r="BO17" i="6"/>
  <c r="BP16" i="6"/>
  <c r="BO16" i="6"/>
  <c r="BP15" i="6"/>
  <c r="BO15" i="6"/>
  <c r="BP14" i="6"/>
  <c r="BO14" i="6"/>
  <c r="BP13" i="6"/>
  <c r="BO13" i="6"/>
  <c r="BP12" i="6"/>
  <c r="BO12" i="6"/>
  <c r="BP11" i="6"/>
  <c r="BO11" i="6"/>
  <c r="BP10" i="6"/>
  <c r="BO10" i="6"/>
  <c r="BP9" i="6"/>
  <c r="BO9" i="6"/>
  <c r="BP8" i="6"/>
  <c r="BO8" i="6"/>
  <c r="BP7" i="6"/>
  <c r="BO7" i="6"/>
  <c r="BP6" i="6"/>
  <c r="BO6" i="6"/>
  <c r="BP5" i="6"/>
  <c r="BO5" i="6"/>
  <c r="BP4" i="6"/>
  <c r="BO4" i="6"/>
  <c r="BP3" i="6"/>
  <c r="BO3" i="6"/>
  <c r="U57" i="6"/>
  <c r="T57" i="6"/>
  <c r="V55" i="6"/>
  <c r="V54" i="6"/>
  <c r="V53" i="6"/>
  <c r="V52" i="6"/>
  <c r="V51" i="6"/>
  <c r="V50" i="6"/>
  <c r="V49" i="6"/>
  <c r="V48" i="6"/>
  <c r="V47" i="6"/>
  <c r="V46" i="6"/>
  <c r="V45" i="6"/>
  <c r="V44" i="6"/>
  <c r="V43" i="6"/>
  <c r="V42" i="6"/>
  <c r="V41" i="6"/>
  <c r="BK17" i="6"/>
  <c r="BJ17" i="6"/>
  <c r="BK16" i="6"/>
  <c r="BJ16" i="6"/>
  <c r="BK15" i="6"/>
  <c r="BJ15" i="6"/>
  <c r="BK14" i="6"/>
  <c r="BJ14" i="6"/>
  <c r="BK13" i="6"/>
  <c r="BJ13" i="6"/>
  <c r="BK12" i="6"/>
  <c r="BJ12" i="6"/>
  <c r="BK11" i="6"/>
  <c r="BJ11" i="6"/>
  <c r="BK10" i="6"/>
  <c r="BJ10" i="6"/>
  <c r="BK9" i="6"/>
  <c r="BJ9" i="6"/>
  <c r="BK8" i="6"/>
  <c r="BJ8" i="6"/>
  <c r="BK7" i="6"/>
  <c r="BJ7" i="6"/>
  <c r="BK6" i="6"/>
  <c r="BJ6" i="6"/>
  <c r="BK5" i="6"/>
  <c r="BJ5" i="6"/>
  <c r="BK4" i="6"/>
  <c r="BJ4" i="6"/>
  <c r="BK3" i="6"/>
  <c r="BJ3" i="6"/>
  <c r="U37" i="6"/>
  <c r="T37" i="6"/>
  <c r="V35" i="6"/>
  <c r="V34" i="6"/>
  <c r="V33" i="6"/>
  <c r="V32" i="6"/>
  <c r="V31" i="6"/>
  <c r="V30" i="6"/>
  <c r="V29" i="6"/>
  <c r="V28" i="6"/>
  <c r="V27" i="6"/>
  <c r="V26" i="6"/>
  <c r="V25" i="6"/>
  <c r="V24" i="6"/>
  <c r="V23" i="6"/>
  <c r="V22" i="6"/>
  <c r="V21" i="6"/>
  <c r="BF17" i="6"/>
  <c r="BE17" i="6"/>
  <c r="BF16" i="6"/>
  <c r="BE16" i="6"/>
  <c r="BF15" i="6"/>
  <c r="BE15" i="6"/>
  <c r="BF14" i="6"/>
  <c r="BE14" i="6"/>
  <c r="BF13" i="6"/>
  <c r="BE13" i="6"/>
  <c r="BF12" i="6"/>
  <c r="BE12" i="6"/>
  <c r="BF11" i="6"/>
  <c r="BE11" i="6"/>
  <c r="BF10" i="6"/>
  <c r="BE10" i="6"/>
  <c r="BF9" i="6"/>
  <c r="BE9" i="6"/>
  <c r="BF8" i="6"/>
  <c r="BE8" i="6"/>
  <c r="BF7" i="6"/>
  <c r="BE7" i="6"/>
  <c r="BF6" i="6"/>
  <c r="BE6" i="6"/>
  <c r="BF5" i="6"/>
  <c r="BE5" i="6"/>
  <c r="BF4" i="6"/>
  <c r="BE4" i="6"/>
  <c r="BF3" i="6"/>
  <c r="BE3" i="6"/>
  <c r="N82" i="6"/>
  <c r="N83" i="6"/>
  <c r="N84" i="6"/>
  <c r="N85" i="6"/>
  <c r="N86" i="6"/>
  <c r="N87" i="6"/>
  <c r="N88" i="6"/>
  <c r="N89" i="6"/>
  <c r="N90" i="6"/>
  <c r="N91" i="6"/>
  <c r="N92" i="6"/>
  <c r="N93" i="6"/>
  <c r="N94" i="6"/>
  <c r="N95" i="6"/>
  <c r="M97" i="6"/>
  <c r="L97" i="6"/>
  <c r="N81" i="6"/>
  <c r="BA17" i="6"/>
  <c r="AZ17" i="6"/>
  <c r="BA16" i="6"/>
  <c r="AZ16" i="6"/>
  <c r="BA15" i="6"/>
  <c r="AZ15" i="6"/>
  <c r="BA14" i="6"/>
  <c r="AZ14" i="6"/>
  <c r="BA13" i="6"/>
  <c r="AZ13" i="6"/>
  <c r="BA12" i="6"/>
  <c r="AZ12" i="6"/>
  <c r="BA11" i="6"/>
  <c r="AZ11" i="6"/>
  <c r="BA10" i="6"/>
  <c r="AZ10" i="6"/>
  <c r="BA9" i="6"/>
  <c r="AZ9" i="6"/>
  <c r="BA8" i="6"/>
  <c r="AZ8" i="6"/>
  <c r="BA7" i="6"/>
  <c r="AZ7" i="6"/>
  <c r="BA6" i="6"/>
  <c r="AZ6" i="6"/>
  <c r="BA5" i="6"/>
  <c r="AZ5" i="6"/>
  <c r="BA4" i="6"/>
  <c r="AZ4" i="6"/>
  <c r="BA3" i="6"/>
  <c r="AZ3" i="6"/>
  <c r="N66" i="6"/>
  <c r="N67" i="6"/>
  <c r="N68" i="6"/>
  <c r="N69" i="6"/>
  <c r="N70" i="6"/>
  <c r="N71" i="6"/>
  <c r="N72" i="6"/>
  <c r="N73" i="6"/>
  <c r="N74" i="6"/>
  <c r="N75" i="6"/>
  <c r="N64" i="6"/>
  <c r="L77" i="6"/>
  <c r="M77" i="6"/>
  <c r="N63" i="6"/>
  <c r="N62" i="6"/>
  <c r="AV17" i="6"/>
  <c r="AV16" i="6"/>
  <c r="AV15" i="6"/>
  <c r="AV14" i="6"/>
  <c r="AV13" i="6"/>
  <c r="AV12" i="6"/>
  <c r="AV11" i="6"/>
  <c r="AV10" i="6"/>
  <c r="AV9" i="6"/>
  <c r="AV8" i="6"/>
  <c r="AV7" i="6"/>
  <c r="AV6" i="6"/>
  <c r="AV5" i="6"/>
  <c r="AV4" i="6"/>
  <c r="AV3" i="6"/>
  <c r="AU17" i="6"/>
  <c r="AU16" i="6"/>
  <c r="AU15" i="6"/>
  <c r="AU14" i="6"/>
  <c r="AU13" i="6"/>
  <c r="AU12" i="6"/>
  <c r="AU11" i="6"/>
  <c r="AU10" i="6"/>
  <c r="AU9" i="6"/>
  <c r="AU8" i="6"/>
  <c r="AU7" i="6"/>
  <c r="AU6" i="6"/>
  <c r="AU5" i="6"/>
  <c r="AU4" i="6"/>
  <c r="AU3" i="6"/>
  <c r="M57" i="6"/>
  <c r="L57" i="6"/>
  <c r="N55" i="6"/>
  <c r="N54" i="6"/>
  <c r="N53" i="6"/>
  <c r="N52" i="6"/>
  <c r="N51" i="6"/>
  <c r="N50" i="6"/>
  <c r="N46" i="6"/>
  <c r="N45" i="6"/>
  <c r="N44" i="6"/>
  <c r="N43" i="6"/>
  <c r="N42" i="6"/>
  <c r="N41" i="6"/>
  <c r="AQ17" i="6"/>
  <c r="AP17" i="6"/>
  <c r="AQ16" i="6"/>
  <c r="AP16" i="6"/>
  <c r="AQ15" i="6"/>
  <c r="AP15" i="6"/>
  <c r="AQ14" i="6"/>
  <c r="AP14" i="6"/>
  <c r="AQ13" i="6"/>
  <c r="AP13" i="6"/>
  <c r="AQ12" i="6"/>
  <c r="AP12" i="6"/>
  <c r="AQ11" i="6"/>
  <c r="AP11" i="6"/>
  <c r="AQ10" i="6"/>
  <c r="AP10" i="6"/>
  <c r="AQ9" i="6"/>
  <c r="AP9" i="6"/>
  <c r="AQ8" i="6"/>
  <c r="AP8" i="6"/>
  <c r="AQ7" i="6"/>
  <c r="AP7" i="6"/>
  <c r="AQ6" i="6"/>
  <c r="AP6" i="6"/>
  <c r="AQ5" i="6"/>
  <c r="AP5" i="6"/>
  <c r="AQ4" i="6"/>
  <c r="AP4" i="6"/>
  <c r="AQ3" i="6"/>
  <c r="AP3" i="6"/>
  <c r="AL17" i="6"/>
  <c r="AK17" i="6"/>
  <c r="AL16" i="6"/>
  <c r="AK16" i="6"/>
  <c r="AL15" i="6"/>
  <c r="AK15" i="6"/>
  <c r="AL14" i="6"/>
  <c r="AK14" i="6"/>
  <c r="AL13" i="6"/>
  <c r="AK13" i="6"/>
  <c r="AL12" i="6"/>
  <c r="AK12" i="6"/>
  <c r="AL11" i="6"/>
  <c r="AK11" i="6"/>
  <c r="AL10" i="6"/>
  <c r="AK10" i="6"/>
  <c r="AL9" i="6"/>
  <c r="AK9" i="6"/>
  <c r="AL8" i="6"/>
  <c r="AK8" i="6"/>
  <c r="AL7" i="6"/>
  <c r="AK7" i="6"/>
  <c r="AL6" i="6"/>
  <c r="AK6" i="6"/>
  <c r="AL5" i="6"/>
  <c r="AK5" i="6"/>
  <c r="AL4" i="6"/>
  <c r="AK4" i="6"/>
  <c r="AL3" i="6"/>
  <c r="AK3" i="6"/>
  <c r="M37" i="6"/>
  <c r="L37" i="6"/>
  <c r="N35" i="6"/>
  <c r="N34" i="6"/>
  <c r="N33" i="6"/>
  <c r="N32" i="6"/>
  <c r="N31" i="6"/>
  <c r="N30" i="6"/>
  <c r="N29" i="6"/>
  <c r="N28" i="6"/>
  <c r="N27" i="6"/>
  <c r="N26" i="6"/>
  <c r="N25" i="6"/>
  <c r="N24" i="6"/>
  <c r="N23" i="6"/>
  <c r="N22" i="6"/>
  <c r="N21" i="6"/>
  <c r="AG17" i="6"/>
  <c r="AF17" i="6"/>
  <c r="AG16" i="6"/>
  <c r="AF16" i="6"/>
  <c r="AG15" i="6"/>
  <c r="AF15" i="6"/>
  <c r="AG14" i="6"/>
  <c r="AF14" i="6"/>
  <c r="AG13" i="6"/>
  <c r="AF13" i="6"/>
  <c r="AG12" i="6"/>
  <c r="AF12" i="6"/>
  <c r="AG11" i="6"/>
  <c r="AF11" i="6"/>
  <c r="AG10" i="6"/>
  <c r="AF10" i="6"/>
  <c r="AG9" i="6"/>
  <c r="AF9" i="6"/>
  <c r="AG8" i="6"/>
  <c r="AF8" i="6"/>
  <c r="AG7" i="6"/>
  <c r="AF7" i="6"/>
  <c r="AG6" i="6"/>
  <c r="AF6" i="6"/>
  <c r="AG5" i="6"/>
  <c r="AF5" i="6"/>
  <c r="AG4" i="6"/>
  <c r="AF4" i="6"/>
  <c r="AG3" i="6"/>
  <c r="AF3" i="6"/>
  <c r="E82" i="6"/>
  <c r="E83" i="6"/>
  <c r="E84" i="6"/>
  <c r="E85" i="6"/>
  <c r="E86" i="6"/>
  <c r="E87" i="6"/>
  <c r="E88" i="6"/>
  <c r="E89" i="6"/>
  <c r="E90" i="6"/>
  <c r="E91" i="6"/>
  <c r="E92" i="6"/>
  <c r="E93" i="6"/>
  <c r="E94" i="6"/>
  <c r="E95" i="6"/>
  <c r="D97" i="6"/>
  <c r="C97" i="6"/>
  <c r="E81" i="6"/>
  <c r="AA4" i="6"/>
  <c r="AB17" i="6"/>
  <c r="AA17" i="6"/>
  <c r="AB16" i="6"/>
  <c r="AA16" i="6"/>
  <c r="AB15" i="6"/>
  <c r="AA15" i="6"/>
  <c r="AB14" i="6"/>
  <c r="AA14" i="6"/>
  <c r="AB13" i="6"/>
  <c r="AA13" i="6"/>
  <c r="AB12" i="6"/>
  <c r="AA12" i="6"/>
  <c r="AB11" i="6"/>
  <c r="AA11" i="6"/>
  <c r="AB10" i="6"/>
  <c r="AA10" i="6"/>
  <c r="AB9" i="6"/>
  <c r="AA9" i="6"/>
  <c r="AB8" i="6"/>
  <c r="AA8" i="6"/>
  <c r="AB7" i="6"/>
  <c r="AA7" i="6"/>
  <c r="AB6" i="6"/>
  <c r="AA6" i="6"/>
  <c r="AB5" i="6"/>
  <c r="AA5" i="6"/>
  <c r="AB4" i="6"/>
  <c r="AB3" i="6"/>
  <c r="AA3" i="6"/>
  <c r="E61" i="6"/>
  <c r="D77" i="6"/>
  <c r="C77" i="6"/>
  <c r="E75" i="6"/>
  <c r="E74" i="6"/>
  <c r="E73" i="6"/>
  <c r="E72" i="6"/>
  <c r="E70" i="6"/>
  <c r="E69" i="6"/>
  <c r="E68" i="6"/>
  <c r="E67" i="6"/>
  <c r="E66" i="6"/>
  <c r="E65" i="6"/>
  <c r="E64" i="6"/>
  <c r="E63" i="6"/>
  <c r="E62" i="6"/>
  <c r="X17" i="6"/>
  <c r="X16" i="6"/>
  <c r="X15" i="6"/>
  <c r="X14" i="6"/>
  <c r="X13" i="6"/>
  <c r="X12" i="6"/>
  <c r="X11" i="6"/>
  <c r="X10" i="6"/>
  <c r="X9" i="6"/>
  <c r="X8" i="6"/>
  <c r="X7" i="6"/>
  <c r="X6" i="6"/>
  <c r="X5" i="6"/>
  <c r="X4" i="6"/>
  <c r="X3" i="6"/>
  <c r="R17" i="6"/>
  <c r="R16" i="6"/>
  <c r="R15" i="6"/>
  <c r="R14" i="6"/>
  <c r="R13" i="6"/>
  <c r="R12" i="6"/>
  <c r="R11" i="6"/>
  <c r="R10" i="6"/>
  <c r="R9" i="6"/>
  <c r="R8" i="6"/>
  <c r="R7" i="6"/>
  <c r="R6" i="6"/>
  <c r="R5" i="6"/>
  <c r="R4" i="6"/>
  <c r="R3" i="6"/>
  <c r="L3" i="6"/>
  <c r="L4" i="6"/>
  <c r="L5" i="6"/>
  <c r="L6" i="6"/>
  <c r="L7" i="6"/>
  <c r="L8" i="6"/>
  <c r="L9" i="6"/>
  <c r="L10" i="6"/>
  <c r="L11" i="6"/>
  <c r="L12" i="6"/>
  <c r="L13" i="6"/>
  <c r="L14" i="6"/>
  <c r="L15" i="6"/>
  <c r="L16" i="6"/>
  <c r="L17" i="6"/>
  <c r="F4" i="6"/>
  <c r="F5" i="6"/>
  <c r="F6" i="6"/>
  <c r="F7" i="6"/>
  <c r="F8" i="6"/>
  <c r="F9" i="6"/>
  <c r="F10" i="6"/>
  <c r="F11" i="6"/>
  <c r="F12" i="6"/>
  <c r="F13" i="6"/>
  <c r="F14" i="6"/>
  <c r="F15" i="6"/>
  <c r="F16" i="6"/>
  <c r="F17" i="6"/>
  <c r="F3" i="6"/>
  <c r="W17" i="6"/>
  <c r="W16" i="6"/>
  <c r="W15" i="6"/>
  <c r="W14" i="6"/>
  <c r="W13" i="6"/>
  <c r="W12" i="6"/>
  <c r="W11" i="6"/>
  <c r="W10" i="6"/>
  <c r="W9" i="6"/>
  <c r="W8" i="6"/>
  <c r="W7" i="6"/>
  <c r="W6" i="6"/>
  <c r="W5" i="6"/>
  <c r="W4" i="6"/>
  <c r="W3" i="6"/>
  <c r="E41" i="6"/>
  <c r="D57" i="6"/>
  <c r="C57" i="6"/>
  <c r="E55" i="6"/>
  <c r="E54" i="6"/>
  <c r="E53" i="6"/>
  <c r="E52" i="6"/>
  <c r="E51" i="6"/>
  <c r="E50" i="6"/>
  <c r="E49" i="6"/>
  <c r="E48" i="6"/>
  <c r="E47" i="6"/>
  <c r="E46" i="6"/>
  <c r="E45" i="6"/>
  <c r="E44" i="6"/>
  <c r="E43" i="6"/>
  <c r="E42" i="6"/>
  <c r="Q17" i="6"/>
  <c r="Q16" i="6"/>
  <c r="Q15" i="6"/>
  <c r="Q14" i="6"/>
  <c r="Q13" i="6"/>
  <c r="Q12" i="6"/>
  <c r="Q11" i="6"/>
  <c r="Q10" i="6"/>
  <c r="Q9" i="6"/>
  <c r="Q8" i="6"/>
  <c r="Q7" i="6"/>
  <c r="Q6" i="6"/>
  <c r="Q5" i="6"/>
  <c r="Q4" i="6"/>
  <c r="Q3" i="6"/>
  <c r="D37" i="6"/>
  <c r="C37" i="6"/>
  <c r="E22" i="6"/>
  <c r="E4" i="6"/>
  <c r="E5" i="6"/>
  <c r="E6" i="6"/>
  <c r="E7" i="6"/>
  <c r="E8" i="6"/>
  <c r="E9" i="6"/>
  <c r="E10" i="6"/>
  <c r="E11" i="6"/>
  <c r="E12" i="6"/>
  <c r="E13" i="6"/>
  <c r="E14" i="6"/>
  <c r="E15" i="6"/>
  <c r="E16" i="6"/>
  <c r="E17" i="6"/>
  <c r="E3" i="6"/>
  <c r="K3" i="6"/>
  <c r="E35" i="6"/>
  <c r="E34" i="6"/>
  <c r="E33" i="6"/>
  <c r="E32" i="6"/>
  <c r="E31" i="6"/>
  <c r="E30" i="6"/>
  <c r="E29" i="6"/>
  <c r="E28" i="6"/>
  <c r="E27" i="6"/>
  <c r="E26" i="6"/>
  <c r="E25" i="6"/>
  <c r="E24" i="6"/>
  <c r="E23" i="6"/>
  <c r="E21" i="6"/>
  <c r="K17" i="6"/>
  <c r="K16" i="6"/>
  <c r="K15" i="6"/>
  <c r="K14" i="6"/>
  <c r="K13" i="6"/>
  <c r="K12" i="6"/>
  <c r="K11" i="6"/>
  <c r="K10" i="6"/>
  <c r="K9" i="6"/>
  <c r="K8" i="6"/>
  <c r="K7" i="6"/>
  <c r="K6" i="6"/>
  <c r="K5" i="6"/>
  <c r="K4" i="6"/>
  <c r="BC63" i="6" l="1"/>
  <c r="BD63" i="6" s="1"/>
  <c r="F52" i="6"/>
  <c r="G52" i="6" s="1"/>
  <c r="W81" i="6"/>
  <c r="X81" i="6" s="1"/>
  <c r="BK49" i="6"/>
  <c r="BL49" i="6" s="1"/>
  <c r="AU21" i="6"/>
  <c r="AV21" i="6" s="1"/>
  <c r="F41" i="6"/>
  <c r="W23" i="6"/>
  <c r="X23" i="6" s="1"/>
  <c r="AE70" i="6"/>
  <c r="W25" i="6"/>
  <c r="X25" i="6" s="1"/>
  <c r="AE94" i="6"/>
  <c r="AF94" i="6" s="1"/>
  <c r="AF22" i="6"/>
  <c r="AE22" i="6"/>
  <c r="BT28" i="6"/>
  <c r="BU28" i="6" s="1"/>
  <c r="BT25" i="6"/>
  <c r="BU25" i="6" s="1"/>
  <c r="AF23" i="6"/>
  <c r="BT42" i="6"/>
  <c r="BU42" i="6" s="1"/>
  <c r="BT24" i="6"/>
  <c r="BU24" i="6" s="1"/>
  <c r="AF24" i="6"/>
  <c r="AE21" i="6"/>
  <c r="CB32" i="6"/>
  <c r="CC32" i="6" s="1"/>
  <c r="CB21" i="6"/>
  <c r="CC21" i="6" s="1"/>
  <c r="CB31" i="6"/>
  <c r="CC31" i="6" s="1"/>
  <c r="CB34" i="6"/>
  <c r="CC34" i="6" s="1"/>
  <c r="CB33" i="6"/>
  <c r="CC33" i="6" s="1"/>
  <c r="CB35" i="6"/>
  <c r="CC35" i="6" s="1"/>
  <c r="BT26" i="6"/>
  <c r="BU26" i="6" s="1"/>
  <c r="BT50" i="6"/>
  <c r="BU50" i="6" s="1"/>
  <c r="E77" i="6"/>
  <c r="F73" i="6" s="1"/>
  <c r="G73" i="6" s="1"/>
  <c r="BC87" i="6"/>
  <c r="BD87" i="6" s="1"/>
  <c r="CB23" i="6"/>
  <c r="CC23" i="6" s="1"/>
  <c r="CB42" i="6"/>
  <c r="CC42" i="6" s="1"/>
  <c r="CB22" i="6"/>
  <c r="CC22" i="6" s="1"/>
  <c r="CB24" i="6"/>
  <c r="CC24" i="6" s="1"/>
  <c r="BT31" i="6"/>
  <c r="BU31" i="6" s="1"/>
  <c r="CB49" i="6"/>
  <c r="CC49" i="6" s="1"/>
  <c r="AF35" i="6"/>
  <c r="E57" i="6"/>
  <c r="F43" i="6" s="1"/>
  <c r="G43" i="6" s="1"/>
  <c r="V57" i="6"/>
  <c r="W46" i="6" s="1"/>
  <c r="X46" i="6" s="1"/>
  <c r="AU24" i="6"/>
  <c r="AV24" i="6" s="1"/>
  <c r="BT23" i="6"/>
  <c r="BU23" i="6" s="1"/>
  <c r="BT30" i="6"/>
  <c r="BU30" i="6" s="1"/>
  <c r="F42" i="6"/>
  <c r="G42" i="6" s="1"/>
  <c r="F74" i="6"/>
  <c r="G74" i="6" s="1"/>
  <c r="BC84" i="6"/>
  <c r="BD84" i="6" s="1"/>
  <c r="BT33" i="6"/>
  <c r="BU33" i="6" s="1"/>
  <c r="BT32" i="6"/>
  <c r="BU32" i="6" s="1"/>
  <c r="BT34" i="6"/>
  <c r="BU34" i="6" s="1"/>
  <c r="BT35" i="6"/>
  <c r="BU35" i="6" s="1"/>
  <c r="BT21" i="6"/>
  <c r="BU21" i="6" s="1"/>
  <c r="AF28" i="6"/>
  <c r="BC64" i="6"/>
  <c r="BD64" i="6" s="1"/>
  <c r="BT52" i="6"/>
  <c r="BU52" i="6" s="1"/>
  <c r="BT41" i="6"/>
  <c r="BU41" i="6" s="1"/>
  <c r="BT51" i="6"/>
  <c r="BU51" i="6" s="1"/>
  <c r="BT54" i="6"/>
  <c r="BU54" i="6" s="1"/>
  <c r="BT53" i="6"/>
  <c r="BU53" i="6" s="1"/>
  <c r="BT55" i="6"/>
  <c r="BU55" i="6" s="1"/>
  <c r="CB30" i="6"/>
  <c r="CC30" i="6" s="1"/>
  <c r="F72" i="6"/>
  <c r="G72" i="6" s="1"/>
  <c r="W92" i="6"/>
  <c r="X92" i="6" s="1"/>
  <c r="G67" i="6"/>
  <c r="W91" i="6"/>
  <c r="X91" i="6" s="1"/>
  <c r="AF30" i="6"/>
  <c r="CB54" i="6"/>
  <c r="CC54" i="6" s="1"/>
  <c r="CB51" i="6"/>
  <c r="CC51" i="6" s="1"/>
  <c r="CB53" i="6"/>
  <c r="CC53" i="6" s="1"/>
  <c r="CB41" i="6"/>
  <c r="CC41" i="6" s="1"/>
  <c r="CB55" i="6"/>
  <c r="CC55" i="6" s="1"/>
  <c r="CB46" i="6"/>
  <c r="CC46" i="6" s="1"/>
  <c r="O26" i="6"/>
  <c r="P26" i="6" s="1"/>
  <c r="W90" i="6"/>
  <c r="X90" i="6" s="1"/>
  <c r="AF31" i="6"/>
  <c r="AE28" i="6"/>
  <c r="AF70" i="6"/>
  <c r="BT22" i="6"/>
  <c r="BU22" i="6" s="1"/>
  <c r="CB48" i="6"/>
  <c r="CC48" i="6" s="1"/>
  <c r="CB26" i="6"/>
  <c r="CC26" i="6" s="1"/>
  <c r="AF32" i="6"/>
  <c r="AE27" i="6"/>
  <c r="AF27" i="6" s="1"/>
  <c r="AE67" i="6"/>
  <c r="AF67" i="6" s="1"/>
  <c r="AE86" i="6"/>
  <c r="AF86" i="6" s="1"/>
  <c r="BC95" i="6"/>
  <c r="BD95" i="6" s="1"/>
  <c r="BT49" i="6"/>
  <c r="BU49" i="6" s="1"/>
  <c r="CB25" i="6"/>
  <c r="CC25" i="6" s="1"/>
  <c r="CB50" i="6"/>
  <c r="CC50" i="6" s="1"/>
  <c r="F55" i="6"/>
  <c r="G55" i="6" s="1"/>
  <c r="F67" i="6"/>
  <c r="W88" i="6"/>
  <c r="X88" i="6" s="1"/>
  <c r="AU52" i="6"/>
  <c r="AV52" i="6" s="1"/>
  <c r="AU93" i="6"/>
  <c r="AV93" i="6" s="1"/>
  <c r="BC55" i="6"/>
  <c r="BD55" i="6" s="1"/>
  <c r="BT46" i="6"/>
  <c r="BU46" i="6" s="1"/>
  <c r="CB45" i="6"/>
  <c r="CC45" i="6" s="1"/>
  <c r="BJ57" i="6"/>
  <c r="BK48" i="6" s="1"/>
  <c r="BL48" i="6" s="1"/>
  <c r="BJ37" i="6"/>
  <c r="BK24" i="6" s="1"/>
  <c r="BL24" i="6" s="1"/>
  <c r="BB97" i="6"/>
  <c r="BC83" i="6" s="1"/>
  <c r="BD83" i="6" s="1"/>
  <c r="BB77" i="6"/>
  <c r="BC62" i="6" s="1"/>
  <c r="BD62" i="6" s="1"/>
  <c r="BB57" i="6"/>
  <c r="BC42" i="6" s="1"/>
  <c r="BD42" i="6" s="1"/>
  <c r="BB37" i="6"/>
  <c r="BC23" i="6" s="1"/>
  <c r="BD23" i="6" s="1"/>
  <c r="AT97" i="6"/>
  <c r="AU83" i="6" s="1"/>
  <c r="AV83" i="6" s="1"/>
  <c r="AT77" i="6"/>
  <c r="AU63" i="6" s="1"/>
  <c r="AV63" i="6" s="1"/>
  <c r="AT57" i="6"/>
  <c r="AU43" i="6" s="1"/>
  <c r="AV43" i="6" s="1"/>
  <c r="AT37" i="6"/>
  <c r="AU33" i="6" s="1"/>
  <c r="AV33" i="6" s="1"/>
  <c r="AL37" i="6"/>
  <c r="AM25" i="6" s="1"/>
  <c r="AN25" i="6" s="1"/>
  <c r="AM28" i="6"/>
  <c r="AN28" i="6" s="1"/>
  <c r="AM24" i="6"/>
  <c r="AN24" i="6" s="1"/>
  <c r="AL57" i="6"/>
  <c r="AM53" i="6" s="1"/>
  <c r="AN53" i="6" s="1"/>
  <c r="AD97" i="6"/>
  <c r="AE85" i="6" s="1"/>
  <c r="AF85" i="6" s="1"/>
  <c r="AD77" i="6"/>
  <c r="AE66" i="6" s="1"/>
  <c r="AF66" i="6" s="1"/>
  <c r="AD57" i="6"/>
  <c r="AE50" i="6" s="1"/>
  <c r="AF50" i="6" s="1"/>
  <c r="AF25" i="6"/>
  <c r="AF29" i="6"/>
  <c r="AF33" i="6"/>
  <c r="AF21" i="6"/>
  <c r="V97" i="6"/>
  <c r="W95" i="6" s="1"/>
  <c r="X95" i="6" s="1"/>
  <c r="V77" i="6"/>
  <c r="V37" i="6"/>
  <c r="W28" i="6" s="1"/>
  <c r="X28" i="6" s="1"/>
  <c r="N97" i="6"/>
  <c r="N61" i="6"/>
  <c r="N57" i="6"/>
  <c r="N37" i="6"/>
  <c r="O35" i="6" s="1"/>
  <c r="P35" i="6" s="1"/>
  <c r="E97" i="6"/>
  <c r="F93" i="6" s="1"/>
  <c r="G93" i="6" s="1"/>
  <c r="E37" i="6"/>
  <c r="F35" i="6" s="1"/>
  <c r="G35" i="6" s="1"/>
  <c r="G41" i="6"/>
  <c r="BK26" i="6" l="1"/>
  <c r="BL26" i="6" s="1"/>
  <c r="AU88" i="6"/>
  <c r="AV88" i="6" s="1"/>
  <c r="AU26" i="6"/>
  <c r="AV26" i="6" s="1"/>
  <c r="AE51" i="6"/>
  <c r="AF51" i="6" s="1"/>
  <c r="AU65" i="6"/>
  <c r="AV65" i="6" s="1"/>
  <c r="AE81" i="6"/>
  <c r="AF81" i="6" s="1"/>
  <c r="BC61" i="6"/>
  <c r="BD61" i="6" s="1"/>
  <c r="AU54" i="6"/>
  <c r="AV54" i="6" s="1"/>
  <c r="AU55" i="6"/>
  <c r="AV55" i="6" s="1"/>
  <c r="AU41" i="6"/>
  <c r="AV41" i="6" s="1"/>
  <c r="AU50" i="6"/>
  <c r="AV50" i="6" s="1"/>
  <c r="AU51" i="6"/>
  <c r="AV51" i="6" s="1"/>
  <c r="AU46" i="6"/>
  <c r="AV46" i="6" s="1"/>
  <c r="AU47" i="6"/>
  <c r="AV47" i="6" s="1"/>
  <c r="BC29" i="6"/>
  <c r="BD29" i="6" s="1"/>
  <c r="BC30" i="6"/>
  <c r="BD30" i="6" s="1"/>
  <c r="BC31" i="6"/>
  <c r="BD31" i="6" s="1"/>
  <c r="AE42" i="6"/>
  <c r="AF42" i="6" s="1"/>
  <c r="AM55" i="6"/>
  <c r="AN55" i="6" s="1"/>
  <c r="AE49" i="6"/>
  <c r="AF49" i="6" s="1"/>
  <c r="AU44" i="6"/>
  <c r="AV44" i="6" s="1"/>
  <c r="W93" i="6"/>
  <c r="X93" i="6" s="1"/>
  <c r="AU84" i="6"/>
  <c r="AV84" i="6" s="1"/>
  <c r="BK46" i="6"/>
  <c r="BL46" i="6" s="1"/>
  <c r="BK42" i="6"/>
  <c r="BL42" i="6" s="1"/>
  <c r="BK21" i="6"/>
  <c r="BL21" i="6" s="1"/>
  <c r="N77" i="6"/>
  <c r="O61" i="6" s="1"/>
  <c r="P61" i="6" s="1"/>
  <c r="BK25" i="6"/>
  <c r="BL25" i="6" s="1"/>
  <c r="AE73" i="6"/>
  <c r="AF73" i="6" s="1"/>
  <c r="AE89" i="6"/>
  <c r="AF89" i="6" s="1"/>
  <c r="BC45" i="6"/>
  <c r="BD45" i="6" s="1"/>
  <c r="F53" i="6"/>
  <c r="G53" i="6" s="1"/>
  <c r="AU94" i="6"/>
  <c r="AV94" i="6" s="1"/>
  <c r="AU28" i="6"/>
  <c r="AV28" i="6" s="1"/>
  <c r="AE52" i="6"/>
  <c r="AF52" i="6" s="1"/>
  <c r="O30" i="6"/>
  <c r="P30" i="6" s="1"/>
  <c r="AE47" i="6"/>
  <c r="AF47" i="6" s="1"/>
  <c r="BC24" i="6"/>
  <c r="BD24" i="6" s="1"/>
  <c r="BC21" i="6"/>
  <c r="BD21" i="6" s="1"/>
  <c r="AM42" i="6"/>
  <c r="AN42" i="6" s="1"/>
  <c r="AM44" i="6"/>
  <c r="AN44" i="6" s="1"/>
  <c r="AM45" i="6"/>
  <c r="AN45" i="6" s="1"/>
  <c r="AM50" i="6"/>
  <c r="AN50" i="6" s="1"/>
  <c r="BC54" i="6"/>
  <c r="BD54" i="6" s="1"/>
  <c r="BC50" i="6"/>
  <c r="BD50" i="6" s="1"/>
  <c r="BC51" i="6"/>
  <c r="BD51" i="6" s="1"/>
  <c r="BC52" i="6"/>
  <c r="BD52" i="6" s="1"/>
  <c r="BC53" i="6"/>
  <c r="BD53" i="6" s="1"/>
  <c r="W51" i="6"/>
  <c r="X51" i="6" s="1"/>
  <c r="W54" i="6"/>
  <c r="X54" i="6" s="1"/>
  <c r="W55" i="6"/>
  <c r="X55" i="6" s="1"/>
  <c r="W41" i="6"/>
  <c r="X41" i="6" s="1"/>
  <c r="W44" i="6"/>
  <c r="X44" i="6" s="1"/>
  <c r="W47" i="6"/>
  <c r="X47" i="6" s="1"/>
  <c r="W50" i="6"/>
  <c r="X50" i="6" s="1"/>
  <c r="W89" i="6"/>
  <c r="X89" i="6" s="1"/>
  <c r="AU95" i="6"/>
  <c r="AV95" i="6" s="1"/>
  <c r="F62" i="6"/>
  <c r="G62" i="6" s="1"/>
  <c r="W84" i="6"/>
  <c r="X84" i="6" s="1"/>
  <c r="AU85" i="6"/>
  <c r="AV85" i="6" s="1"/>
  <c r="F49" i="6"/>
  <c r="G49" i="6" s="1"/>
  <c r="AU82" i="6"/>
  <c r="AV82" i="6" s="1"/>
  <c r="AE54" i="6"/>
  <c r="AF54" i="6" s="1"/>
  <c r="BC33" i="6"/>
  <c r="BD33" i="6" s="1"/>
  <c r="BK28" i="6"/>
  <c r="BL28" i="6" s="1"/>
  <c r="W26" i="6"/>
  <c r="X26" i="6" s="1"/>
  <c r="AU68" i="6"/>
  <c r="AV68" i="6" s="1"/>
  <c r="AU53" i="6"/>
  <c r="AV53" i="6" s="1"/>
  <c r="W21" i="6"/>
  <c r="X21" i="6" s="1"/>
  <c r="BK43" i="6"/>
  <c r="BL43" i="6" s="1"/>
  <c r="AM49" i="6"/>
  <c r="AN49" i="6" s="1"/>
  <c r="W49" i="6"/>
  <c r="X49" i="6" s="1"/>
  <c r="AE46" i="6"/>
  <c r="AF46" i="6" s="1"/>
  <c r="W33" i="6"/>
  <c r="X33" i="6" s="1"/>
  <c r="W29" i="6"/>
  <c r="X29" i="6" s="1"/>
  <c r="AM48" i="6"/>
  <c r="AN48" i="6" s="1"/>
  <c r="BC68" i="6"/>
  <c r="BD68" i="6" s="1"/>
  <c r="AE92" i="6"/>
  <c r="AF92" i="6" s="1"/>
  <c r="AU42" i="6"/>
  <c r="AV42" i="6" s="1"/>
  <c r="BC85" i="6"/>
  <c r="BD85" i="6" s="1"/>
  <c r="W53" i="6"/>
  <c r="X53" i="6" s="1"/>
  <c r="BC35" i="6"/>
  <c r="BD35" i="6" s="1"/>
  <c r="BC67" i="6"/>
  <c r="BD67" i="6" s="1"/>
  <c r="BC48" i="6"/>
  <c r="BD48" i="6" s="1"/>
  <c r="BC28" i="6"/>
  <c r="BD28" i="6" s="1"/>
  <c r="O31" i="6"/>
  <c r="P31" i="6" s="1"/>
  <c r="AU29" i="6"/>
  <c r="AV29" i="6" s="1"/>
  <c r="O25" i="6"/>
  <c r="P25" i="6" s="1"/>
  <c r="AM46" i="6"/>
  <c r="AN46" i="6" s="1"/>
  <c r="BC43" i="6"/>
  <c r="BD43" i="6" s="1"/>
  <c r="O33" i="6"/>
  <c r="P33" i="6" s="1"/>
  <c r="AU70" i="6"/>
  <c r="AV70" i="6" s="1"/>
  <c r="AU75" i="6"/>
  <c r="AV75" i="6" s="1"/>
  <c r="AU72" i="6"/>
  <c r="AV72" i="6" s="1"/>
  <c r="AU71" i="6"/>
  <c r="AV71" i="6" s="1"/>
  <c r="AU67" i="6"/>
  <c r="AV67" i="6" s="1"/>
  <c r="AU62" i="6"/>
  <c r="AV62" i="6" s="1"/>
  <c r="F75" i="6"/>
  <c r="G75" i="6" s="1"/>
  <c r="BC47" i="6"/>
  <c r="BD47" i="6" s="1"/>
  <c r="BC88" i="6"/>
  <c r="BD88" i="6" s="1"/>
  <c r="F45" i="6"/>
  <c r="G45" i="6" s="1"/>
  <c r="W45" i="6"/>
  <c r="X45" i="6" s="1"/>
  <c r="BC27" i="6"/>
  <c r="BD27" i="6" s="1"/>
  <c r="F63" i="6"/>
  <c r="G63" i="6" s="1"/>
  <c r="BC22" i="6"/>
  <c r="BD22" i="6" s="1"/>
  <c r="O21" i="6"/>
  <c r="P21" i="6" s="1"/>
  <c r="BC81" i="6"/>
  <c r="BD81" i="6" s="1"/>
  <c r="BK55" i="6"/>
  <c r="BL55" i="6" s="1"/>
  <c r="BK41" i="6"/>
  <c r="BL41" i="6" s="1"/>
  <c r="BK51" i="6"/>
  <c r="BL51" i="6" s="1"/>
  <c r="BK54" i="6"/>
  <c r="BL54" i="6" s="1"/>
  <c r="BK52" i="6"/>
  <c r="BL52" i="6" s="1"/>
  <c r="BK53" i="6"/>
  <c r="BL53" i="6" s="1"/>
  <c r="AU35" i="6"/>
  <c r="AV35" i="6" s="1"/>
  <c r="AE63" i="6"/>
  <c r="AF63" i="6" s="1"/>
  <c r="AE64" i="6"/>
  <c r="AF64" i="6" s="1"/>
  <c r="AE71" i="6"/>
  <c r="AF71" i="6" s="1"/>
  <c r="AE65" i="6"/>
  <c r="AF65" i="6" s="1"/>
  <c r="AM32" i="6"/>
  <c r="AN32" i="6" s="1"/>
  <c r="W52" i="6"/>
  <c r="X52" i="6" s="1"/>
  <c r="F68" i="6"/>
  <c r="G68" i="6" s="1"/>
  <c r="BK45" i="6"/>
  <c r="BL45" i="6" s="1"/>
  <c r="BK27" i="6"/>
  <c r="BL27" i="6" s="1"/>
  <c r="AU66" i="6"/>
  <c r="AV66" i="6" s="1"/>
  <c r="AU73" i="6"/>
  <c r="AV73" i="6" s="1"/>
  <c r="BC82" i="6"/>
  <c r="BD82" i="6" s="1"/>
  <c r="BC32" i="6"/>
  <c r="BD32" i="6" s="1"/>
  <c r="W34" i="6"/>
  <c r="X34" i="6" s="1"/>
  <c r="W35" i="6"/>
  <c r="X35" i="6" s="1"/>
  <c r="W31" i="6"/>
  <c r="X31" i="6" s="1"/>
  <c r="W24" i="6"/>
  <c r="X24" i="6" s="1"/>
  <c r="W30" i="6"/>
  <c r="X30" i="6" s="1"/>
  <c r="W27" i="6"/>
  <c r="X27" i="6" s="1"/>
  <c r="BC34" i="6"/>
  <c r="BD34" i="6" s="1"/>
  <c r="AE68" i="6"/>
  <c r="AF68" i="6" s="1"/>
  <c r="BK44" i="6"/>
  <c r="BL44" i="6" s="1"/>
  <c r="F54" i="6"/>
  <c r="G54" i="6" s="1"/>
  <c r="F51" i="6"/>
  <c r="G51" i="6" s="1"/>
  <c r="F44" i="6"/>
  <c r="G44" i="6" s="1"/>
  <c r="F46" i="6"/>
  <c r="G46" i="6" s="1"/>
  <c r="F47" i="6"/>
  <c r="G47" i="6" s="1"/>
  <c r="F48" i="6"/>
  <c r="G48" i="6" s="1"/>
  <c r="AM51" i="6"/>
  <c r="AN51" i="6" s="1"/>
  <c r="AU74" i="6"/>
  <c r="AV74" i="6" s="1"/>
  <c r="W43" i="6"/>
  <c r="X43" i="6" s="1"/>
  <c r="AU45" i="6"/>
  <c r="AV45" i="6" s="1"/>
  <c r="AE61" i="6"/>
  <c r="AF61" i="6" s="1"/>
  <c r="AU61" i="6"/>
  <c r="AV61" i="6" s="1"/>
  <c r="AM54" i="6"/>
  <c r="AN54" i="6" s="1"/>
  <c r="AE44" i="6"/>
  <c r="AF44" i="6" s="1"/>
  <c r="AE43" i="6"/>
  <c r="AF43" i="6" s="1"/>
  <c r="AE45" i="6"/>
  <c r="AF45" i="6" s="1"/>
  <c r="AU91" i="6"/>
  <c r="AV91" i="6" s="1"/>
  <c r="AU87" i="6"/>
  <c r="AV87" i="6" s="1"/>
  <c r="AU90" i="6"/>
  <c r="AV90" i="6" s="1"/>
  <c r="AU92" i="6"/>
  <c r="AV92" i="6" s="1"/>
  <c r="W32" i="6"/>
  <c r="X32" i="6" s="1"/>
  <c r="BC66" i="6"/>
  <c r="BD66" i="6" s="1"/>
  <c r="AE75" i="6"/>
  <c r="AF75" i="6" s="1"/>
  <c r="BC49" i="6"/>
  <c r="BD49" i="6" s="1"/>
  <c r="AU69" i="6"/>
  <c r="AV69" i="6" s="1"/>
  <c r="F50" i="6"/>
  <c r="G50" i="6" s="1"/>
  <c r="AU22" i="6"/>
  <c r="AV22" i="6" s="1"/>
  <c r="BK50" i="6"/>
  <c r="BL50" i="6" s="1"/>
  <c r="AE95" i="6"/>
  <c r="AF95" i="6" s="1"/>
  <c r="BK34" i="6"/>
  <c r="BL34" i="6" s="1"/>
  <c r="BK35" i="6"/>
  <c r="BL35" i="6" s="1"/>
  <c r="BK33" i="6"/>
  <c r="BL33" i="6" s="1"/>
  <c r="BK30" i="6"/>
  <c r="BL30" i="6" s="1"/>
  <c r="BK31" i="6"/>
  <c r="BL31" i="6" s="1"/>
  <c r="BK32" i="6"/>
  <c r="BL32" i="6" s="1"/>
  <c r="BC72" i="6"/>
  <c r="BD72" i="6" s="1"/>
  <c r="BC74" i="6"/>
  <c r="BD74" i="6" s="1"/>
  <c r="BC73" i="6"/>
  <c r="BD73" i="6" s="1"/>
  <c r="BC69" i="6"/>
  <c r="BD69" i="6" s="1"/>
  <c r="BC70" i="6"/>
  <c r="BD70" i="6" s="1"/>
  <c r="BC71" i="6"/>
  <c r="BD71" i="6" s="1"/>
  <c r="O23" i="6"/>
  <c r="P23" i="6" s="1"/>
  <c r="O27" i="6"/>
  <c r="P27" i="6" s="1"/>
  <c r="O28" i="6"/>
  <c r="P28" i="6" s="1"/>
  <c r="O29" i="6"/>
  <c r="P29" i="6" s="1"/>
  <c r="O32" i="6"/>
  <c r="P32" i="6" s="1"/>
  <c r="O34" i="6"/>
  <c r="P34" i="6" s="1"/>
  <c r="AU32" i="6"/>
  <c r="AV32" i="6" s="1"/>
  <c r="AU31" i="6"/>
  <c r="AV31" i="6" s="1"/>
  <c r="AU30" i="6"/>
  <c r="AV30" i="6" s="1"/>
  <c r="W85" i="6"/>
  <c r="X85" i="6" s="1"/>
  <c r="W87" i="6"/>
  <c r="X87" i="6" s="1"/>
  <c r="W86" i="6"/>
  <c r="X86" i="6" s="1"/>
  <c r="W82" i="6"/>
  <c r="X82" i="6" s="1"/>
  <c r="W83" i="6"/>
  <c r="X83" i="6" s="1"/>
  <c r="BC91" i="6"/>
  <c r="BD91" i="6" s="1"/>
  <c r="BC92" i="6"/>
  <c r="BD92" i="6" s="1"/>
  <c r="BC89" i="6"/>
  <c r="BD89" i="6" s="1"/>
  <c r="BC90" i="6"/>
  <c r="BD90" i="6" s="1"/>
  <c r="BC93" i="6"/>
  <c r="BD93" i="6" s="1"/>
  <c r="BC94" i="6"/>
  <c r="BD94" i="6" s="1"/>
  <c r="AU34" i="6"/>
  <c r="AV34" i="6" s="1"/>
  <c r="AE48" i="6"/>
  <c r="AF48" i="6" s="1"/>
  <c r="AM47" i="6"/>
  <c r="AN47" i="6" s="1"/>
  <c r="W42" i="6"/>
  <c r="X42" i="6" s="1"/>
  <c r="BC46" i="6"/>
  <c r="BD46" i="6" s="1"/>
  <c r="AE55" i="6"/>
  <c r="AF55" i="6" s="1"/>
  <c r="AU48" i="6"/>
  <c r="AV48" i="6" s="1"/>
  <c r="AU89" i="6"/>
  <c r="AV89" i="6" s="1"/>
  <c r="AE90" i="6"/>
  <c r="AF90" i="6" s="1"/>
  <c r="BC25" i="6"/>
  <c r="BD25" i="6" s="1"/>
  <c r="BC86" i="6"/>
  <c r="BD86" i="6" s="1"/>
  <c r="BC41" i="6"/>
  <c r="BD41" i="6" s="1"/>
  <c r="AE74" i="6"/>
  <c r="AF74" i="6" s="1"/>
  <c r="BK29" i="6"/>
  <c r="BL29" i="6" s="1"/>
  <c r="O24" i="6"/>
  <c r="P24" i="6" s="1"/>
  <c r="AU27" i="6"/>
  <c r="AV27" i="6" s="1"/>
  <c r="AU25" i="6"/>
  <c r="AV25" i="6" s="1"/>
  <c r="AU23" i="6"/>
  <c r="AV23" i="6" s="1"/>
  <c r="AE69" i="6"/>
  <c r="AF69" i="6" s="1"/>
  <c r="AU86" i="6"/>
  <c r="AV86" i="6" s="1"/>
  <c r="BC65" i="6"/>
  <c r="BD65" i="6" s="1"/>
  <c r="O22" i="6"/>
  <c r="P22" i="6" s="1"/>
  <c r="AE41" i="6"/>
  <c r="AF41" i="6" s="1"/>
  <c r="AE53" i="6"/>
  <c r="AF53" i="6" s="1"/>
  <c r="AE87" i="6"/>
  <c r="AF87" i="6" s="1"/>
  <c r="AE84" i="6"/>
  <c r="AF84" i="6" s="1"/>
  <c r="AE88" i="6"/>
  <c r="AF88" i="6" s="1"/>
  <c r="AE93" i="6"/>
  <c r="AF93" i="6" s="1"/>
  <c r="AE83" i="6"/>
  <c r="AF83" i="6" s="1"/>
  <c r="AE82" i="6"/>
  <c r="AF82" i="6" s="1"/>
  <c r="BC75" i="6"/>
  <c r="BD75" i="6" s="1"/>
  <c r="AM43" i="6"/>
  <c r="AN43" i="6" s="1"/>
  <c r="BK47" i="6"/>
  <c r="BL47" i="6" s="1"/>
  <c r="W22" i="6"/>
  <c r="X22" i="6" s="1"/>
  <c r="F69" i="6"/>
  <c r="G69" i="6" s="1"/>
  <c r="F64" i="6"/>
  <c r="G64" i="6" s="1"/>
  <c r="F70" i="6"/>
  <c r="G70" i="6" s="1"/>
  <c r="F61" i="6"/>
  <c r="G61" i="6" s="1"/>
  <c r="F66" i="6"/>
  <c r="G66" i="6" s="1"/>
  <c r="F65" i="6"/>
  <c r="G65" i="6" s="1"/>
  <c r="AM52" i="6"/>
  <c r="AN52" i="6" s="1"/>
  <c r="AE62" i="6"/>
  <c r="AF62" i="6" s="1"/>
  <c r="AU49" i="6"/>
  <c r="AV49" i="6" s="1"/>
  <c r="AE72" i="6"/>
  <c r="AF72" i="6" s="1"/>
  <c r="AE91" i="6"/>
  <c r="AF91" i="6" s="1"/>
  <c r="BC26" i="6"/>
  <c r="BD26" i="6" s="1"/>
  <c r="AU64" i="6"/>
  <c r="AV64" i="6" s="1"/>
  <c r="BC44" i="6"/>
  <c r="BD44" i="6" s="1"/>
  <c r="BK22" i="6"/>
  <c r="BL22" i="6" s="1"/>
  <c r="BK23" i="6"/>
  <c r="BL23" i="6" s="1"/>
  <c r="W48" i="6"/>
  <c r="X48" i="6" s="1"/>
  <c r="W67" i="6"/>
  <c r="X67" i="6" s="1"/>
  <c r="W75" i="6"/>
  <c r="X75" i="6" s="1"/>
  <c r="W63" i="6"/>
  <c r="X63" i="6" s="1"/>
  <c r="W71" i="6"/>
  <c r="X71" i="6" s="1"/>
  <c r="W73" i="6"/>
  <c r="X73" i="6" s="1"/>
  <c r="W68" i="6"/>
  <c r="X68" i="6" s="1"/>
  <c r="W74" i="6"/>
  <c r="X74" i="6" s="1"/>
  <c r="W69" i="6"/>
  <c r="X69" i="6" s="1"/>
  <c r="W64" i="6"/>
  <c r="X64" i="6" s="1"/>
  <c r="W72" i="6"/>
  <c r="X72" i="6" s="1"/>
  <c r="W62" i="6"/>
  <c r="X62" i="6" s="1"/>
  <c r="W70" i="6"/>
  <c r="X70" i="6" s="1"/>
  <c r="W65" i="6"/>
  <c r="X65" i="6" s="1"/>
  <c r="W66" i="6"/>
  <c r="X66" i="6" s="1"/>
  <c r="W61" i="6"/>
  <c r="X61" i="6" s="1"/>
  <c r="O88" i="6"/>
  <c r="P88" i="6" s="1"/>
  <c r="O81" i="6"/>
  <c r="P81" i="6" s="1"/>
  <c r="O92" i="6"/>
  <c r="P92" i="6" s="1"/>
  <c r="O84" i="6"/>
  <c r="P84" i="6" s="1"/>
  <c r="O83" i="6"/>
  <c r="P83" i="6" s="1"/>
  <c r="O89" i="6"/>
  <c r="P89" i="6" s="1"/>
  <c r="O87" i="6"/>
  <c r="P87" i="6" s="1"/>
  <c r="O93" i="6"/>
  <c r="P93" i="6" s="1"/>
  <c r="O86" i="6"/>
  <c r="P86" i="6" s="1"/>
  <c r="O95" i="6"/>
  <c r="P95" i="6" s="1"/>
  <c r="O90" i="6"/>
  <c r="P90" i="6" s="1"/>
  <c r="O85" i="6"/>
  <c r="P85" i="6" s="1"/>
  <c r="O91" i="6"/>
  <c r="P91" i="6" s="1"/>
  <c r="O82" i="6"/>
  <c r="P82" i="6" s="1"/>
  <c r="O94" i="6"/>
  <c r="P94" i="6" s="1"/>
  <c r="AM22" i="6"/>
  <c r="AN22" i="6" s="1"/>
  <c r="AM23" i="6"/>
  <c r="AN23" i="6" s="1"/>
  <c r="AM31" i="6"/>
  <c r="AN31" i="6" s="1"/>
  <c r="AM27" i="6"/>
  <c r="AN27" i="6" s="1"/>
  <c r="AM30" i="6"/>
  <c r="AN30" i="6" s="1"/>
  <c r="AM29" i="6"/>
  <c r="AN29" i="6" s="1"/>
  <c r="AM26" i="6"/>
  <c r="AN26" i="6" s="1"/>
  <c r="O42" i="6"/>
  <c r="P42" i="6" s="1"/>
  <c r="O46" i="6"/>
  <c r="P46" i="6" s="1"/>
  <c r="O53" i="6"/>
  <c r="P53" i="6" s="1"/>
  <c r="O52" i="6"/>
  <c r="P52" i="6" s="1"/>
  <c r="O43" i="6"/>
  <c r="P43" i="6" s="1"/>
  <c r="O50" i="6"/>
  <c r="P50" i="6" s="1"/>
  <c r="O54" i="6"/>
  <c r="P54" i="6" s="1"/>
  <c r="O41" i="6"/>
  <c r="P41" i="6" s="1"/>
  <c r="O44" i="6"/>
  <c r="P44" i="6" s="1"/>
  <c r="O51" i="6"/>
  <c r="P51" i="6" s="1"/>
  <c r="O55" i="6"/>
  <c r="P55" i="6" s="1"/>
  <c r="O45" i="6"/>
  <c r="P45" i="6" s="1"/>
  <c r="F89" i="6"/>
  <c r="G89" i="6" s="1"/>
  <c r="F82" i="6"/>
  <c r="G82" i="6" s="1"/>
  <c r="F84" i="6"/>
  <c r="G84" i="6" s="1"/>
  <c r="F88" i="6"/>
  <c r="G88" i="6" s="1"/>
  <c r="F92" i="6"/>
  <c r="G92" i="6" s="1"/>
  <c r="F81" i="6"/>
  <c r="G81" i="6" s="1"/>
  <c r="F83" i="6"/>
  <c r="G83" i="6" s="1"/>
  <c r="F87" i="6"/>
  <c r="G87" i="6" s="1"/>
  <c r="F91" i="6"/>
  <c r="G91" i="6" s="1"/>
  <c r="F95" i="6"/>
  <c r="G95" i="6" s="1"/>
  <c r="F94" i="6"/>
  <c r="G94" i="6" s="1"/>
  <c r="F86" i="6"/>
  <c r="G86" i="6" s="1"/>
  <c r="F85" i="6"/>
  <c r="G85" i="6" s="1"/>
  <c r="F90" i="6"/>
  <c r="G90" i="6" s="1"/>
  <c r="F25" i="6"/>
  <c r="G25" i="6" s="1"/>
  <c r="F28" i="6"/>
  <c r="G28" i="6" s="1"/>
  <c r="F31" i="6"/>
  <c r="G31" i="6" s="1"/>
  <c r="F21" i="6"/>
  <c r="G21" i="6" s="1"/>
  <c r="F33" i="6"/>
  <c r="G33" i="6" s="1"/>
  <c r="F23" i="6"/>
  <c r="G23" i="6" s="1"/>
  <c r="F34" i="6"/>
  <c r="G34" i="6" s="1"/>
  <c r="F22" i="6"/>
  <c r="G22" i="6" s="1"/>
  <c r="F26" i="6"/>
  <c r="G26" i="6" s="1"/>
  <c r="F30" i="6"/>
  <c r="G30" i="6" s="1"/>
  <c r="F24" i="6"/>
  <c r="G24" i="6" s="1"/>
  <c r="F29" i="6"/>
  <c r="G29" i="6" s="1"/>
  <c r="F32" i="6"/>
  <c r="G32" i="6" s="1"/>
  <c r="F27" i="6"/>
  <c r="G27" i="6" s="1"/>
  <c r="O71" i="6" l="1"/>
  <c r="P71" i="6" s="1"/>
  <c r="O72" i="6"/>
  <c r="P72" i="6" s="1"/>
  <c r="O64" i="6"/>
  <c r="P64" i="6" s="1"/>
  <c r="O68" i="6"/>
  <c r="P68" i="6" s="1"/>
  <c r="O70" i="6"/>
  <c r="P70" i="6" s="1"/>
  <c r="O67" i="6"/>
  <c r="P67" i="6" s="1"/>
  <c r="O73" i="6"/>
  <c r="P73" i="6" s="1"/>
  <c r="O74" i="6"/>
  <c r="P74" i="6" s="1"/>
  <c r="O69" i="6"/>
  <c r="P69" i="6" s="1"/>
  <c r="O75" i="6"/>
  <c r="P75" i="6" s="1"/>
  <c r="O63" i="6"/>
  <c r="P63" i="6" s="1"/>
  <c r="O66" i="6"/>
  <c r="P66" i="6" s="1"/>
  <c r="O62" i="6"/>
  <c r="P62" i="6" s="1"/>
</calcChain>
</file>

<file path=xl/sharedStrings.xml><?xml version="1.0" encoding="utf-8"?>
<sst xmlns="http://schemas.openxmlformats.org/spreadsheetml/2006/main" count="29897" uniqueCount="567">
  <si>
    <t>Ct</t>
  </si>
  <si>
    <t>Well</t>
  </si>
  <si>
    <t>Well Position</t>
  </si>
  <si>
    <t>Omit</t>
  </si>
  <si>
    <t>Sample Name</t>
  </si>
  <si>
    <t>Target Name</t>
  </si>
  <si>
    <t>Task</t>
  </si>
  <si>
    <t>Reporter</t>
  </si>
  <si>
    <t>Quencher</t>
  </si>
  <si>
    <t>Quantity</t>
  </si>
  <si>
    <t>Quantity Mean</t>
  </si>
  <si>
    <t>Quantity SD</t>
  </si>
  <si>
    <t>RQ</t>
  </si>
  <si>
    <t>RQ Min</t>
  </si>
  <si>
    <t>RQ Max</t>
  </si>
  <si>
    <t>CT</t>
  </si>
  <si>
    <t>Ct Mean</t>
  </si>
  <si>
    <t>Ct SD</t>
  </si>
  <si>
    <t>Delta Ct</t>
  </si>
  <si>
    <t>Delta Ct Mean</t>
  </si>
  <si>
    <t>Delta Ct SE</t>
  </si>
  <si>
    <t>Delta Delta Ct</t>
  </si>
  <si>
    <t>Automatic Ct Threshold</t>
  </si>
  <si>
    <t>Ct Threshold</t>
  </si>
  <si>
    <t>Automatic Baseline</t>
  </si>
  <si>
    <t>Baseline Start</t>
  </si>
  <si>
    <t>Baseline End</t>
  </si>
  <si>
    <t>Comments</t>
  </si>
  <si>
    <t>Tm1</t>
  </si>
  <si>
    <t>Tm2</t>
  </si>
  <si>
    <t>Tm3</t>
  </si>
  <si>
    <t>MTP</t>
  </si>
  <si>
    <t>EXPFAIL</t>
  </si>
  <si>
    <t>NOISE</t>
  </si>
  <si>
    <t>HIGHSD</t>
  </si>
  <si>
    <t>SPIKE</t>
  </si>
  <si>
    <t>PRFDROP</t>
  </si>
  <si>
    <t>OUTLIERRG</t>
  </si>
  <si>
    <t>A1</t>
  </si>
  <si>
    <t>WT9</t>
  </si>
  <si>
    <t>Acot1</t>
  </si>
  <si>
    <t>UNKNOWN</t>
  </si>
  <si>
    <t>SYBR</t>
  </si>
  <si>
    <t>None</t>
  </si>
  <si>
    <t/>
  </si>
  <si>
    <t>N</t>
  </si>
  <si>
    <t>Y</t>
  </si>
  <si>
    <t>A2</t>
  </si>
  <si>
    <t>WT10</t>
  </si>
  <si>
    <t>A3</t>
  </si>
  <si>
    <t>WT11</t>
  </si>
  <si>
    <t>A4</t>
  </si>
  <si>
    <t>WT12</t>
  </si>
  <si>
    <t>A5</t>
  </si>
  <si>
    <t>WT13</t>
  </si>
  <si>
    <t>A6</t>
  </si>
  <si>
    <t>WT14</t>
  </si>
  <si>
    <t>A7</t>
  </si>
  <si>
    <t>WT15</t>
  </si>
  <si>
    <t>A8</t>
  </si>
  <si>
    <t>WT16</t>
  </si>
  <si>
    <t>A9</t>
  </si>
  <si>
    <t>KO9</t>
  </si>
  <si>
    <t>A10</t>
  </si>
  <si>
    <t>KO10</t>
  </si>
  <si>
    <t>A11</t>
  </si>
  <si>
    <t>KO11</t>
  </si>
  <si>
    <t>A12</t>
  </si>
  <si>
    <t>KO13</t>
  </si>
  <si>
    <t>A13</t>
  </si>
  <si>
    <t>KO14</t>
  </si>
  <si>
    <t>A14</t>
  </si>
  <si>
    <t>KO15</t>
  </si>
  <si>
    <t>A15</t>
  </si>
  <si>
    <t>KO16</t>
  </si>
  <si>
    <t>A16</t>
  </si>
  <si>
    <t>NTC</t>
  </si>
  <si>
    <t>A17</t>
  </si>
  <si>
    <t>Acot9</t>
  </si>
  <si>
    <t>A18</t>
  </si>
  <si>
    <t>A19</t>
  </si>
  <si>
    <t>A20</t>
  </si>
  <si>
    <t>A21</t>
  </si>
  <si>
    <t>A22</t>
  </si>
  <si>
    <t>A23</t>
  </si>
  <si>
    <t>A24</t>
  </si>
  <si>
    <t>B1</t>
  </si>
  <si>
    <t>B2</t>
  </si>
  <si>
    <t>B3</t>
  </si>
  <si>
    <t>B4</t>
  </si>
  <si>
    <t>B5</t>
  </si>
  <si>
    <t>B6</t>
  </si>
  <si>
    <t>B7</t>
  </si>
  <si>
    <t>B8</t>
  </si>
  <si>
    <t>B9</t>
  </si>
  <si>
    <t>B10</t>
  </si>
  <si>
    <t>B11</t>
  </si>
  <si>
    <t>B12</t>
  </si>
  <si>
    <t>B13</t>
  </si>
  <si>
    <t>B14</t>
  </si>
  <si>
    <t>B15</t>
  </si>
  <si>
    <t>B16</t>
  </si>
  <si>
    <t>B17</t>
  </si>
  <si>
    <t>B18</t>
  </si>
  <si>
    <t>B19</t>
  </si>
  <si>
    <t>B20</t>
  </si>
  <si>
    <t>B21</t>
  </si>
  <si>
    <t>B22</t>
  </si>
  <si>
    <t>B23</t>
  </si>
  <si>
    <t>B24</t>
  </si>
  <si>
    <t>C1</t>
  </si>
  <si>
    <t>Acot2</t>
  </si>
  <si>
    <t>C2</t>
  </si>
  <si>
    <t>C3</t>
  </si>
  <si>
    <t>C4</t>
  </si>
  <si>
    <t>C5</t>
  </si>
  <si>
    <t>C6</t>
  </si>
  <si>
    <t>C7</t>
  </si>
  <si>
    <t>C8</t>
  </si>
  <si>
    <t>C9</t>
  </si>
  <si>
    <t>C10</t>
  </si>
  <si>
    <t>C11</t>
  </si>
  <si>
    <t>C12</t>
  </si>
  <si>
    <t>C13</t>
  </si>
  <si>
    <t>C14</t>
  </si>
  <si>
    <t>C15</t>
  </si>
  <si>
    <t>C16</t>
  </si>
  <si>
    <t>C17</t>
  </si>
  <si>
    <t>C18</t>
  </si>
  <si>
    <t>C19</t>
  </si>
  <si>
    <t>C20</t>
  </si>
  <si>
    <t>C21</t>
  </si>
  <si>
    <t>C22</t>
  </si>
  <si>
    <t>C23</t>
  </si>
  <si>
    <t>C24</t>
  </si>
  <si>
    <t>D1</t>
  </si>
  <si>
    <t>D2</t>
  </si>
  <si>
    <t>D3</t>
  </si>
  <si>
    <t>D4</t>
  </si>
  <si>
    <t>D5</t>
  </si>
  <si>
    <t>D6</t>
  </si>
  <si>
    <t>D7</t>
  </si>
  <si>
    <t>D8</t>
  </si>
  <si>
    <t>D9</t>
  </si>
  <si>
    <t>D10</t>
  </si>
  <si>
    <t>D11</t>
  </si>
  <si>
    <t>D12</t>
  </si>
  <si>
    <t>D13</t>
  </si>
  <si>
    <t>D14</t>
  </si>
  <si>
    <t>D15</t>
  </si>
  <si>
    <t>D16</t>
  </si>
  <si>
    <t>D17</t>
  </si>
  <si>
    <t>D18</t>
  </si>
  <si>
    <t>D19</t>
  </si>
  <si>
    <t>D20</t>
  </si>
  <si>
    <t>D21</t>
  </si>
  <si>
    <t>D22</t>
  </si>
  <si>
    <t>D23</t>
  </si>
  <si>
    <t>D24</t>
  </si>
  <si>
    <t>E1</t>
  </si>
  <si>
    <t>Acot3</t>
  </si>
  <si>
    <t>E2</t>
  </si>
  <si>
    <t>E3</t>
  </si>
  <si>
    <t>E4</t>
  </si>
  <si>
    <t>E5</t>
  </si>
  <si>
    <t>E6</t>
  </si>
  <si>
    <t>E7</t>
  </si>
  <si>
    <t>E8</t>
  </si>
  <si>
    <t>E9</t>
  </si>
  <si>
    <t>E10</t>
  </si>
  <si>
    <t>E11</t>
  </si>
  <si>
    <t>E12</t>
  </si>
  <si>
    <t>E13</t>
  </si>
  <si>
    <t>E14</t>
  </si>
  <si>
    <t>E15</t>
  </si>
  <si>
    <t>E16</t>
  </si>
  <si>
    <t>Undetermined</t>
  </si>
  <si>
    <t>E17</t>
  </si>
  <si>
    <t>Acot11</t>
  </si>
  <si>
    <t>E18</t>
  </si>
  <si>
    <t>E19</t>
  </si>
  <si>
    <t>E20</t>
  </si>
  <si>
    <t>E21</t>
  </si>
  <si>
    <t>E22</t>
  </si>
  <si>
    <t>E23</t>
  </si>
  <si>
    <t>E24</t>
  </si>
  <si>
    <t>F1</t>
  </si>
  <si>
    <t>F2</t>
  </si>
  <si>
    <t>F3</t>
  </si>
  <si>
    <t>F4</t>
  </si>
  <si>
    <t>F5</t>
  </si>
  <si>
    <t>F6</t>
  </si>
  <si>
    <t>F7</t>
  </si>
  <si>
    <t>F8</t>
  </si>
  <si>
    <t>F9</t>
  </si>
  <si>
    <t>F10</t>
  </si>
  <si>
    <t>F11</t>
  </si>
  <si>
    <t>F12</t>
  </si>
  <si>
    <t>F13</t>
  </si>
  <si>
    <t>F14</t>
  </si>
  <si>
    <t>F15</t>
  </si>
  <si>
    <t>F16</t>
  </si>
  <si>
    <t>F17</t>
  </si>
  <si>
    <t>F18</t>
  </si>
  <si>
    <t>F19</t>
  </si>
  <si>
    <t>F20</t>
  </si>
  <si>
    <t>F21</t>
  </si>
  <si>
    <t>F22</t>
  </si>
  <si>
    <t>F23</t>
  </si>
  <si>
    <t>F24</t>
  </si>
  <si>
    <t>G1</t>
  </si>
  <si>
    <t>Acot4</t>
  </si>
  <si>
    <t>G2</t>
  </si>
  <si>
    <t>G3</t>
  </si>
  <si>
    <t>G4</t>
  </si>
  <si>
    <t>G5</t>
  </si>
  <si>
    <t>G6</t>
  </si>
  <si>
    <t>G7</t>
  </si>
  <si>
    <t>G8</t>
  </si>
  <si>
    <t>G9</t>
  </si>
  <si>
    <t>G10</t>
  </si>
  <si>
    <t>G11</t>
  </si>
  <si>
    <t>G12</t>
  </si>
  <si>
    <t>G13</t>
  </si>
  <si>
    <t>G14</t>
  </si>
  <si>
    <t>G15</t>
  </si>
  <si>
    <t>G16</t>
  </si>
  <si>
    <t>G17</t>
  </si>
  <si>
    <t>G18</t>
  </si>
  <si>
    <t>G19</t>
  </si>
  <si>
    <t>G20</t>
  </si>
  <si>
    <t>G21</t>
  </si>
  <si>
    <t>G22</t>
  </si>
  <si>
    <t>G23</t>
  </si>
  <si>
    <t>G24</t>
  </si>
  <si>
    <t>H1</t>
  </si>
  <si>
    <t>H2</t>
  </si>
  <si>
    <t>H3</t>
  </si>
  <si>
    <t>H4</t>
  </si>
  <si>
    <t>H5</t>
  </si>
  <si>
    <t>H6</t>
  </si>
  <si>
    <t>H7</t>
  </si>
  <si>
    <t>H8</t>
  </si>
  <si>
    <t>H9</t>
  </si>
  <si>
    <t>H10</t>
  </si>
  <si>
    <t>H11</t>
  </si>
  <si>
    <t>H12</t>
  </si>
  <si>
    <t>H13</t>
  </si>
  <si>
    <t>H14</t>
  </si>
  <si>
    <t>H15</t>
  </si>
  <si>
    <t>H16</t>
  </si>
  <si>
    <t>H17</t>
  </si>
  <si>
    <t>H18</t>
  </si>
  <si>
    <t>H19</t>
  </si>
  <si>
    <t>H20</t>
  </si>
  <si>
    <t>H21</t>
  </si>
  <si>
    <t>H22</t>
  </si>
  <si>
    <t>H23</t>
  </si>
  <si>
    <t>H24</t>
  </si>
  <si>
    <t>I1</t>
  </si>
  <si>
    <t>Acot5</t>
  </si>
  <si>
    <t>I2</t>
  </si>
  <si>
    <t>I3</t>
  </si>
  <si>
    <t>I4</t>
  </si>
  <si>
    <t>I5</t>
  </si>
  <si>
    <t>I6</t>
  </si>
  <si>
    <t>I7</t>
  </si>
  <si>
    <t>I8</t>
  </si>
  <si>
    <t>I9</t>
  </si>
  <si>
    <t>I10</t>
  </si>
  <si>
    <t>I11</t>
  </si>
  <si>
    <t>I12</t>
  </si>
  <si>
    <t>I13</t>
  </si>
  <si>
    <t>I14</t>
  </si>
  <si>
    <t>I15</t>
  </si>
  <si>
    <t>I16</t>
  </si>
  <si>
    <t>I17</t>
  </si>
  <si>
    <t>PPIA</t>
  </si>
  <si>
    <t>I18</t>
  </si>
  <si>
    <t>I19</t>
  </si>
  <si>
    <t>I20</t>
  </si>
  <si>
    <t>I21</t>
  </si>
  <si>
    <t>I22</t>
  </si>
  <si>
    <t>I23</t>
  </si>
  <si>
    <t>I24</t>
  </si>
  <si>
    <t>J1</t>
  </si>
  <si>
    <t>J2</t>
  </si>
  <si>
    <t>J3</t>
  </si>
  <si>
    <t>J4</t>
  </si>
  <si>
    <t>J5</t>
  </si>
  <si>
    <t>J6</t>
  </si>
  <si>
    <t>J7</t>
  </si>
  <si>
    <t>J8</t>
  </si>
  <si>
    <t>J9</t>
  </si>
  <si>
    <t>J10</t>
  </si>
  <si>
    <t>J11</t>
  </si>
  <si>
    <t>J12</t>
  </si>
  <si>
    <t>J13</t>
  </si>
  <si>
    <t>J14</t>
  </si>
  <si>
    <t>J15</t>
  </si>
  <si>
    <t>J16</t>
  </si>
  <si>
    <t>J17</t>
  </si>
  <si>
    <t>J18</t>
  </si>
  <si>
    <t>J19</t>
  </si>
  <si>
    <t>J20</t>
  </si>
  <si>
    <t>J21</t>
  </si>
  <si>
    <t>J22</t>
  </si>
  <si>
    <t>J23</t>
  </si>
  <si>
    <t>J24</t>
  </si>
  <si>
    <t>K1</t>
  </si>
  <si>
    <t>Acot6</t>
  </si>
  <si>
    <t>K2</t>
  </si>
  <si>
    <t>K3</t>
  </si>
  <si>
    <t>K4</t>
  </si>
  <si>
    <t>K5</t>
  </si>
  <si>
    <t>K6</t>
  </si>
  <si>
    <t>K7</t>
  </si>
  <si>
    <t>K8</t>
  </si>
  <si>
    <t>K9</t>
  </si>
  <si>
    <t>K10</t>
  </si>
  <si>
    <t>K11</t>
  </si>
  <si>
    <t>K12</t>
  </si>
  <si>
    <t>K13</t>
  </si>
  <si>
    <t>K14</t>
  </si>
  <si>
    <t>K15</t>
  </si>
  <si>
    <t>K16</t>
  </si>
  <si>
    <t>K17</t>
  </si>
  <si>
    <t>K18</t>
  </si>
  <si>
    <t>K19</t>
  </si>
  <si>
    <t>K20</t>
  </si>
  <si>
    <t>K21</t>
  </si>
  <si>
    <t>K22</t>
  </si>
  <si>
    <t>K23</t>
  </si>
  <si>
    <t>K24</t>
  </si>
  <si>
    <t>L1</t>
  </si>
  <si>
    <t>L2</t>
  </si>
  <si>
    <t>L3</t>
  </si>
  <si>
    <t>L4</t>
  </si>
  <si>
    <t>L5</t>
  </si>
  <si>
    <t>L6</t>
  </si>
  <si>
    <t>L7</t>
  </si>
  <si>
    <t>L8</t>
  </si>
  <si>
    <t>L9</t>
  </si>
  <si>
    <t>L10</t>
  </si>
  <si>
    <t>L11</t>
  </si>
  <si>
    <t>L12</t>
  </si>
  <si>
    <t>L13</t>
  </si>
  <si>
    <t>L14</t>
  </si>
  <si>
    <t>L15</t>
  </si>
  <si>
    <t>L16</t>
  </si>
  <si>
    <t>L17</t>
  </si>
  <si>
    <t>L18</t>
  </si>
  <si>
    <t>L19</t>
  </si>
  <si>
    <t>L20</t>
  </si>
  <si>
    <t>L21</t>
  </si>
  <si>
    <t>L22</t>
  </si>
  <si>
    <t>L23</t>
  </si>
  <si>
    <t>L24</t>
  </si>
  <si>
    <t>M1</t>
  </si>
  <si>
    <t>Acot7</t>
  </si>
  <si>
    <t>M2</t>
  </si>
  <si>
    <t>M3</t>
  </si>
  <si>
    <t>M4</t>
  </si>
  <si>
    <t>M5</t>
  </si>
  <si>
    <t>M6</t>
  </si>
  <si>
    <t>M7</t>
  </si>
  <si>
    <t>M8</t>
  </si>
  <si>
    <t>M9</t>
  </si>
  <si>
    <t>M10</t>
  </si>
  <si>
    <t>M11</t>
  </si>
  <si>
    <t>M12</t>
  </si>
  <si>
    <t>M13</t>
  </si>
  <si>
    <t>M14</t>
  </si>
  <si>
    <t>M15</t>
  </si>
  <si>
    <t>M16</t>
  </si>
  <si>
    <t>M17</t>
  </si>
  <si>
    <t>M18</t>
  </si>
  <si>
    <t>M19</t>
  </si>
  <si>
    <t>M20</t>
  </si>
  <si>
    <t>M21</t>
  </si>
  <si>
    <t>M22</t>
  </si>
  <si>
    <t>M23</t>
  </si>
  <si>
    <t>M24</t>
  </si>
  <si>
    <t>N1</t>
  </si>
  <si>
    <t>N2</t>
  </si>
  <si>
    <t>N3</t>
  </si>
  <si>
    <t>N4</t>
  </si>
  <si>
    <t>N5</t>
  </si>
  <si>
    <t>N6</t>
  </si>
  <si>
    <t>N7</t>
  </si>
  <si>
    <t>N8</t>
  </si>
  <si>
    <t>N9</t>
  </si>
  <si>
    <t>N10</t>
  </si>
  <si>
    <t>N11</t>
  </si>
  <si>
    <t>N12</t>
  </si>
  <si>
    <t>N13</t>
  </si>
  <si>
    <t>N14</t>
  </si>
  <si>
    <t>N15</t>
  </si>
  <si>
    <t>N16</t>
  </si>
  <si>
    <t>N17</t>
  </si>
  <si>
    <t>N18</t>
  </si>
  <si>
    <t>N19</t>
  </si>
  <si>
    <t>N20</t>
  </si>
  <si>
    <t>N21</t>
  </si>
  <si>
    <t>N22</t>
  </si>
  <si>
    <t>N23</t>
  </si>
  <si>
    <t>N24</t>
  </si>
  <si>
    <t>O1</t>
  </si>
  <si>
    <t>Acot8</t>
  </si>
  <si>
    <t>O2</t>
  </si>
  <si>
    <t>O3</t>
  </si>
  <si>
    <t>O4</t>
  </si>
  <si>
    <t>O5</t>
  </si>
  <si>
    <t>O6</t>
  </si>
  <si>
    <t>O7</t>
  </si>
  <si>
    <t>O8</t>
  </si>
  <si>
    <t>O9</t>
  </si>
  <si>
    <t>O10</t>
  </si>
  <si>
    <t>O11</t>
  </si>
  <si>
    <t>O12</t>
  </si>
  <si>
    <t>O13</t>
  </si>
  <si>
    <t>O14</t>
  </si>
  <si>
    <t>O15</t>
  </si>
  <si>
    <t>O16</t>
  </si>
  <si>
    <t>P1</t>
  </si>
  <si>
    <t>P2</t>
  </si>
  <si>
    <t>P3</t>
  </si>
  <si>
    <t>P4</t>
  </si>
  <si>
    <t>P5</t>
  </si>
  <si>
    <t>P6</t>
  </si>
  <si>
    <t>P7</t>
  </si>
  <si>
    <t>P8</t>
  </si>
  <si>
    <t>P9</t>
  </si>
  <si>
    <t>P10</t>
  </si>
  <si>
    <t>P11</t>
  </si>
  <si>
    <t>P12</t>
  </si>
  <si>
    <t>P13</t>
  </si>
  <si>
    <t>P14</t>
  </si>
  <si>
    <t>P15</t>
  </si>
  <si>
    <t>P16</t>
  </si>
  <si>
    <t>Analysis Type</t>
  </si>
  <si>
    <t>Singleplex</t>
  </si>
  <si>
    <t>Endogenous Control</t>
  </si>
  <si>
    <t>RQ Min/Max Confidence Level</t>
  </si>
  <si>
    <t>95.0</t>
  </si>
  <si>
    <t>Reference Sample</t>
  </si>
  <si>
    <t>PRFLOW</t>
  </si>
  <si>
    <t>NOAMP</t>
  </si>
  <si>
    <t>Acot12</t>
  </si>
  <si>
    <t>CPT2</t>
  </si>
  <si>
    <t>Acot13</t>
  </si>
  <si>
    <t>Acot15</t>
  </si>
  <si>
    <t>CRAT</t>
  </si>
  <si>
    <t>Nudt7</t>
  </si>
  <si>
    <t>Nudt8</t>
  </si>
  <si>
    <t>36B4</t>
  </si>
  <si>
    <t>Nudt19</t>
  </si>
  <si>
    <t>CPT1a</t>
  </si>
  <si>
    <t>CPT1b</t>
  </si>
  <si>
    <t>Pank1a</t>
  </si>
  <si>
    <t>ABCD1</t>
  </si>
  <si>
    <t>Pank1b</t>
  </si>
  <si>
    <t>Pank2</t>
  </si>
  <si>
    <t>ABCD2</t>
  </si>
  <si>
    <t>Pank3</t>
  </si>
  <si>
    <t>Pank4</t>
  </si>
  <si>
    <t>PPCS</t>
  </si>
  <si>
    <t>PPCDC</t>
  </si>
  <si>
    <t>Coasy</t>
  </si>
  <si>
    <t>O17</t>
  </si>
  <si>
    <t>O18</t>
  </si>
  <si>
    <t>O19</t>
  </si>
  <si>
    <t>O20</t>
  </si>
  <si>
    <t>O21</t>
  </si>
  <si>
    <t>O22</t>
  </si>
  <si>
    <t>O23</t>
  </si>
  <si>
    <t>O24</t>
  </si>
  <si>
    <t>P17</t>
  </si>
  <si>
    <t>P18</t>
  </si>
  <si>
    <t>P19</t>
  </si>
  <si>
    <t>P20</t>
  </si>
  <si>
    <t>P21</t>
  </si>
  <si>
    <t>P22</t>
  </si>
  <si>
    <t>P23</t>
  </si>
  <si>
    <t>P24</t>
  </si>
  <si>
    <t>WT_9</t>
  </si>
  <si>
    <t>WT_10</t>
  </si>
  <si>
    <t>WT_11</t>
  </si>
  <si>
    <t>WT_12</t>
  </si>
  <si>
    <t>WT_13</t>
  </si>
  <si>
    <t>WT_14</t>
  </si>
  <si>
    <t>WT_15</t>
  </si>
  <si>
    <t>WT_16</t>
  </si>
  <si>
    <t>KO_9</t>
  </si>
  <si>
    <t>KO_10</t>
  </si>
  <si>
    <t>KO_11</t>
  </si>
  <si>
    <t>KO_13</t>
  </si>
  <si>
    <t>KO_14</t>
  </si>
  <si>
    <t>KO_15</t>
  </si>
  <si>
    <t>KO_16</t>
  </si>
  <si>
    <t>Ct 1</t>
  </si>
  <si>
    <t>Ct 2</t>
  </si>
  <si>
    <t>Ct 3</t>
  </si>
  <si>
    <t>Average Ct</t>
  </si>
  <si>
    <t>M/M</t>
  </si>
  <si>
    <t>+/+</t>
  </si>
  <si>
    <t>ΔCt (GOI - HKG)</t>
  </si>
  <si>
    <t>ΔΔCt (Wt- KO)</t>
  </si>
  <si>
    <t>2^-(ΔΔCt)</t>
  </si>
  <si>
    <t>ACOT1</t>
  </si>
  <si>
    <t>Average</t>
  </si>
  <si>
    <t>ACOT2</t>
  </si>
  <si>
    <t>ACOT3</t>
  </si>
  <si>
    <t>SD</t>
  </si>
  <si>
    <t>Ct 4</t>
  </si>
  <si>
    <t>PPIA (plate 3)</t>
  </si>
  <si>
    <t>PPIA (p3)</t>
  </si>
  <si>
    <t>Acot1/ 36B4</t>
  </si>
  <si>
    <t>Acot2/ 36B4</t>
  </si>
  <si>
    <t>Acot3/ 36B4</t>
  </si>
  <si>
    <t>Nudt7/ 36B4</t>
  </si>
  <si>
    <t>Acot4/ 36B4</t>
  </si>
  <si>
    <t>Acot6/ 36B4</t>
  </si>
  <si>
    <t>Acot7/ 36B4</t>
  </si>
  <si>
    <t>Acot8/ 36B4</t>
  </si>
  <si>
    <t>Acot9/ 36B4</t>
  </si>
  <si>
    <t>Acot11/ 36B4</t>
  </si>
  <si>
    <t>Acot12/ 36B4</t>
  </si>
  <si>
    <t>Acot13/ 36B4</t>
  </si>
  <si>
    <t>CRAT/ 36B4</t>
  </si>
  <si>
    <t>CPT1a/ 36B4</t>
  </si>
  <si>
    <t>CPT1b/ 36B4</t>
  </si>
  <si>
    <t>CPT2/ 36B4</t>
  </si>
  <si>
    <t>Nudt8/ 36B4</t>
  </si>
  <si>
    <t>Nudt19/ 36B4</t>
  </si>
  <si>
    <t>Pank1a/ 36B4</t>
  </si>
  <si>
    <t>Pank1b/ 36B4</t>
  </si>
  <si>
    <t>Pank2/ 36B4</t>
  </si>
  <si>
    <t>Pank3/ 36B4</t>
  </si>
  <si>
    <t>Pank4/ 36B4</t>
  </si>
  <si>
    <t>PPCS/ 36B4</t>
  </si>
  <si>
    <t>PPCDC/ 36B4</t>
  </si>
  <si>
    <t>Coasy/ 36B4</t>
  </si>
  <si>
    <t>ABCD1/ 36B4</t>
  </si>
  <si>
    <t>ABCD2/ 36B4</t>
  </si>
  <si>
    <t>PPIA/ 36B4</t>
  </si>
  <si>
    <t>ACOT1/36B4</t>
  </si>
  <si>
    <t>WT</t>
  </si>
  <si>
    <t>MCAD KO</t>
  </si>
  <si>
    <t>Fold change</t>
  </si>
  <si>
    <t>ACOT2/36B4</t>
  </si>
  <si>
    <t>ACOT3/36B4</t>
  </si>
  <si>
    <t>ACOT4/36B4</t>
  </si>
  <si>
    <t>ACOT7/36B4</t>
  </si>
  <si>
    <t>ACOT8/36B4</t>
  </si>
  <si>
    <t>ACOT12/36B4</t>
  </si>
  <si>
    <t>CrAT/36B4</t>
  </si>
  <si>
    <t>CPT1a/36B4</t>
  </si>
  <si>
    <t>CPT2/36B4</t>
  </si>
  <si>
    <t>Pank1a/36B4</t>
  </si>
  <si>
    <t>Pank1b/36B4</t>
  </si>
  <si>
    <t>Pank3/36B4</t>
  </si>
  <si>
    <t>Pank4/36B4</t>
  </si>
  <si>
    <t>The data used for plotting, were:</t>
  </si>
  <si>
    <t xml:space="preserve">The sheets "Plate 1", "Plate 2", "Plate 3", and "Plate 4" contain the raw data as obtained from QuantStudio 7. </t>
  </si>
  <si>
    <t>The sheets "Analysis Ppia" and "Analysis 36B4" contains the calculations of the relative expression levels of all investigated genes in terms of the expression of two housekeeping genes (PPIA and 36B4). 36B4 was chosen for the final analysis.</t>
  </si>
  <si>
    <t>Fig. 4D-F: the data contained in the sheet "Fold change"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</si>
</sst>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0"/>
    <numFmt numFmtId="165" formatCode="0.0"/>
    <numFmt numFmtId="166" formatCode="#,##0.0"/>
  </numFmts>
  <fonts count="8" x14ac:knownFonts="1">
    <font>
      <sz val="11"/>
      <color theme="1"/>
      <name val="Calibri"/>
      <family val="2"/>
      <scheme val="minor"/>
    </font>
    <font>
      <sz val="11"/>
      <color rgb="FFFF0000"/>
      <name val="Calibri"/>
      <family val="2"/>
      <scheme val="minor"/>
    </font>
    <font>
      <sz val="20"/>
      <color theme="1"/>
      <name val="Calibri"/>
      <family val="2"/>
      <scheme val="minor"/>
    </font>
    <font>
      <sz val="11"/>
      <color theme="1"/>
      <name val="Calibri"/>
      <family val="2"/>
    </font>
    <font>
      <sz val="11"/>
      <name val="Calibri"/>
      <family val="2"/>
      <scheme val="minor"/>
    </font>
    <font>
      <b/>
      <sz val="18"/>
      <color theme="1"/>
      <name val="Calibri"/>
      <family val="2"/>
      <scheme val="minor"/>
    </font>
    <font>
      <i/>
      <sz val="11"/>
      <color rgb="FF0000FF"/>
      <name val="Calibri"/>
      <family val="2"/>
      <scheme val="minor"/>
    </font>
    <font>
      <sz val="10"/>
      <name val="Arial"/>
    </font>
  </fonts>
  <fills count="7">
    <fill>
      <patternFill patternType="none"/>
    </fill>
    <fill>
      <patternFill patternType="gray125"/>
    </fill>
    <fill>
      <patternFill patternType="solid">
        <fgColor theme="0" tint="-0.14999847407452621"/>
        <bgColor indexed="64"/>
      </patternFill>
    </fill>
    <fill>
      <patternFill patternType="solid">
        <fgColor theme="7" tint="0.79998168889431442"/>
        <bgColor indexed="64"/>
      </patternFill>
    </fill>
    <fill>
      <patternFill patternType="solid">
        <fgColor theme="9" tint="0.79998168889431442"/>
        <bgColor indexed="64"/>
      </patternFill>
    </fill>
    <fill>
      <patternFill patternType="solid">
        <fgColor theme="5" tint="0.59999389629810485"/>
        <bgColor indexed="64"/>
      </patternFill>
    </fill>
    <fill>
      <patternFill patternType="solid">
        <fgColor theme="0" tint="-0.249977111117893"/>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s>
  <cellStyleXfs count="2">
    <xf numFmtId="0" fontId="0" fillId="0" borderId="0"/>
    <xf numFmtId="0" fontId="7" fillId="0" borderId="0"/>
  </cellStyleXfs>
  <cellXfs count="57">
    <xf numFmtId="0" fontId="0" fillId="0" borderId="0" xfId="0"/>
    <xf numFmtId="164" fontId="0" fillId="0" borderId="0" xfId="0" applyNumberFormat="1"/>
    <xf numFmtId="0" fontId="0" fillId="0" borderId="1" xfId="0" applyBorder="1" applyAlignment="1">
      <alignment horizontal="center"/>
    </xf>
    <xf numFmtId="0" fontId="0" fillId="2" borderId="1" xfId="0" applyFill="1" applyBorder="1" applyAlignment="1">
      <alignment horizontal="center"/>
    </xf>
    <xf numFmtId="165" fontId="0" fillId="0" borderId="1" xfId="0" applyNumberFormat="1" applyBorder="1" applyAlignment="1">
      <alignment horizontal="center"/>
    </xf>
    <xf numFmtId="165" fontId="0" fillId="3" borderId="1" xfId="0" applyNumberFormat="1" applyFill="1" applyBorder="1" applyAlignment="1">
      <alignment horizontal="center"/>
    </xf>
    <xf numFmtId="0" fontId="3" fillId="0" borderId="1" xfId="0" applyFont="1" applyBorder="1" applyAlignment="1">
      <alignment horizontal="center"/>
    </xf>
    <xf numFmtId="2" fontId="0" fillId="0" borderId="1" xfId="0" applyNumberFormat="1" applyBorder="1" applyAlignment="1">
      <alignment horizontal="center"/>
    </xf>
    <xf numFmtId="0" fontId="2" fillId="0" borderId="1" xfId="0" applyFont="1" applyBorder="1"/>
    <xf numFmtId="4" fontId="0" fillId="0" borderId="1" xfId="0" applyNumberFormat="1" applyBorder="1" applyAlignment="1">
      <alignment horizontal="center"/>
    </xf>
    <xf numFmtId="166" fontId="0" fillId="0" borderId="1" xfId="0" applyNumberFormat="1" applyBorder="1" applyAlignment="1">
      <alignment horizontal="center"/>
    </xf>
    <xf numFmtId="2" fontId="0" fillId="4" borderId="1" xfId="0" applyNumberFormat="1" applyFill="1" applyBorder="1" applyAlignment="1">
      <alignment horizontal="center"/>
    </xf>
    <xf numFmtId="0" fontId="2" fillId="0" borderId="0" xfId="0" applyFont="1" applyAlignment="1">
      <alignment horizontal="center"/>
    </xf>
    <xf numFmtId="165" fontId="1" fillId="3" borderId="1" xfId="0" applyNumberFormat="1" applyFont="1" applyFill="1" applyBorder="1" applyAlignment="1">
      <alignment horizontal="center"/>
    </xf>
    <xf numFmtId="2" fontId="1" fillId="4" borderId="1" xfId="0" applyNumberFormat="1" applyFont="1" applyFill="1" applyBorder="1" applyAlignment="1">
      <alignment horizontal="center"/>
    </xf>
    <xf numFmtId="165" fontId="1" fillId="0" borderId="1" xfId="0" applyNumberFormat="1" applyFont="1" applyBorder="1" applyAlignment="1">
      <alignment horizontal="center"/>
    </xf>
    <xf numFmtId="0" fontId="1" fillId="0" borderId="1" xfId="0" applyFont="1" applyBorder="1" applyAlignment="1">
      <alignment horizontal="center"/>
    </xf>
    <xf numFmtId="166" fontId="1" fillId="0" borderId="1" xfId="0" applyNumberFormat="1" applyFont="1" applyBorder="1" applyAlignment="1">
      <alignment horizontal="center"/>
    </xf>
    <xf numFmtId="165" fontId="4" fillId="3" borderId="1" xfId="0" applyNumberFormat="1" applyFont="1" applyFill="1" applyBorder="1" applyAlignment="1">
      <alignment horizontal="center"/>
    </xf>
    <xf numFmtId="2" fontId="4" fillId="4" borderId="1" xfId="0" applyNumberFormat="1" applyFont="1" applyFill="1" applyBorder="1" applyAlignment="1">
      <alignment horizontal="center"/>
    </xf>
    <xf numFmtId="165" fontId="4" fillId="0" borderId="1" xfId="0" applyNumberFormat="1" applyFont="1" applyBorder="1" applyAlignment="1">
      <alignment horizontal="center"/>
    </xf>
    <xf numFmtId="0" fontId="4" fillId="0" borderId="1" xfId="0" applyFont="1" applyBorder="1" applyAlignment="1">
      <alignment horizontal="center"/>
    </xf>
    <xf numFmtId="0" fontId="0" fillId="0" borderId="10" xfId="0" applyBorder="1" applyAlignment="1">
      <alignment horizontal="center"/>
    </xf>
    <xf numFmtId="2" fontId="0" fillId="0" borderId="10" xfId="0" applyNumberFormat="1" applyBorder="1" applyAlignment="1">
      <alignment horizontal="center"/>
    </xf>
    <xf numFmtId="0" fontId="0" fillId="3" borderId="0" xfId="0" applyFill="1"/>
    <xf numFmtId="0" fontId="0" fillId="4" borderId="0" xfId="0" applyFill="1"/>
    <xf numFmtId="0" fontId="0" fillId="0" borderId="4" xfId="0" applyBorder="1" applyAlignment="1">
      <alignment horizontal="center"/>
    </xf>
    <xf numFmtId="0" fontId="0" fillId="0" borderId="5" xfId="0" applyBorder="1" applyAlignment="1">
      <alignment horizontal="center"/>
    </xf>
    <xf numFmtId="0" fontId="4" fillId="0" borderId="4" xfId="0" applyFont="1" applyBorder="1" applyAlignment="1">
      <alignment horizontal="center"/>
    </xf>
    <xf numFmtId="0" fontId="4" fillId="0" borderId="5" xfId="0" applyFont="1" applyBorder="1" applyAlignment="1">
      <alignment horizontal="center"/>
    </xf>
    <xf numFmtId="0" fontId="0" fillId="3" borderId="4" xfId="0" applyFill="1" applyBorder="1" applyAlignment="1">
      <alignment horizontal="center"/>
    </xf>
    <xf numFmtId="2" fontId="0" fillId="3" borderId="5" xfId="0" applyNumberFormat="1" applyFill="1" applyBorder="1" applyAlignment="1">
      <alignment horizontal="center"/>
    </xf>
    <xf numFmtId="165" fontId="0" fillId="4" borderId="6" xfId="0" applyNumberFormat="1" applyFill="1" applyBorder="1" applyAlignment="1">
      <alignment horizontal="center"/>
    </xf>
    <xf numFmtId="165" fontId="0" fillId="4" borderId="7" xfId="0" applyNumberFormat="1" applyFill="1" applyBorder="1" applyAlignment="1">
      <alignment horizontal="center"/>
    </xf>
    <xf numFmtId="2" fontId="4" fillId="0" borderId="4" xfId="0" applyNumberFormat="1" applyFont="1" applyBorder="1" applyAlignment="1">
      <alignment horizontal="center"/>
    </xf>
    <xf numFmtId="2" fontId="6" fillId="0" borderId="4" xfId="0" applyNumberFormat="1" applyFont="1" applyBorder="1" applyAlignment="1">
      <alignment horizontal="center"/>
    </xf>
    <xf numFmtId="2" fontId="0" fillId="3" borderId="4" xfId="0" applyNumberFormat="1" applyFill="1" applyBorder="1" applyAlignment="1">
      <alignment horizontal="center"/>
    </xf>
    <xf numFmtId="0" fontId="6" fillId="0" borderId="4" xfId="0" applyFont="1" applyBorder="1" applyAlignment="1">
      <alignment horizontal="center"/>
    </xf>
    <xf numFmtId="0" fontId="2" fillId="0" borderId="1" xfId="0" applyFont="1" applyBorder="1" applyAlignment="1">
      <alignment horizontal="center"/>
    </xf>
    <xf numFmtId="0" fontId="2" fillId="5" borderId="1" xfId="0" applyFont="1" applyFill="1" applyBorder="1" applyAlignment="1">
      <alignment horizontal="center"/>
    </xf>
    <xf numFmtId="0" fontId="2" fillId="0" borderId="10" xfId="0" applyFont="1" applyBorder="1" applyAlignment="1">
      <alignment horizontal="center"/>
    </xf>
    <xf numFmtId="0" fontId="2" fillId="0" borderId="8" xfId="0" applyFont="1" applyBorder="1" applyAlignment="1">
      <alignment horizontal="center"/>
    </xf>
    <xf numFmtId="0" fontId="2" fillId="0" borderId="9" xfId="0" applyFont="1" applyBorder="1" applyAlignment="1">
      <alignment horizontal="center"/>
    </xf>
    <xf numFmtId="0" fontId="2" fillId="5" borderId="10" xfId="0" applyFont="1" applyFill="1" applyBorder="1" applyAlignment="1">
      <alignment horizontal="center"/>
    </xf>
    <xf numFmtId="0" fontId="2" fillId="5" borderId="8" xfId="0" applyFont="1" applyFill="1" applyBorder="1" applyAlignment="1">
      <alignment horizontal="center"/>
    </xf>
    <xf numFmtId="0" fontId="2" fillId="5" borderId="9" xfId="0" applyFont="1" applyFill="1" applyBorder="1" applyAlignment="1">
      <alignment horizontal="center"/>
    </xf>
    <xf numFmtId="0" fontId="5" fillId="2" borderId="11" xfId="0" applyFont="1" applyFill="1" applyBorder="1" applyAlignment="1">
      <alignment horizontal="center" vertical="center" textRotation="180"/>
    </xf>
    <xf numFmtId="0" fontId="5" fillId="2" borderId="12" xfId="0" applyFont="1" applyFill="1" applyBorder="1" applyAlignment="1">
      <alignment horizontal="center" vertical="center" textRotation="180"/>
    </xf>
    <xf numFmtId="0" fontId="5" fillId="2" borderId="13" xfId="0" applyFont="1" applyFill="1" applyBorder="1" applyAlignment="1">
      <alignment horizontal="center" vertical="center" textRotation="180"/>
    </xf>
    <xf numFmtId="0" fontId="0" fillId="0" borderId="2" xfId="0" applyBorder="1" applyAlignment="1">
      <alignment horizontal="center"/>
    </xf>
    <xf numFmtId="0" fontId="0" fillId="0" borderId="3" xfId="0" applyBorder="1" applyAlignment="1">
      <alignment horizontal="center"/>
    </xf>
    <xf numFmtId="0" fontId="0" fillId="0" borderId="14" xfId="0" applyBorder="1" applyAlignment="1">
      <alignment horizontal="center"/>
    </xf>
    <xf numFmtId="0" fontId="0" fillId="0" borderId="15" xfId="0" applyBorder="1" applyAlignment="1">
      <alignment horizontal="center"/>
    </xf>
    <xf numFmtId="0" fontId="7" fillId="0" borderId="1" xfId="1" applyBorder="1" applyAlignment="1">
      <alignment wrapText="1"/>
    </xf>
    <xf numFmtId="0" fontId="7" fillId="0" borderId="0" xfId="1"/>
    <xf numFmtId="0" fontId="7" fillId="6" borderId="1" xfId="1" applyFill="1" applyBorder="1" applyAlignment="1">
      <alignment wrapText="1"/>
    </xf>
    <xf numFmtId="0" fontId="7" fillId="0" borderId="0" xfId="1" applyAlignment="1">
      <alignment wrapText="1"/>
    </xf>
  </cellXfs>
  <cellStyles count="2">
    <cellStyle name="Normal" xfId="0" builtinId="0"/>
    <cellStyle name="Normal 2" xfId="1" xr:uid="{7F9B9304-90B7-43A7-9497-1A7914565C1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93E8D5-7B3F-406C-9348-E56DAA32A42E}">
  <dimension ref="A1:A4"/>
  <sheetViews>
    <sheetView tabSelected="1" workbookViewId="0">
      <selection activeCell="F7" sqref="F6:F7"/>
    </sheetView>
  </sheetViews>
  <sheetFormatPr defaultRowHeight="12.5" x14ac:dyDescent="0.25"/>
  <cols>
    <col min="1" max="1" width="44.90625" style="56" customWidth="1"/>
    <col min="2" max="16384" width="8.7265625" style="54"/>
  </cols>
  <sheetData>
    <row r="1" spans="1:1" ht="37.5" x14ac:dyDescent="0.25">
      <c r="A1" s="53" t="s">
        <v>564</v>
      </c>
    </row>
    <row r="2" spans="1:1" ht="62.5" x14ac:dyDescent="0.25">
      <c r="A2" s="53" t="s">
        <v>565</v>
      </c>
    </row>
    <row r="3" spans="1:1" x14ac:dyDescent="0.25">
      <c r="A3" s="55" t="s">
        <v>563</v>
      </c>
    </row>
    <row r="4" spans="1:1" ht="25" x14ac:dyDescent="0.25">
      <c r="A4" s="53" t="s">
        <v>566</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373270-BCDE-42EE-9584-4A987B531912}">
  <sheetPr filterMode="1"/>
  <dimension ref="A1:AK374"/>
  <sheetViews>
    <sheetView zoomScale="85" zoomScaleNormal="85" workbookViewId="0">
      <selection activeCell="AB114" sqref="AB114"/>
    </sheetView>
  </sheetViews>
  <sheetFormatPr defaultRowHeight="14.5" x14ac:dyDescent="0.35"/>
  <cols>
    <col min="6" max="14" width="0" hidden="1" customWidth="1"/>
  </cols>
  <sheetData>
    <row r="1" spans="1:37" x14ac:dyDescent="0.35">
      <c r="A1" t="s">
        <v>1</v>
      </c>
      <c r="B1" t="s">
        <v>2</v>
      </c>
      <c r="C1" t="s">
        <v>3</v>
      </c>
      <c r="D1" t="s">
        <v>4</v>
      </c>
      <c r="E1" t="s">
        <v>5</v>
      </c>
      <c r="F1" t="s">
        <v>6</v>
      </c>
      <c r="G1" t="s">
        <v>7</v>
      </c>
      <c r="H1" t="s">
        <v>8</v>
      </c>
      <c r="I1" t="s">
        <v>9</v>
      </c>
      <c r="J1" t="s">
        <v>10</v>
      </c>
      <c r="K1" t="s">
        <v>11</v>
      </c>
      <c r="L1" t="s">
        <v>12</v>
      </c>
      <c r="M1" t="s">
        <v>13</v>
      </c>
      <c r="N1" t="s">
        <v>14</v>
      </c>
      <c r="O1" t="s">
        <v>15</v>
      </c>
      <c r="P1" t="s">
        <v>16</v>
      </c>
      <c r="Q1" t="s">
        <v>17</v>
      </c>
      <c r="R1" t="s">
        <v>18</v>
      </c>
      <c r="S1" t="s">
        <v>19</v>
      </c>
      <c r="T1" t="s">
        <v>20</v>
      </c>
      <c r="U1" t="s">
        <v>21</v>
      </c>
      <c r="V1" t="s">
        <v>22</v>
      </c>
      <c r="W1" t="s">
        <v>23</v>
      </c>
      <c r="X1" t="s">
        <v>24</v>
      </c>
      <c r="Y1" t="s">
        <v>25</v>
      </c>
      <c r="Z1" t="s">
        <v>26</v>
      </c>
      <c r="AA1" t="s">
        <v>27</v>
      </c>
      <c r="AB1" t="s">
        <v>28</v>
      </c>
      <c r="AC1" t="s">
        <v>29</v>
      </c>
      <c r="AD1" t="s">
        <v>30</v>
      </c>
      <c r="AE1" t="s">
        <v>31</v>
      </c>
      <c r="AF1" t="s">
        <v>32</v>
      </c>
      <c r="AG1" t="s">
        <v>33</v>
      </c>
      <c r="AH1" t="s">
        <v>34</v>
      </c>
      <c r="AI1" t="s">
        <v>35</v>
      </c>
      <c r="AJ1" t="s">
        <v>36</v>
      </c>
      <c r="AK1" t="s">
        <v>37</v>
      </c>
    </row>
    <row r="2" spans="1:37" hidden="1" x14ac:dyDescent="0.35">
      <c r="A2">
        <v>10</v>
      </c>
      <c r="B2" t="s">
        <v>63</v>
      </c>
      <c r="C2" t="b">
        <v>0</v>
      </c>
      <c r="D2" t="s">
        <v>64</v>
      </c>
      <c r="E2" t="s">
        <v>40</v>
      </c>
      <c r="F2" t="s">
        <v>41</v>
      </c>
      <c r="G2" t="s">
        <v>42</v>
      </c>
      <c r="H2" t="s">
        <v>43</v>
      </c>
      <c r="I2" t="s">
        <v>44</v>
      </c>
      <c r="J2" t="s">
        <v>44</v>
      </c>
      <c r="K2" t="s">
        <v>44</v>
      </c>
      <c r="L2" s="1">
        <v>0.64144051074981689</v>
      </c>
      <c r="M2" s="1">
        <v>0.49130064249038696</v>
      </c>
      <c r="N2" s="1">
        <v>0.8374626636505127</v>
      </c>
      <c r="O2" s="1">
        <v>20.340988159179688</v>
      </c>
      <c r="P2" s="1">
        <v>20.412765502929688</v>
      </c>
      <c r="Q2" s="1">
        <v>0.10150983929634094</v>
      </c>
      <c r="R2" t="s">
        <v>44</v>
      </c>
      <c r="S2" s="1">
        <v>-3.466181755065918</v>
      </c>
      <c r="T2" s="1">
        <v>8.9412130415439606E-2</v>
      </c>
      <c r="U2" s="1">
        <v>0.64061260223388672</v>
      </c>
      <c r="V2" t="b">
        <v>1</v>
      </c>
      <c r="W2" s="1">
        <v>0.27905053296047078</v>
      </c>
      <c r="X2" t="b">
        <v>1</v>
      </c>
      <c r="Y2">
        <v>1</v>
      </c>
      <c r="Z2">
        <v>40</v>
      </c>
      <c r="AA2" t="s">
        <v>44</v>
      </c>
      <c r="AB2" s="1">
        <v>80.254570007324219</v>
      </c>
      <c r="AC2" t="s">
        <v>44</v>
      </c>
      <c r="AD2" t="s">
        <v>44</v>
      </c>
      <c r="AE2" t="s">
        <v>45</v>
      </c>
      <c r="AF2" t="s">
        <v>45</v>
      </c>
      <c r="AG2" t="s">
        <v>45</v>
      </c>
      <c r="AH2" t="s">
        <v>45</v>
      </c>
      <c r="AI2" t="s">
        <v>45</v>
      </c>
      <c r="AJ2" t="s">
        <v>45</v>
      </c>
      <c r="AK2" t="s">
        <v>45</v>
      </c>
    </row>
    <row r="3" spans="1:37" hidden="1" x14ac:dyDescent="0.35">
      <c r="A3">
        <v>34</v>
      </c>
      <c r="B3" t="s">
        <v>95</v>
      </c>
      <c r="C3" t="b">
        <v>0</v>
      </c>
      <c r="D3" t="s">
        <v>64</v>
      </c>
      <c r="E3" t="s">
        <v>40</v>
      </c>
      <c r="F3" t="s">
        <v>41</v>
      </c>
      <c r="G3" t="s">
        <v>42</v>
      </c>
      <c r="H3" t="s">
        <v>43</v>
      </c>
      <c r="I3" t="s">
        <v>44</v>
      </c>
      <c r="J3" t="s">
        <v>44</v>
      </c>
      <c r="K3" t="s">
        <v>44</v>
      </c>
      <c r="L3" s="1">
        <v>0.64144051074981689</v>
      </c>
      <c r="M3" s="1">
        <v>0.49130064249038696</v>
      </c>
      <c r="N3" s="1">
        <v>0.8374626636505127</v>
      </c>
      <c r="O3" s="1">
        <v>20.48454475402832</v>
      </c>
      <c r="P3" s="1">
        <v>20.412765502929688</v>
      </c>
      <c r="Q3" s="1">
        <v>0.10150983929634094</v>
      </c>
      <c r="R3" t="s">
        <v>44</v>
      </c>
      <c r="S3" s="1">
        <v>-3.466181755065918</v>
      </c>
      <c r="T3" s="1">
        <v>8.9412130415439606E-2</v>
      </c>
      <c r="U3" s="1">
        <v>0.64061260223388672</v>
      </c>
      <c r="V3" t="b">
        <v>1</v>
      </c>
      <c r="W3" s="1">
        <v>0.27905053296047078</v>
      </c>
      <c r="X3" t="b">
        <v>1</v>
      </c>
      <c r="Y3">
        <v>1</v>
      </c>
      <c r="Z3">
        <v>40</v>
      </c>
      <c r="AA3" t="s">
        <v>44</v>
      </c>
      <c r="AB3" s="1">
        <v>80.122512817382813</v>
      </c>
      <c r="AC3" t="s">
        <v>44</v>
      </c>
      <c r="AD3" t="s">
        <v>44</v>
      </c>
      <c r="AE3" t="s">
        <v>45</v>
      </c>
      <c r="AF3" t="s">
        <v>45</v>
      </c>
      <c r="AG3" t="s">
        <v>45</v>
      </c>
      <c r="AH3" t="s">
        <v>45</v>
      </c>
      <c r="AI3" t="s">
        <v>45</v>
      </c>
      <c r="AJ3" t="s">
        <v>45</v>
      </c>
      <c r="AK3" t="s">
        <v>45</v>
      </c>
    </row>
    <row r="4" spans="1:37" hidden="1" x14ac:dyDescent="0.35">
      <c r="A4">
        <v>11</v>
      </c>
      <c r="B4" t="s">
        <v>65</v>
      </c>
      <c r="C4" t="b">
        <v>0</v>
      </c>
      <c r="D4" t="s">
        <v>66</v>
      </c>
      <c r="E4" t="s">
        <v>40</v>
      </c>
      <c r="F4" t="s">
        <v>41</v>
      </c>
      <c r="G4" t="s">
        <v>42</v>
      </c>
      <c r="H4" t="s">
        <v>43</v>
      </c>
      <c r="I4" t="s">
        <v>44</v>
      </c>
      <c r="J4" t="s">
        <v>44</v>
      </c>
      <c r="K4" t="s">
        <v>44</v>
      </c>
      <c r="L4" s="1">
        <v>1.421666145324707</v>
      </c>
      <c r="M4" s="1">
        <v>1.2302583456039429</v>
      </c>
      <c r="N4" s="1">
        <v>1.6428537368774414</v>
      </c>
      <c r="O4" s="1">
        <v>19.629970550537109</v>
      </c>
      <c r="P4" s="1">
        <v>19.678443908691406</v>
      </c>
      <c r="Q4" s="1">
        <v>6.8553030490875244E-2</v>
      </c>
      <c r="R4" t="s">
        <v>44</v>
      </c>
      <c r="S4" s="1">
        <v>-4.6143770217895508</v>
      </c>
      <c r="T4" s="1">
        <v>4.8486672341823578E-2</v>
      </c>
      <c r="U4" s="1">
        <v>-0.50758266448974609</v>
      </c>
      <c r="V4" t="b">
        <v>1</v>
      </c>
      <c r="W4" s="1">
        <v>0.27905053296047078</v>
      </c>
      <c r="X4" t="b">
        <v>1</v>
      </c>
      <c r="Y4">
        <v>1</v>
      </c>
      <c r="Z4">
        <v>40</v>
      </c>
      <c r="AA4" t="s">
        <v>44</v>
      </c>
      <c r="AB4" s="1">
        <v>80.254570007324219</v>
      </c>
      <c r="AC4" t="s">
        <v>44</v>
      </c>
      <c r="AD4" t="s">
        <v>44</v>
      </c>
      <c r="AE4" t="s">
        <v>45</v>
      </c>
      <c r="AF4" t="s">
        <v>45</v>
      </c>
      <c r="AG4" t="s">
        <v>45</v>
      </c>
      <c r="AH4" t="s">
        <v>45</v>
      </c>
      <c r="AI4" t="s">
        <v>45</v>
      </c>
      <c r="AJ4" t="s">
        <v>45</v>
      </c>
      <c r="AK4" t="s">
        <v>45</v>
      </c>
    </row>
    <row r="5" spans="1:37" hidden="1" x14ac:dyDescent="0.35">
      <c r="A5">
        <v>35</v>
      </c>
      <c r="B5" t="s">
        <v>96</v>
      </c>
      <c r="C5" t="b">
        <v>0</v>
      </c>
      <c r="D5" t="s">
        <v>66</v>
      </c>
      <c r="E5" t="s">
        <v>40</v>
      </c>
      <c r="F5" t="s">
        <v>41</v>
      </c>
      <c r="G5" t="s">
        <v>42</v>
      </c>
      <c r="H5" t="s">
        <v>43</v>
      </c>
      <c r="I5" t="s">
        <v>44</v>
      </c>
      <c r="J5" t="s">
        <v>44</v>
      </c>
      <c r="K5" t="s">
        <v>44</v>
      </c>
      <c r="L5" s="1">
        <v>1.421666145324707</v>
      </c>
      <c r="M5" s="1">
        <v>1.2302583456039429</v>
      </c>
      <c r="N5" s="1">
        <v>1.6428537368774414</v>
      </c>
      <c r="O5" s="1">
        <v>19.726919174194336</v>
      </c>
      <c r="P5" s="1">
        <v>19.678443908691406</v>
      </c>
      <c r="Q5" s="1">
        <v>6.8553030490875244E-2</v>
      </c>
      <c r="R5" t="s">
        <v>44</v>
      </c>
      <c r="S5" s="1">
        <v>-4.6143770217895508</v>
      </c>
      <c r="T5" s="1">
        <v>4.8486672341823578E-2</v>
      </c>
      <c r="U5" s="1">
        <v>-0.50758266448974609</v>
      </c>
      <c r="V5" t="b">
        <v>1</v>
      </c>
      <c r="W5" s="1">
        <v>0.27905053296047078</v>
      </c>
      <c r="X5" t="b">
        <v>1</v>
      </c>
      <c r="Y5">
        <v>1</v>
      </c>
      <c r="Z5">
        <v>40</v>
      </c>
      <c r="AA5" t="s">
        <v>44</v>
      </c>
      <c r="AB5" s="1">
        <v>80.122512817382813</v>
      </c>
      <c r="AC5" t="s">
        <v>44</v>
      </c>
      <c r="AD5" t="s">
        <v>44</v>
      </c>
      <c r="AE5" t="s">
        <v>45</v>
      </c>
      <c r="AF5" t="s">
        <v>45</v>
      </c>
      <c r="AG5" t="s">
        <v>45</v>
      </c>
      <c r="AH5" t="s">
        <v>45</v>
      </c>
      <c r="AI5" t="s">
        <v>45</v>
      </c>
      <c r="AJ5" t="s">
        <v>45</v>
      </c>
      <c r="AK5" t="s">
        <v>45</v>
      </c>
    </row>
    <row r="6" spans="1:37" hidden="1" x14ac:dyDescent="0.35">
      <c r="A6">
        <v>12</v>
      </c>
      <c r="B6" t="s">
        <v>67</v>
      </c>
      <c r="C6" t="b">
        <v>0</v>
      </c>
      <c r="D6" t="s">
        <v>68</v>
      </c>
      <c r="E6" t="s">
        <v>40</v>
      </c>
      <c r="F6" t="s">
        <v>41</v>
      </c>
      <c r="G6" t="s">
        <v>42</v>
      </c>
      <c r="H6" t="s">
        <v>43</v>
      </c>
      <c r="I6" t="s">
        <v>44</v>
      </c>
      <c r="J6" t="s">
        <v>44</v>
      </c>
      <c r="K6" t="s">
        <v>44</v>
      </c>
      <c r="L6" s="1">
        <v>0.73561316728591919</v>
      </c>
      <c r="M6" s="1">
        <v>0.56660950183868408</v>
      </c>
      <c r="N6" s="1">
        <v>0.95502591133117676</v>
      </c>
      <c r="O6" s="1">
        <v>20.211921691894531</v>
      </c>
      <c r="P6" s="1">
        <v>20.138935089111328</v>
      </c>
      <c r="Q6" s="1">
        <v>0.10321864485740662</v>
      </c>
      <c r="R6" t="s">
        <v>44</v>
      </c>
      <c r="S6" s="1">
        <v>-3.663813591003418</v>
      </c>
      <c r="T6" s="1">
        <v>8.752567321062088E-2</v>
      </c>
      <c r="U6" s="1">
        <v>0.44298076629638672</v>
      </c>
      <c r="V6" t="b">
        <v>1</v>
      </c>
      <c r="W6" s="1">
        <v>0.27905053296047078</v>
      </c>
      <c r="X6" t="b">
        <v>1</v>
      </c>
      <c r="Y6">
        <v>1</v>
      </c>
      <c r="Z6">
        <v>40</v>
      </c>
      <c r="AA6" t="s">
        <v>44</v>
      </c>
      <c r="AB6" s="1">
        <v>80.254570007324219</v>
      </c>
      <c r="AC6" t="s">
        <v>44</v>
      </c>
      <c r="AD6" t="s">
        <v>44</v>
      </c>
      <c r="AE6" t="s">
        <v>45</v>
      </c>
      <c r="AF6" t="s">
        <v>45</v>
      </c>
      <c r="AG6" t="s">
        <v>45</v>
      </c>
      <c r="AH6" t="s">
        <v>45</v>
      </c>
      <c r="AI6" t="s">
        <v>45</v>
      </c>
      <c r="AJ6" t="s">
        <v>45</v>
      </c>
      <c r="AK6" t="s">
        <v>45</v>
      </c>
    </row>
    <row r="7" spans="1:37" hidden="1" x14ac:dyDescent="0.35">
      <c r="A7">
        <v>36</v>
      </c>
      <c r="B7" t="s">
        <v>97</v>
      </c>
      <c r="C7" t="b">
        <v>0</v>
      </c>
      <c r="D7" t="s">
        <v>68</v>
      </c>
      <c r="E7" t="s">
        <v>40</v>
      </c>
      <c r="F7" t="s">
        <v>41</v>
      </c>
      <c r="G7" t="s">
        <v>42</v>
      </c>
      <c r="H7" t="s">
        <v>43</v>
      </c>
      <c r="I7" t="s">
        <v>44</v>
      </c>
      <c r="J7" t="s">
        <v>44</v>
      </c>
      <c r="K7" t="s">
        <v>44</v>
      </c>
      <c r="L7" s="1">
        <v>0.73561316728591919</v>
      </c>
      <c r="M7" s="1">
        <v>0.56660950183868408</v>
      </c>
      <c r="N7" s="1">
        <v>0.95502591133117676</v>
      </c>
      <c r="O7" s="1">
        <v>20.065948486328125</v>
      </c>
      <c r="P7" s="1">
        <v>20.138935089111328</v>
      </c>
      <c r="Q7" s="1">
        <v>0.10321864485740662</v>
      </c>
      <c r="R7" t="s">
        <v>44</v>
      </c>
      <c r="S7" s="1">
        <v>-3.663813591003418</v>
      </c>
      <c r="T7" s="1">
        <v>8.752567321062088E-2</v>
      </c>
      <c r="U7" s="1">
        <v>0.44298076629638672</v>
      </c>
      <c r="V7" t="b">
        <v>1</v>
      </c>
      <c r="W7" s="1">
        <v>0.27905053296047078</v>
      </c>
      <c r="X7" t="b">
        <v>1</v>
      </c>
      <c r="Y7">
        <v>1</v>
      </c>
      <c r="Z7">
        <v>40</v>
      </c>
      <c r="AA7" t="s">
        <v>44</v>
      </c>
      <c r="AB7" s="1">
        <v>80.254570007324219</v>
      </c>
      <c r="AC7" t="s">
        <v>44</v>
      </c>
      <c r="AD7" t="s">
        <v>44</v>
      </c>
      <c r="AE7" t="s">
        <v>45</v>
      </c>
      <c r="AF7" t="s">
        <v>45</v>
      </c>
      <c r="AG7" t="s">
        <v>45</v>
      </c>
      <c r="AH7" t="s">
        <v>45</v>
      </c>
      <c r="AI7" t="s">
        <v>45</v>
      </c>
      <c r="AJ7" t="s">
        <v>45</v>
      </c>
      <c r="AK7" t="s">
        <v>45</v>
      </c>
    </row>
    <row r="8" spans="1:37" hidden="1" x14ac:dyDescent="0.35">
      <c r="A8">
        <v>13</v>
      </c>
      <c r="B8" t="s">
        <v>69</v>
      </c>
      <c r="C8" t="b">
        <v>0</v>
      </c>
      <c r="D8" t="s">
        <v>70</v>
      </c>
      <c r="E8" t="s">
        <v>40</v>
      </c>
      <c r="F8" t="s">
        <v>41</v>
      </c>
      <c r="G8" t="s">
        <v>42</v>
      </c>
      <c r="H8" t="s">
        <v>43</v>
      </c>
      <c r="I8" t="s">
        <v>44</v>
      </c>
      <c r="J8" t="s">
        <v>44</v>
      </c>
      <c r="K8" t="s">
        <v>44</v>
      </c>
      <c r="L8" s="1">
        <v>0.80802160501480103</v>
      </c>
      <c r="M8" s="1">
        <v>0.7369227409362793</v>
      </c>
      <c r="N8" s="1">
        <v>0.88598018884658813</v>
      </c>
      <c r="O8" s="1">
        <v>19.88746452331543</v>
      </c>
      <c r="P8" s="1">
        <v>19.857532501220703</v>
      </c>
      <c r="Q8" s="1">
        <v>4.2331621050834656E-2</v>
      </c>
      <c r="R8" t="s">
        <v>44</v>
      </c>
      <c r="S8" s="1">
        <v>-3.799260139465332</v>
      </c>
      <c r="T8" s="1">
        <v>3.0883392319083214E-2</v>
      </c>
      <c r="U8" s="1">
        <v>0.30753421783447266</v>
      </c>
      <c r="V8" t="b">
        <v>1</v>
      </c>
      <c r="W8" s="1">
        <v>0.27905053296047078</v>
      </c>
      <c r="X8" t="b">
        <v>1</v>
      </c>
      <c r="Y8">
        <v>1</v>
      </c>
      <c r="Z8">
        <v>40</v>
      </c>
      <c r="AA8" t="s">
        <v>44</v>
      </c>
      <c r="AB8" s="1">
        <v>80.254570007324219</v>
      </c>
      <c r="AC8" t="s">
        <v>44</v>
      </c>
      <c r="AD8" t="s">
        <v>44</v>
      </c>
      <c r="AE8" t="s">
        <v>45</v>
      </c>
      <c r="AF8" t="s">
        <v>45</v>
      </c>
      <c r="AG8" t="s">
        <v>45</v>
      </c>
      <c r="AH8" t="s">
        <v>45</v>
      </c>
      <c r="AI8" t="s">
        <v>45</v>
      </c>
      <c r="AJ8" t="s">
        <v>46</v>
      </c>
      <c r="AK8" t="s">
        <v>45</v>
      </c>
    </row>
    <row r="9" spans="1:37" hidden="1" x14ac:dyDescent="0.35">
      <c r="A9">
        <v>37</v>
      </c>
      <c r="B9" t="s">
        <v>98</v>
      </c>
      <c r="C9" t="b">
        <v>0</v>
      </c>
      <c r="D9" t="s">
        <v>70</v>
      </c>
      <c r="E9" t="s">
        <v>40</v>
      </c>
      <c r="F9" t="s">
        <v>41</v>
      </c>
      <c r="G9" t="s">
        <v>42</v>
      </c>
      <c r="H9" t="s">
        <v>43</v>
      </c>
      <c r="I9" t="s">
        <v>44</v>
      </c>
      <c r="J9" t="s">
        <v>44</v>
      </c>
      <c r="K9" t="s">
        <v>44</v>
      </c>
      <c r="L9" s="1">
        <v>0.80802160501480103</v>
      </c>
      <c r="M9" s="1">
        <v>0.7369227409362793</v>
      </c>
      <c r="N9" s="1">
        <v>0.88598018884658813</v>
      </c>
      <c r="O9" s="1">
        <v>19.827598571777344</v>
      </c>
      <c r="P9" s="1">
        <v>19.857532501220703</v>
      </c>
      <c r="Q9" s="1">
        <v>4.2331621050834656E-2</v>
      </c>
      <c r="R9" t="s">
        <v>44</v>
      </c>
      <c r="S9" s="1">
        <v>-3.799260139465332</v>
      </c>
      <c r="T9" s="1">
        <v>3.0883392319083214E-2</v>
      </c>
      <c r="U9" s="1">
        <v>0.30753421783447266</v>
      </c>
      <c r="V9" t="b">
        <v>1</v>
      </c>
      <c r="W9" s="1">
        <v>0.27905053296047078</v>
      </c>
      <c r="X9" t="b">
        <v>1</v>
      </c>
      <c r="Y9">
        <v>1</v>
      </c>
      <c r="Z9">
        <v>40</v>
      </c>
      <c r="AA9" t="s">
        <v>44</v>
      </c>
      <c r="AB9" s="1">
        <v>80.254570007324219</v>
      </c>
      <c r="AC9" t="s">
        <v>44</v>
      </c>
      <c r="AD9" t="s">
        <v>44</v>
      </c>
      <c r="AE9" t="s">
        <v>45</v>
      </c>
      <c r="AF9" t="s">
        <v>45</v>
      </c>
      <c r="AG9" t="s">
        <v>45</v>
      </c>
      <c r="AH9" t="s">
        <v>45</v>
      </c>
      <c r="AI9" t="s">
        <v>45</v>
      </c>
      <c r="AJ9" t="s">
        <v>46</v>
      </c>
      <c r="AK9" t="s">
        <v>45</v>
      </c>
    </row>
    <row r="10" spans="1:37" hidden="1" x14ac:dyDescent="0.35">
      <c r="A10">
        <v>14</v>
      </c>
      <c r="B10" t="s">
        <v>71</v>
      </c>
      <c r="C10" t="b">
        <v>0</v>
      </c>
      <c r="D10" t="s">
        <v>72</v>
      </c>
      <c r="E10" t="s">
        <v>40</v>
      </c>
      <c r="F10" t="s">
        <v>41</v>
      </c>
      <c r="G10" t="s">
        <v>42</v>
      </c>
      <c r="H10" t="s">
        <v>43</v>
      </c>
      <c r="I10" t="s">
        <v>44</v>
      </c>
      <c r="J10" t="s">
        <v>44</v>
      </c>
      <c r="K10" t="s">
        <v>44</v>
      </c>
      <c r="L10" s="1">
        <v>0.48857724666595459</v>
      </c>
      <c r="M10" s="1">
        <v>0.40020817518234253</v>
      </c>
      <c r="N10" s="1">
        <v>0.59645891189575195</v>
      </c>
      <c r="O10" s="1">
        <v>21.004066467285156</v>
      </c>
      <c r="P10" s="1">
        <v>21.023517608642578</v>
      </c>
      <c r="Q10" s="1">
        <v>2.75094173848629E-2</v>
      </c>
      <c r="R10" t="s">
        <v>44</v>
      </c>
      <c r="S10" s="1">
        <v>-3.0734529495239258</v>
      </c>
      <c r="T10" s="1">
        <v>6.6897347569465637E-2</v>
      </c>
      <c r="U10" s="1">
        <v>1.0333414077758789</v>
      </c>
      <c r="V10" t="b">
        <v>1</v>
      </c>
      <c r="W10" s="1">
        <v>0.27905053296047078</v>
      </c>
      <c r="X10" t="b">
        <v>1</v>
      </c>
      <c r="Y10">
        <v>1</v>
      </c>
      <c r="Z10">
        <v>40</v>
      </c>
      <c r="AA10" t="s">
        <v>44</v>
      </c>
      <c r="AB10" s="1">
        <v>80.254570007324219</v>
      </c>
      <c r="AC10" t="s">
        <v>44</v>
      </c>
      <c r="AD10" t="s">
        <v>44</v>
      </c>
      <c r="AE10" t="s">
        <v>45</v>
      </c>
      <c r="AF10" t="s">
        <v>45</v>
      </c>
      <c r="AG10" t="s">
        <v>45</v>
      </c>
      <c r="AH10" t="s">
        <v>45</v>
      </c>
      <c r="AI10" t="s">
        <v>45</v>
      </c>
      <c r="AJ10" t="s">
        <v>46</v>
      </c>
      <c r="AK10" t="s">
        <v>45</v>
      </c>
    </row>
    <row r="11" spans="1:37" hidden="1" x14ac:dyDescent="0.35">
      <c r="A11">
        <v>38</v>
      </c>
      <c r="B11" t="s">
        <v>99</v>
      </c>
      <c r="C11" t="b">
        <v>0</v>
      </c>
      <c r="D11" t="s">
        <v>72</v>
      </c>
      <c r="E11" t="s">
        <v>40</v>
      </c>
      <c r="F11" t="s">
        <v>41</v>
      </c>
      <c r="G11" t="s">
        <v>42</v>
      </c>
      <c r="H11" t="s">
        <v>43</v>
      </c>
      <c r="I11" t="s">
        <v>44</v>
      </c>
      <c r="J11" t="s">
        <v>44</v>
      </c>
      <c r="K11" t="s">
        <v>44</v>
      </c>
      <c r="L11" s="1">
        <v>0.48857724666595459</v>
      </c>
      <c r="M11" s="1">
        <v>0.40020817518234253</v>
      </c>
      <c r="N11" s="1">
        <v>0.59645891189575195</v>
      </c>
      <c r="O11" s="1">
        <v>21.042970657348633</v>
      </c>
      <c r="P11" s="1">
        <v>21.023517608642578</v>
      </c>
      <c r="Q11" s="1">
        <v>2.75094173848629E-2</v>
      </c>
      <c r="R11" t="s">
        <v>44</v>
      </c>
      <c r="S11" s="1">
        <v>-3.0734529495239258</v>
      </c>
      <c r="T11" s="1">
        <v>6.6897347569465637E-2</v>
      </c>
      <c r="U11" s="1">
        <v>1.0333414077758789</v>
      </c>
      <c r="V11" t="b">
        <v>1</v>
      </c>
      <c r="W11" s="1">
        <v>0.27905053296047078</v>
      </c>
      <c r="X11" t="b">
        <v>1</v>
      </c>
      <c r="Y11">
        <v>1</v>
      </c>
      <c r="Z11">
        <v>40</v>
      </c>
      <c r="AA11" t="s">
        <v>44</v>
      </c>
      <c r="AB11" s="1">
        <v>80.254570007324219</v>
      </c>
      <c r="AC11" t="s">
        <v>44</v>
      </c>
      <c r="AD11" t="s">
        <v>44</v>
      </c>
      <c r="AE11" t="s">
        <v>45</v>
      </c>
      <c r="AF11" t="s">
        <v>45</v>
      </c>
      <c r="AG11" t="s">
        <v>45</v>
      </c>
      <c r="AH11" t="s">
        <v>45</v>
      </c>
      <c r="AI11" t="s">
        <v>45</v>
      </c>
      <c r="AJ11" t="s">
        <v>46</v>
      </c>
      <c r="AK11" t="s">
        <v>45</v>
      </c>
    </row>
    <row r="12" spans="1:37" hidden="1" x14ac:dyDescent="0.35">
      <c r="A12">
        <v>15</v>
      </c>
      <c r="B12" t="s">
        <v>73</v>
      </c>
      <c r="C12" t="b">
        <v>0</v>
      </c>
      <c r="D12" t="s">
        <v>74</v>
      </c>
      <c r="E12" t="s">
        <v>40</v>
      </c>
      <c r="F12" t="s">
        <v>41</v>
      </c>
      <c r="G12" t="s">
        <v>42</v>
      </c>
      <c r="H12" t="s">
        <v>43</v>
      </c>
      <c r="I12" t="s">
        <v>44</v>
      </c>
      <c r="J12" t="s">
        <v>44</v>
      </c>
      <c r="K12" t="s">
        <v>44</v>
      </c>
      <c r="L12" s="1">
        <v>0.8125653862953186</v>
      </c>
      <c r="M12" s="1">
        <v>0.52616888284683228</v>
      </c>
      <c r="N12" s="1">
        <v>1.2548490762710571</v>
      </c>
      <c r="O12" s="1">
        <v>19.559604644775391</v>
      </c>
      <c r="P12" s="1">
        <v>19.693763732910156</v>
      </c>
      <c r="Q12" s="1">
        <v>0.1897282600402832</v>
      </c>
      <c r="R12" t="s">
        <v>44</v>
      </c>
      <c r="S12" s="1">
        <v>-3.8073501586914063</v>
      </c>
      <c r="T12" s="1">
        <v>0.14571428298950195</v>
      </c>
      <c r="U12" s="1">
        <v>0.29944419860839844</v>
      </c>
      <c r="V12" t="b">
        <v>1</v>
      </c>
      <c r="W12" s="1">
        <v>0.27905053296047078</v>
      </c>
      <c r="X12" t="b">
        <v>1</v>
      </c>
      <c r="Y12">
        <v>1</v>
      </c>
      <c r="Z12">
        <v>40</v>
      </c>
      <c r="AA12" t="s">
        <v>44</v>
      </c>
      <c r="AB12" s="1">
        <v>80.254570007324219</v>
      </c>
      <c r="AC12" t="s">
        <v>44</v>
      </c>
      <c r="AD12" t="s">
        <v>44</v>
      </c>
      <c r="AE12" t="s">
        <v>45</v>
      </c>
      <c r="AF12" t="s">
        <v>45</v>
      </c>
      <c r="AG12" t="s">
        <v>45</v>
      </c>
      <c r="AH12" t="s">
        <v>45</v>
      </c>
      <c r="AI12" t="s">
        <v>45</v>
      </c>
      <c r="AJ12" t="s">
        <v>46</v>
      </c>
      <c r="AK12" t="s">
        <v>45</v>
      </c>
    </row>
    <row r="13" spans="1:37" hidden="1" x14ac:dyDescent="0.35">
      <c r="A13">
        <v>39</v>
      </c>
      <c r="B13" t="s">
        <v>100</v>
      </c>
      <c r="C13" t="b">
        <v>0</v>
      </c>
      <c r="D13" t="s">
        <v>74</v>
      </c>
      <c r="E13" t="s">
        <v>40</v>
      </c>
      <c r="F13" t="s">
        <v>41</v>
      </c>
      <c r="G13" t="s">
        <v>42</v>
      </c>
      <c r="H13" t="s">
        <v>43</v>
      </c>
      <c r="I13" t="s">
        <v>44</v>
      </c>
      <c r="J13" t="s">
        <v>44</v>
      </c>
      <c r="K13" t="s">
        <v>44</v>
      </c>
      <c r="L13" s="1">
        <v>0.8125653862953186</v>
      </c>
      <c r="M13" s="1">
        <v>0.52616888284683228</v>
      </c>
      <c r="N13" s="1">
        <v>1.2548490762710571</v>
      </c>
      <c r="O13" s="1">
        <v>19.827920913696289</v>
      </c>
      <c r="P13" s="1">
        <v>19.693763732910156</v>
      </c>
      <c r="Q13" s="1">
        <v>0.1897282600402832</v>
      </c>
      <c r="R13" t="s">
        <v>44</v>
      </c>
      <c r="S13" s="1">
        <v>-3.8073501586914063</v>
      </c>
      <c r="T13" s="1">
        <v>0.14571428298950195</v>
      </c>
      <c r="U13" s="1">
        <v>0.29944419860839844</v>
      </c>
      <c r="V13" t="b">
        <v>1</v>
      </c>
      <c r="W13" s="1">
        <v>0.27905053296047078</v>
      </c>
      <c r="X13" t="b">
        <v>1</v>
      </c>
      <c r="Y13">
        <v>1</v>
      </c>
      <c r="Z13">
        <v>40</v>
      </c>
      <c r="AA13" t="s">
        <v>44</v>
      </c>
      <c r="AB13" s="1">
        <v>80.254570007324219</v>
      </c>
      <c r="AC13" t="s">
        <v>44</v>
      </c>
      <c r="AD13" t="s">
        <v>44</v>
      </c>
      <c r="AE13" t="s">
        <v>45</v>
      </c>
      <c r="AF13" t="s">
        <v>45</v>
      </c>
      <c r="AG13" t="s">
        <v>45</v>
      </c>
      <c r="AH13" t="s">
        <v>45</v>
      </c>
      <c r="AI13" t="s">
        <v>45</v>
      </c>
      <c r="AJ13" t="s">
        <v>46</v>
      </c>
      <c r="AK13" t="s">
        <v>45</v>
      </c>
    </row>
    <row r="14" spans="1:37" hidden="1" x14ac:dyDescent="0.35">
      <c r="A14">
        <v>9</v>
      </c>
      <c r="B14" t="s">
        <v>61</v>
      </c>
      <c r="C14" t="b">
        <v>0</v>
      </c>
      <c r="D14" t="s">
        <v>62</v>
      </c>
      <c r="E14" t="s">
        <v>40</v>
      </c>
      <c r="F14" t="s">
        <v>41</v>
      </c>
      <c r="G14" t="s">
        <v>42</v>
      </c>
      <c r="H14" t="s">
        <v>43</v>
      </c>
      <c r="I14" t="s">
        <v>44</v>
      </c>
      <c r="J14" t="s">
        <v>44</v>
      </c>
      <c r="K14" t="s">
        <v>44</v>
      </c>
      <c r="L14" s="1">
        <v>0.95360845327377319</v>
      </c>
      <c r="M14" s="1">
        <v>0.78337675333023071</v>
      </c>
      <c r="N14" s="1">
        <v>1.160832405090332</v>
      </c>
      <c r="O14" s="1">
        <v>20.321474075317383</v>
      </c>
      <c r="P14" s="1">
        <v>20.29327392578125</v>
      </c>
      <c r="Q14" s="1">
        <v>3.9881035685539246E-2</v>
      </c>
      <c r="R14" t="s">
        <v>44</v>
      </c>
      <c r="S14" s="1">
        <v>-4.0382633209228516</v>
      </c>
      <c r="T14" s="1">
        <v>6.593390554189682E-2</v>
      </c>
      <c r="U14" s="1">
        <v>6.8531036376953125E-2</v>
      </c>
      <c r="V14" t="b">
        <v>1</v>
      </c>
      <c r="W14" s="1">
        <v>0.27905053296047078</v>
      </c>
      <c r="X14" t="b">
        <v>1</v>
      </c>
      <c r="Y14">
        <v>1</v>
      </c>
      <c r="Z14">
        <v>40</v>
      </c>
      <c r="AA14" t="s">
        <v>44</v>
      </c>
      <c r="AB14" s="1">
        <v>80.122512817382813</v>
      </c>
      <c r="AC14" t="s">
        <v>44</v>
      </c>
      <c r="AD14" t="s">
        <v>44</v>
      </c>
      <c r="AE14" t="s">
        <v>45</v>
      </c>
      <c r="AF14" t="s">
        <v>45</v>
      </c>
      <c r="AG14" t="s">
        <v>45</v>
      </c>
      <c r="AH14" t="s">
        <v>45</v>
      </c>
      <c r="AI14" t="s">
        <v>45</v>
      </c>
      <c r="AJ14" t="s">
        <v>46</v>
      </c>
      <c r="AK14" t="s">
        <v>45</v>
      </c>
    </row>
    <row r="15" spans="1:37" hidden="1" x14ac:dyDescent="0.35">
      <c r="A15">
        <v>33</v>
      </c>
      <c r="B15" t="s">
        <v>94</v>
      </c>
      <c r="C15" t="b">
        <v>0</v>
      </c>
      <c r="D15" t="s">
        <v>62</v>
      </c>
      <c r="E15" t="s">
        <v>40</v>
      </c>
      <c r="F15" t="s">
        <v>41</v>
      </c>
      <c r="G15" t="s">
        <v>42</v>
      </c>
      <c r="H15" t="s">
        <v>43</v>
      </c>
      <c r="I15" t="s">
        <v>44</v>
      </c>
      <c r="J15" t="s">
        <v>44</v>
      </c>
      <c r="K15" t="s">
        <v>44</v>
      </c>
      <c r="L15" s="1">
        <v>0.95360845327377319</v>
      </c>
      <c r="M15" s="1">
        <v>0.78337675333023071</v>
      </c>
      <c r="N15" s="1">
        <v>1.160832405090332</v>
      </c>
      <c r="O15" s="1">
        <v>20.265073776245117</v>
      </c>
      <c r="P15" s="1">
        <v>20.29327392578125</v>
      </c>
      <c r="Q15" s="1">
        <v>3.9881035685539246E-2</v>
      </c>
      <c r="R15" t="s">
        <v>44</v>
      </c>
      <c r="S15" s="1">
        <v>-4.0382633209228516</v>
      </c>
      <c r="T15" s="1">
        <v>6.593390554189682E-2</v>
      </c>
      <c r="U15" s="1">
        <v>6.8531036376953125E-2</v>
      </c>
      <c r="V15" t="b">
        <v>1</v>
      </c>
      <c r="W15" s="1">
        <v>0.27905053296047078</v>
      </c>
      <c r="X15" t="b">
        <v>1</v>
      </c>
      <c r="Y15">
        <v>1</v>
      </c>
      <c r="Z15">
        <v>40</v>
      </c>
      <c r="AA15" t="s">
        <v>44</v>
      </c>
      <c r="AB15" s="1">
        <v>80.122512817382813</v>
      </c>
      <c r="AC15" t="s">
        <v>44</v>
      </c>
      <c r="AD15" t="s">
        <v>44</v>
      </c>
      <c r="AE15" t="s">
        <v>45</v>
      </c>
      <c r="AF15" t="s">
        <v>45</v>
      </c>
      <c r="AG15" t="s">
        <v>45</v>
      </c>
      <c r="AH15" t="s">
        <v>45</v>
      </c>
      <c r="AI15" t="s">
        <v>45</v>
      </c>
      <c r="AJ15" t="s">
        <v>45</v>
      </c>
      <c r="AK15" t="s">
        <v>45</v>
      </c>
    </row>
    <row r="16" spans="1:37" hidden="1" x14ac:dyDescent="0.35">
      <c r="A16">
        <v>16</v>
      </c>
      <c r="B16" t="s">
        <v>75</v>
      </c>
      <c r="C16" t="b">
        <v>0</v>
      </c>
      <c r="D16" t="s">
        <v>76</v>
      </c>
      <c r="E16" t="s">
        <v>40</v>
      </c>
      <c r="F16" t="s">
        <v>41</v>
      </c>
      <c r="G16" t="s">
        <v>42</v>
      </c>
      <c r="H16" t="s">
        <v>43</v>
      </c>
      <c r="I16" t="s">
        <v>44</v>
      </c>
      <c r="J16" t="s">
        <v>44</v>
      </c>
      <c r="K16" t="s">
        <v>44</v>
      </c>
      <c r="L16" t="s">
        <v>44</v>
      </c>
      <c r="M16" t="s">
        <v>44</v>
      </c>
      <c r="N16" t="s">
        <v>44</v>
      </c>
      <c r="O16" s="1">
        <v>36.910720825195313</v>
      </c>
      <c r="P16" s="1">
        <v>35.893547058105469</v>
      </c>
      <c r="Q16" s="1">
        <v>1.4384982585906982</v>
      </c>
      <c r="R16" t="s">
        <v>44</v>
      </c>
      <c r="S16" t="s">
        <v>44</v>
      </c>
      <c r="T16" t="s">
        <v>44</v>
      </c>
      <c r="U16" t="s">
        <v>44</v>
      </c>
      <c r="V16" t="b">
        <v>1</v>
      </c>
      <c r="W16" s="1">
        <v>0.27905053296047078</v>
      </c>
      <c r="X16" t="b">
        <v>1</v>
      </c>
      <c r="Y16">
        <v>1</v>
      </c>
      <c r="Z16">
        <v>40</v>
      </c>
      <c r="AA16" t="s">
        <v>44</v>
      </c>
      <c r="AB16" s="1">
        <v>73.255409240722656</v>
      </c>
      <c r="AC16" t="s">
        <v>44</v>
      </c>
      <c r="AD16" t="s">
        <v>44</v>
      </c>
      <c r="AE16" t="s">
        <v>45</v>
      </c>
      <c r="AF16" t="s">
        <v>45</v>
      </c>
      <c r="AG16" t="s">
        <v>45</v>
      </c>
      <c r="AH16" t="s">
        <v>46</v>
      </c>
      <c r="AI16" t="s">
        <v>45</v>
      </c>
      <c r="AJ16" t="s">
        <v>46</v>
      </c>
      <c r="AK16" t="s">
        <v>45</v>
      </c>
    </row>
    <row r="17" spans="1:37" hidden="1" x14ac:dyDescent="0.35">
      <c r="A17">
        <v>40</v>
      </c>
      <c r="B17" t="s">
        <v>101</v>
      </c>
      <c r="C17" t="b">
        <v>0</v>
      </c>
      <c r="D17" t="s">
        <v>76</v>
      </c>
      <c r="E17" t="s">
        <v>40</v>
      </c>
      <c r="F17" t="s">
        <v>41</v>
      </c>
      <c r="G17" t="s">
        <v>42</v>
      </c>
      <c r="H17" t="s">
        <v>43</v>
      </c>
      <c r="I17" t="s">
        <v>44</v>
      </c>
      <c r="J17" t="s">
        <v>44</v>
      </c>
      <c r="K17" t="s">
        <v>44</v>
      </c>
      <c r="L17" t="s">
        <v>44</v>
      </c>
      <c r="M17" t="s">
        <v>44</v>
      </c>
      <c r="N17" t="s">
        <v>44</v>
      </c>
      <c r="O17" s="1">
        <v>34.876377105712891</v>
      </c>
      <c r="P17" s="1">
        <v>35.893547058105469</v>
      </c>
      <c r="Q17" s="1">
        <v>1.4384982585906982</v>
      </c>
      <c r="R17" t="s">
        <v>44</v>
      </c>
      <c r="S17" t="s">
        <v>44</v>
      </c>
      <c r="T17" t="s">
        <v>44</v>
      </c>
      <c r="U17" t="s">
        <v>44</v>
      </c>
      <c r="V17" t="b">
        <v>1</v>
      </c>
      <c r="W17" s="1">
        <v>0.27905053296047078</v>
      </c>
      <c r="X17" t="b">
        <v>1</v>
      </c>
      <c r="Y17">
        <v>1</v>
      </c>
      <c r="Z17">
        <v>40</v>
      </c>
      <c r="AA17" t="s">
        <v>44</v>
      </c>
      <c r="AB17" s="1">
        <v>73.255409240722656</v>
      </c>
      <c r="AC17" t="s">
        <v>44</v>
      </c>
      <c r="AD17" t="s">
        <v>44</v>
      </c>
      <c r="AE17" t="s">
        <v>45</v>
      </c>
      <c r="AF17" t="s">
        <v>45</v>
      </c>
      <c r="AG17" t="s">
        <v>45</v>
      </c>
      <c r="AH17" t="s">
        <v>46</v>
      </c>
      <c r="AI17" t="s">
        <v>45</v>
      </c>
      <c r="AJ17" t="s">
        <v>46</v>
      </c>
      <c r="AK17" t="s">
        <v>45</v>
      </c>
    </row>
    <row r="18" spans="1:37" hidden="1" x14ac:dyDescent="0.35">
      <c r="A18">
        <v>66</v>
      </c>
      <c r="B18" t="s">
        <v>128</v>
      </c>
      <c r="C18" t="b">
        <v>0</v>
      </c>
      <c r="D18" t="s">
        <v>64</v>
      </c>
      <c r="E18" t="s">
        <v>78</v>
      </c>
      <c r="F18" t="s">
        <v>41</v>
      </c>
      <c r="G18" t="s">
        <v>42</v>
      </c>
      <c r="H18" t="s">
        <v>43</v>
      </c>
      <c r="I18" t="s">
        <v>44</v>
      </c>
      <c r="J18" t="s">
        <v>44</v>
      </c>
      <c r="K18" t="s">
        <v>44</v>
      </c>
      <c r="L18" s="1">
        <v>0.68998038768768311</v>
      </c>
      <c r="M18" s="1">
        <v>0.58734112977981567</v>
      </c>
      <c r="N18" s="1">
        <v>0.81055611371994019</v>
      </c>
      <c r="O18" s="1">
        <v>23.550651550292969</v>
      </c>
      <c r="P18" s="1">
        <v>23.559249877929688</v>
      </c>
      <c r="Q18" s="1">
        <v>1.2159871868789196E-2</v>
      </c>
      <c r="R18" t="s">
        <v>44</v>
      </c>
      <c r="S18" s="1">
        <v>-0.31969833374023438</v>
      </c>
      <c r="T18" s="1">
        <v>5.4003112018108368E-2</v>
      </c>
      <c r="U18" s="1">
        <v>0.53537273406982422</v>
      </c>
      <c r="V18" t="b">
        <v>1</v>
      </c>
      <c r="W18" s="1">
        <v>0.13658699999999999</v>
      </c>
      <c r="X18" t="b">
        <v>1</v>
      </c>
      <c r="Y18">
        <v>1</v>
      </c>
      <c r="Z18">
        <v>40</v>
      </c>
      <c r="AA18" t="s">
        <v>44</v>
      </c>
      <c r="AB18" s="1">
        <v>77.349258422851563</v>
      </c>
      <c r="AC18" t="s">
        <v>44</v>
      </c>
      <c r="AD18" t="s">
        <v>44</v>
      </c>
      <c r="AE18" t="s">
        <v>45</v>
      </c>
      <c r="AF18" t="s">
        <v>45</v>
      </c>
      <c r="AG18" t="s">
        <v>45</v>
      </c>
      <c r="AH18" t="s">
        <v>45</v>
      </c>
      <c r="AI18" t="s">
        <v>45</v>
      </c>
      <c r="AJ18" t="s">
        <v>45</v>
      </c>
      <c r="AK18" t="s">
        <v>45</v>
      </c>
    </row>
    <row r="19" spans="1:37" hidden="1" x14ac:dyDescent="0.35">
      <c r="A19">
        <v>90</v>
      </c>
      <c r="B19" t="s">
        <v>152</v>
      </c>
      <c r="C19" t="b">
        <v>0</v>
      </c>
      <c r="D19" t="s">
        <v>64</v>
      </c>
      <c r="E19" t="s">
        <v>78</v>
      </c>
      <c r="F19" t="s">
        <v>41</v>
      </c>
      <c r="G19" t="s">
        <v>42</v>
      </c>
      <c r="H19" t="s">
        <v>43</v>
      </c>
      <c r="I19" t="s">
        <v>44</v>
      </c>
      <c r="J19" t="s">
        <v>44</v>
      </c>
      <c r="K19" t="s">
        <v>44</v>
      </c>
      <c r="L19" s="1">
        <v>0.68998038768768311</v>
      </c>
      <c r="M19" s="1">
        <v>0.58734112977981567</v>
      </c>
      <c r="N19" s="1">
        <v>0.81055611371994019</v>
      </c>
      <c r="O19" s="1">
        <v>23.567848205566406</v>
      </c>
      <c r="P19" s="1">
        <v>23.559249877929688</v>
      </c>
      <c r="Q19" s="1">
        <v>1.2159871868789196E-2</v>
      </c>
      <c r="R19" t="s">
        <v>44</v>
      </c>
      <c r="S19" s="1">
        <v>-0.31969833374023438</v>
      </c>
      <c r="T19" s="1">
        <v>5.4003112018108368E-2</v>
      </c>
      <c r="U19" s="1">
        <v>0.53537273406982422</v>
      </c>
      <c r="V19" t="b">
        <v>1</v>
      </c>
      <c r="W19" s="1">
        <v>0.13658699999999999</v>
      </c>
      <c r="X19" t="b">
        <v>1</v>
      </c>
      <c r="Y19">
        <v>1</v>
      </c>
      <c r="Z19">
        <v>40</v>
      </c>
      <c r="AA19" t="s">
        <v>44</v>
      </c>
      <c r="AB19" s="1">
        <v>77.349258422851563</v>
      </c>
      <c r="AC19" t="s">
        <v>44</v>
      </c>
      <c r="AD19" t="s">
        <v>44</v>
      </c>
      <c r="AE19" t="s">
        <v>45</v>
      </c>
      <c r="AF19" t="s">
        <v>45</v>
      </c>
      <c r="AG19" t="s">
        <v>45</v>
      </c>
      <c r="AH19" t="s">
        <v>45</v>
      </c>
      <c r="AI19" t="s">
        <v>45</v>
      </c>
      <c r="AJ19" t="s">
        <v>45</v>
      </c>
      <c r="AK19" t="s">
        <v>45</v>
      </c>
    </row>
    <row r="20" spans="1:37" hidden="1" x14ac:dyDescent="0.35">
      <c r="A20">
        <v>67</v>
      </c>
      <c r="B20" t="s">
        <v>129</v>
      </c>
      <c r="C20" t="b">
        <v>0</v>
      </c>
      <c r="D20" t="s">
        <v>66</v>
      </c>
      <c r="E20" t="s">
        <v>78</v>
      </c>
      <c r="F20" t="s">
        <v>41</v>
      </c>
      <c r="G20" t="s">
        <v>42</v>
      </c>
      <c r="H20" t="s">
        <v>43</v>
      </c>
      <c r="I20" t="s">
        <v>44</v>
      </c>
      <c r="J20" t="s">
        <v>44</v>
      </c>
      <c r="K20" t="s">
        <v>44</v>
      </c>
      <c r="L20" s="1">
        <v>0.42184156179428101</v>
      </c>
      <c r="M20" s="1">
        <v>0.27493354678153992</v>
      </c>
      <c r="N20" s="1">
        <v>0.64724844694137573</v>
      </c>
      <c r="O20" s="1">
        <v>24.826517105102539</v>
      </c>
      <c r="P20" s="1">
        <v>24.682977676391602</v>
      </c>
      <c r="Q20" s="1">
        <v>0.20299540460109711</v>
      </c>
      <c r="R20" t="s">
        <v>44</v>
      </c>
      <c r="S20" s="1">
        <v>0.39015579223632813</v>
      </c>
      <c r="T20" s="1">
        <v>0.14354360103607178</v>
      </c>
      <c r="U20" s="1">
        <v>1.2452268600463867</v>
      </c>
      <c r="V20" t="b">
        <v>1</v>
      </c>
      <c r="W20" s="1">
        <v>0.13658699999999999</v>
      </c>
      <c r="X20" t="b">
        <v>1</v>
      </c>
      <c r="Y20">
        <v>1</v>
      </c>
      <c r="Z20">
        <v>40</v>
      </c>
      <c r="AA20" t="s">
        <v>44</v>
      </c>
      <c r="AB20" s="1">
        <v>77.349258422851563</v>
      </c>
      <c r="AC20" t="s">
        <v>44</v>
      </c>
      <c r="AD20" t="s">
        <v>44</v>
      </c>
      <c r="AE20" t="s">
        <v>45</v>
      </c>
      <c r="AF20" t="s">
        <v>45</v>
      </c>
      <c r="AG20" t="s">
        <v>45</v>
      </c>
      <c r="AH20" t="s">
        <v>45</v>
      </c>
      <c r="AI20" t="s">
        <v>45</v>
      </c>
      <c r="AJ20" t="s">
        <v>45</v>
      </c>
      <c r="AK20" t="s">
        <v>45</v>
      </c>
    </row>
    <row r="21" spans="1:37" hidden="1" x14ac:dyDescent="0.35">
      <c r="A21">
        <v>91</v>
      </c>
      <c r="B21" t="s">
        <v>153</v>
      </c>
      <c r="C21" t="b">
        <v>0</v>
      </c>
      <c r="D21" t="s">
        <v>66</v>
      </c>
      <c r="E21" t="s">
        <v>78</v>
      </c>
      <c r="F21" t="s">
        <v>41</v>
      </c>
      <c r="G21" t="s">
        <v>42</v>
      </c>
      <c r="H21" t="s">
        <v>43</v>
      </c>
      <c r="I21" t="s">
        <v>44</v>
      </c>
      <c r="J21" t="s">
        <v>44</v>
      </c>
      <c r="K21" t="s">
        <v>44</v>
      </c>
      <c r="L21" s="1">
        <v>0.42184156179428101</v>
      </c>
      <c r="M21" s="1">
        <v>0.27493354678153992</v>
      </c>
      <c r="N21" s="1">
        <v>0.64724844694137573</v>
      </c>
      <c r="O21" s="1">
        <v>24.539438247680664</v>
      </c>
      <c r="P21" s="1">
        <v>24.682977676391602</v>
      </c>
      <c r="Q21" s="1">
        <v>0.20299540460109711</v>
      </c>
      <c r="R21" t="s">
        <v>44</v>
      </c>
      <c r="S21" s="1">
        <v>0.39015579223632813</v>
      </c>
      <c r="T21" s="1">
        <v>0.14354360103607178</v>
      </c>
      <c r="U21" s="1">
        <v>1.2452268600463867</v>
      </c>
      <c r="V21" t="b">
        <v>1</v>
      </c>
      <c r="W21" s="1">
        <v>0.13658699999999999</v>
      </c>
      <c r="X21" t="b">
        <v>1</v>
      </c>
      <c r="Y21">
        <v>1</v>
      </c>
      <c r="Z21">
        <v>40</v>
      </c>
      <c r="AA21" t="s">
        <v>44</v>
      </c>
      <c r="AB21" s="1">
        <v>77.349258422851563</v>
      </c>
      <c r="AC21" t="s">
        <v>44</v>
      </c>
      <c r="AD21" t="s">
        <v>44</v>
      </c>
      <c r="AE21" t="s">
        <v>45</v>
      </c>
      <c r="AF21" t="s">
        <v>45</v>
      </c>
      <c r="AG21" t="s">
        <v>45</v>
      </c>
      <c r="AH21" t="s">
        <v>45</v>
      </c>
      <c r="AI21" t="s">
        <v>45</v>
      </c>
      <c r="AJ21" t="s">
        <v>45</v>
      </c>
      <c r="AK21" t="s">
        <v>45</v>
      </c>
    </row>
    <row r="22" spans="1:37" hidden="1" x14ac:dyDescent="0.35">
      <c r="A22">
        <v>68</v>
      </c>
      <c r="B22" t="s">
        <v>130</v>
      </c>
      <c r="C22" t="b">
        <v>0</v>
      </c>
      <c r="D22" t="s">
        <v>68</v>
      </c>
      <c r="E22" t="s">
        <v>78</v>
      </c>
      <c r="F22" t="s">
        <v>41</v>
      </c>
      <c r="G22" t="s">
        <v>42</v>
      </c>
      <c r="H22" t="s">
        <v>43</v>
      </c>
      <c r="I22" t="s">
        <v>44</v>
      </c>
      <c r="J22" t="s">
        <v>44</v>
      </c>
      <c r="K22" t="s">
        <v>44</v>
      </c>
      <c r="L22" s="1">
        <v>0.27136939764022827</v>
      </c>
      <c r="M22" s="1">
        <v>0.22959694266319275</v>
      </c>
      <c r="N22" s="1">
        <v>0.32074189186096191</v>
      </c>
      <c r="O22" s="1">
        <v>24.857767105102539</v>
      </c>
      <c r="P22" s="1">
        <v>24.829347610473633</v>
      </c>
      <c r="Q22" s="1">
        <v>4.0191233158111572E-2</v>
      </c>
      <c r="R22" t="s">
        <v>44</v>
      </c>
      <c r="S22" s="1">
        <v>1.0265989303588867</v>
      </c>
      <c r="T22" s="1">
        <v>5.6047894060611725E-2</v>
      </c>
      <c r="U22" s="1">
        <v>1.8816699981689453</v>
      </c>
      <c r="V22" t="b">
        <v>1</v>
      </c>
      <c r="W22" s="1">
        <v>0.13658699999999999</v>
      </c>
      <c r="X22" t="b">
        <v>1</v>
      </c>
      <c r="Y22">
        <v>1</v>
      </c>
      <c r="Z22">
        <v>40</v>
      </c>
      <c r="AA22" t="s">
        <v>44</v>
      </c>
      <c r="AB22" s="1">
        <v>77.349258422851563</v>
      </c>
      <c r="AC22" t="s">
        <v>44</v>
      </c>
      <c r="AD22" t="s">
        <v>44</v>
      </c>
      <c r="AE22" t="s">
        <v>45</v>
      </c>
      <c r="AF22" t="s">
        <v>45</v>
      </c>
      <c r="AG22" t="s">
        <v>45</v>
      </c>
      <c r="AH22" t="s">
        <v>45</v>
      </c>
      <c r="AI22" t="s">
        <v>45</v>
      </c>
      <c r="AJ22" t="s">
        <v>45</v>
      </c>
      <c r="AK22" t="s">
        <v>45</v>
      </c>
    </row>
    <row r="23" spans="1:37" hidden="1" x14ac:dyDescent="0.35">
      <c r="A23">
        <v>92</v>
      </c>
      <c r="B23" t="s">
        <v>154</v>
      </c>
      <c r="C23" t="b">
        <v>0</v>
      </c>
      <c r="D23" t="s">
        <v>68</v>
      </c>
      <c r="E23" t="s">
        <v>78</v>
      </c>
      <c r="F23" t="s">
        <v>41</v>
      </c>
      <c r="G23" t="s">
        <v>42</v>
      </c>
      <c r="H23" t="s">
        <v>43</v>
      </c>
      <c r="I23" t="s">
        <v>44</v>
      </c>
      <c r="J23" t="s">
        <v>44</v>
      </c>
      <c r="K23" t="s">
        <v>44</v>
      </c>
      <c r="L23" s="1">
        <v>0.27136939764022827</v>
      </c>
      <c r="M23" s="1">
        <v>0.22959694266319275</v>
      </c>
      <c r="N23" s="1">
        <v>0.32074189186096191</v>
      </c>
      <c r="O23" s="1">
        <v>24.800928115844727</v>
      </c>
      <c r="P23" s="1">
        <v>24.829347610473633</v>
      </c>
      <c r="Q23" s="1">
        <v>4.0191233158111572E-2</v>
      </c>
      <c r="R23" t="s">
        <v>44</v>
      </c>
      <c r="S23" s="1">
        <v>1.0265989303588867</v>
      </c>
      <c r="T23" s="1">
        <v>5.6047894060611725E-2</v>
      </c>
      <c r="U23" s="1">
        <v>1.8816699981689453</v>
      </c>
      <c r="V23" t="b">
        <v>1</v>
      </c>
      <c r="W23" s="1">
        <v>0.13658699999999999</v>
      </c>
      <c r="X23" t="b">
        <v>1</v>
      </c>
      <c r="Y23">
        <v>1</v>
      </c>
      <c r="Z23">
        <v>40</v>
      </c>
      <c r="AA23" t="s">
        <v>44</v>
      </c>
      <c r="AB23" s="1">
        <v>77.349258422851563</v>
      </c>
      <c r="AC23" t="s">
        <v>44</v>
      </c>
      <c r="AD23" t="s">
        <v>44</v>
      </c>
      <c r="AE23" t="s">
        <v>45</v>
      </c>
      <c r="AF23" t="s">
        <v>45</v>
      </c>
      <c r="AG23" t="s">
        <v>45</v>
      </c>
      <c r="AH23" t="s">
        <v>45</v>
      </c>
      <c r="AI23" t="s">
        <v>45</v>
      </c>
      <c r="AJ23" t="s">
        <v>45</v>
      </c>
      <c r="AK23" t="s">
        <v>45</v>
      </c>
    </row>
    <row r="24" spans="1:37" hidden="1" x14ac:dyDescent="0.35">
      <c r="A24">
        <v>69</v>
      </c>
      <c r="B24" t="s">
        <v>131</v>
      </c>
      <c r="C24" t="b">
        <v>0</v>
      </c>
      <c r="D24" t="s">
        <v>70</v>
      </c>
      <c r="E24" t="s">
        <v>78</v>
      </c>
      <c r="F24" t="s">
        <v>41</v>
      </c>
      <c r="G24" t="s">
        <v>42</v>
      </c>
      <c r="H24" t="s">
        <v>43</v>
      </c>
      <c r="I24" t="s">
        <v>44</v>
      </c>
      <c r="J24" t="s">
        <v>44</v>
      </c>
      <c r="K24" t="s">
        <v>44</v>
      </c>
      <c r="L24" s="1">
        <v>0.14559942483901978</v>
      </c>
      <c r="M24" s="1">
        <v>8.6733601987361908E-2</v>
      </c>
      <c r="N24" s="1">
        <v>0.24441729485988617</v>
      </c>
      <c r="O24" s="1">
        <v>25.408117294311523</v>
      </c>
      <c r="P24" s="1">
        <v>25.581644058227539</v>
      </c>
      <c r="Q24" s="1">
        <v>0.24540390074253082</v>
      </c>
      <c r="R24" t="s">
        <v>44</v>
      </c>
      <c r="S24" s="1">
        <v>1.9248523712158203</v>
      </c>
      <c r="T24" s="1">
        <v>0.1736932247877121</v>
      </c>
      <c r="U24" s="1">
        <v>2.7799234390258789</v>
      </c>
      <c r="V24" t="b">
        <v>1</v>
      </c>
      <c r="W24" s="1">
        <v>0.13658699999999999</v>
      </c>
      <c r="X24" t="b">
        <v>1</v>
      </c>
      <c r="Y24">
        <v>1</v>
      </c>
      <c r="Z24">
        <v>40</v>
      </c>
      <c r="AA24" t="s">
        <v>44</v>
      </c>
      <c r="AB24" s="1">
        <v>77.217201232910156</v>
      </c>
      <c r="AC24" t="s">
        <v>44</v>
      </c>
      <c r="AD24" t="s">
        <v>44</v>
      </c>
      <c r="AE24" t="s">
        <v>45</v>
      </c>
      <c r="AF24" t="s">
        <v>45</v>
      </c>
      <c r="AG24" t="s">
        <v>45</v>
      </c>
      <c r="AH24" t="s">
        <v>45</v>
      </c>
      <c r="AI24" t="s">
        <v>45</v>
      </c>
      <c r="AJ24" t="s">
        <v>45</v>
      </c>
      <c r="AK24" t="s">
        <v>45</v>
      </c>
    </row>
    <row r="25" spans="1:37" hidden="1" x14ac:dyDescent="0.35">
      <c r="A25">
        <v>93</v>
      </c>
      <c r="B25" t="s">
        <v>155</v>
      </c>
      <c r="C25" t="b">
        <v>0</v>
      </c>
      <c r="D25" t="s">
        <v>70</v>
      </c>
      <c r="E25" t="s">
        <v>78</v>
      </c>
      <c r="F25" t="s">
        <v>41</v>
      </c>
      <c r="G25" t="s">
        <v>42</v>
      </c>
      <c r="H25" t="s">
        <v>43</v>
      </c>
      <c r="I25" t="s">
        <v>44</v>
      </c>
      <c r="J25" t="s">
        <v>44</v>
      </c>
      <c r="K25" t="s">
        <v>44</v>
      </c>
      <c r="L25" s="1">
        <v>0.14559942483901978</v>
      </c>
      <c r="M25" s="1">
        <v>8.6733601987361908E-2</v>
      </c>
      <c r="N25" s="1">
        <v>0.24441729485988617</v>
      </c>
      <c r="O25" s="1">
        <v>25.755170822143555</v>
      </c>
      <c r="P25" s="1">
        <v>25.581644058227539</v>
      </c>
      <c r="Q25" s="1">
        <v>0.24540390074253082</v>
      </c>
      <c r="R25" t="s">
        <v>44</v>
      </c>
      <c r="S25" s="1">
        <v>1.9248523712158203</v>
      </c>
      <c r="T25" s="1">
        <v>0.1736932247877121</v>
      </c>
      <c r="U25" s="1">
        <v>2.7799234390258789</v>
      </c>
      <c r="V25" t="b">
        <v>1</v>
      </c>
      <c r="W25" s="1">
        <v>0.13658699999999999</v>
      </c>
      <c r="X25" t="b">
        <v>1</v>
      </c>
      <c r="Y25">
        <v>1</v>
      </c>
      <c r="Z25">
        <v>40</v>
      </c>
      <c r="AA25" t="s">
        <v>44</v>
      </c>
      <c r="AB25" s="1">
        <v>77.217201232910156</v>
      </c>
      <c r="AC25" t="s">
        <v>44</v>
      </c>
      <c r="AD25" t="s">
        <v>44</v>
      </c>
      <c r="AE25" t="s">
        <v>45</v>
      </c>
      <c r="AF25" t="s">
        <v>45</v>
      </c>
      <c r="AG25" t="s">
        <v>45</v>
      </c>
      <c r="AH25" t="s">
        <v>45</v>
      </c>
      <c r="AI25" t="s">
        <v>45</v>
      </c>
      <c r="AJ25" t="s">
        <v>45</v>
      </c>
      <c r="AK25" t="s">
        <v>45</v>
      </c>
    </row>
    <row r="26" spans="1:37" hidden="1" x14ac:dyDescent="0.35">
      <c r="A26">
        <v>2</v>
      </c>
      <c r="B26" t="s">
        <v>47</v>
      </c>
      <c r="C26" t="b">
        <v>0</v>
      </c>
      <c r="D26" t="s">
        <v>48</v>
      </c>
      <c r="E26" t="s">
        <v>40</v>
      </c>
      <c r="F26" t="s">
        <v>41</v>
      </c>
      <c r="G26" t="s">
        <v>42</v>
      </c>
      <c r="H26" t="s">
        <v>43</v>
      </c>
      <c r="I26" t="s">
        <v>44</v>
      </c>
      <c r="J26" t="s">
        <v>44</v>
      </c>
      <c r="K26" t="s">
        <v>44</v>
      </c>
      <c r="L26" s="1">
        <v>0.88364332914352417</v>
      </c>
      <c r="M26" s="1">
        <v>0.56643682718276978</v>
      </c>
      <c r="N26" s="1">
        <v>1.3784865140914917</v>
      </c>
      <c r="O26" s="1">
        <v>20.022312164306641</v>
      </c>
      <c r="P26" s="1">
        <v>19.967144012451172</v>
      </c>
      <c r="Q26" s="1">
        <v>7.8019551932811737E-2</v>
      </c>
      <c r="R26" t="s">
        <v>44</v>
      </c>
      <c r="S26" s="1">
        <v>-3.9283304214477539</v>
      </c>
      <c r="T26" s="1">
        <v>0.14910545945167542</v>
      </c>
      <c r="U26" s="1">
        <v>0.17846393585205078</v>
      </c>
      <c r="V26" t="b">
        <v>1</v>
      </c>
      <c r="W26" s="1">
        <v>0.27905053296047078</v>
      </c>
      <c r="X26" t="b">
        <v>1</v>
      </c>
      <c r="Y26">
        <v>1</v>
      </c>
      <c r="Z26">
        <v>40</v>
      </c>
      <c r="AA26" t="s">
        <v>44</v>
      </c>
      <c r="AB26" s="1">
        <v>80.122512817382813</v>
      </c>
      <c r="AC26" t="s">
        <v>44</v>
      </c>
      <c r="AD26" t="s">
        <v>44</v>
      </c>
      <c r="AE26" t="s">
        <v>45</v>
      </c>
      <c r="AF26" t="s">
        <v>45</v>
      </c>
      <c r="AG26" t="s">
        <v>45</v>
      </c>
      <c r="AH26" t="s">
        <v>45</v>
      </c>
      <c r="AI26" t="s">
        <v>45</v>
      </c>
      <c r="AJ26" t="s">
        <v>46</v>
      </c>
      <c r="AK26" t="s">
        <v>45</v>
      </c>
    </row>
    <row r="27" spans="1:37" hidden="1" x14ac:dyDescent="0.35">
      <c r="A27">
        <v>26</v>
      </c>
      <c r="B27" t="s">
        <v>87</v>
      </c>
      <c r="C27" t="b">
        <v>0</v>
      </c>
      <c r="D27" t="s">
        <v>48</v>
      </c>
      <c r="E27" t="s">
        <v>40</v>
      </c>
      <c r="F27" t="s">
        <v>41</v>
      </c>
      <c r="G27" t="s">
        <v>42</v>
      </c>
      <c r="H27" t="s">
        <v>43</v>
      </c>
      <c r="I27" t="s">
        <v>44</v>
      </c>
      <c r="J27" t="s">
        <v>44</v>
      </c>
      <c r="K27" t="s">
        <v>44</v>
      </c>
      <c r="L27" s="1">
        <v>0.88364332914352417</v>
      </c>
      <c r="M27" s="1">
        <v>0.56643682718276978</v>
      </c>
      <c r="N27" s="1">
        <v>1.3784865140914917</v>
      </c>
      <c r="O27" s="1">
        <v>19.911975860595703</v>
      </c>
      <c r="P27" s="1">
        <v>19.967144012451172</v>
      </c>
      <c r="Q27" s="1">
        <v>7.8019551932811737E-2</v>
      </c>
      <c r="R27" t="s">
        <v>44</v>
      </c>
      <c r="S27" s="1">
        <v>-3.9283304214477539</v>
      </c>
      <c r="T27" s="1">
        <v>0.14910545945167542</v>
      </c>
      <c r="U27" s="1">
        <v>0.17846393585205078</v>
      </c>
      <c r="V27" t="b">
        <v>1</v>
      </c>
      <c r="W27" s="1">
        <v>0.27905053296047078</v>
      </c>
      <c r="X27" t="b">
        <v>1</v>
      </c>
      <c r="Y27">
        <v>1</v>
      </c>
      <c r="Z27">
        <v>40</v>
      </c>
      <c r="AA27" t="s">
        <v>44</v>
      </c>
      <c r="AB27" s="1">
        <v>80.122512817382813</v>
      </c>
      <c r="AC27" t="s">
        <v>44</v>
      </c>
      <c r="AD27" t="s">
        <v>44</v>
      </c>
      <c r="AE27" t="s">
        <v>45</v>
      </c>
      <c r="AF27" t="s">
        <v>45</v>
      </c>
      <c r="AG27" t="s">
        <v>45</v>
      </c>
      <c r="AH27" t="s">
        <v>45</v>
      </c>
      <c r="AI27" t="s">
        <v>45</v>
      </c>
      <c r="AJ27" t="s">
        <v>46</v>
      </c>
      <c r="AK27" t="s">
        <v>45</v>
      </c>
    </row>
    <row r="28" spans="1:37" hidden="1" x14ac:dyDescent="0.35">
      <c r="A28">
        <v>3</v>
      </c>
      <c r="B28" t="s">
        <v>49</v>
      </c>
      <c r="C28" t="b">
        <v>0</v>
      </c>
      <c r="D28" t="s">
        <v>50</v>
      </c>
      <c r="E28" t="s">
        <v>40</v>
      </c>
      <c r="F28" t="s">
        <v>41</v>
      </c>
      <c r="G28" t="s">
        <v>42</v>
      </c>
      <c r="H28" t="s">
        <v>43</v>
      </c>
      <c r="I28" t="s">
        <v>44</v>
      </c>
      <c r="J28" t="s">
        <v>44</v>
      </c>
      <c r="K28" t="s">
        <v>44</v>
      </c>
      <c r="L28" s="1">
        <v>0.57377421855926514</v>
      </c>
      <c r="M28" s="1">
        <v>0.37937429547309875</v>
      </c>
      <c r="N28" s="1">
        <v>0.86778897047042847</v>
      </c>
      <c r="O28" s="1">
        <v>20.7054443359375</v>
      </c>
      <c r="P28" s="1">
        <v>20.74761962890625</v>
      </c>
      <c r="Q28" s="1">
        <v>5.9644870460033417E-2</v>
      </c>
      <c r="R28" t="s">
        <v>44</v>
      </c>
      <c r="S28" s="1">
        <v>-3.3053493499755859</v>
      </c>
      <c r="T28" s="1">
        <v>0.1387193351984024</v>
      </c>
      <c r="U28" s="1">
        <v>0.80144500732421875</v>
      </c>
      <c r="V28" t="b">
        <v>1</v>
      </c>
      <c r="W28" s="1">
        <v>0.27905053296047078</v>
      </c>
      <c r="X28" t="b">
        <v>1</v>
      </c>
      <c r="Y28">
        <v>1</v>
      </c>
      <c r="Z28">
        <v>40</v>
      </c>
      <c r="AA28" t="s">
        <v>44</v>
      </c>
      <c r="AB28" s="1">
        <v>80.122512817382813</v>
      </c>
      <c r="AC28" t="s">
        <v>44</v>
      </c>
      <c r="AD28" t="s">
        <v>44</v>
      </c>
      <c r="AE28" t="s">
        <v>45</v>
      </c>
      <c r="AF28" t="s">
        <v>45</v>
      </c>
      <c r="AG28" t="s">
        <v>45</v>
      </c>
      <c r="AH28" t="s">
        <v>45</v>
      </c>
      <c r="AI28" t="s">
        <v>45</v>
      </c>
      <c r="AJ28" t="s">
        <v>46</v>
      </c>
      <c r="AK28" t="s">
        <v>45</v>
      </c>
    </row>
    <row r="29" spans="1:37" hidden="1" x14ac:dyDescent="0.35">
      <c r="A29">
        <v>27</v>
      </c>
      <c r="B29" t="s">
        <v>88</v>
      </c>
      <c r="C29" t="b">
        <v>0</v>
      </c>
      <c r="D29" t="s">
        <v>50</v>
      </c>
      <c r="E29" t="s">
        <v>40</v>
      </c>
      <c r="F29" t="s">
        <v>41</v>
      </c>
      <c r="G29" t="s">
        <v>42</v>
      </c>
      <c r="H29" t="s">
        <v>43</v>
      </c>
      <c r="I29" t="s">
        <v>44</v>
      </c>
      <c r="J29" t="s">
        <v>44</v>
      </c>
      <c r="K29" t="s">
        <v>44</v>
      </c>
      <c r="L29" s="1">
        <v>0.57377421855926514</v>
      </c>
      <c r="M29" s="1">
        <v>0.37937429547309875</v>
      </c>
      <c r="N29" s="1">
        <v>0.86778897047042847</v>
      </c>
      <c r="O29" s="1">
        <v>20.789794921875</v>
      </c>
      <c r="P29" s="1">
        <v>20.74761962890625</v>
      </c>
      <c r="Q29" s="1">
        <v>5.9644870460033417E-2</v>
      </c>
      <c r="R29" t="s">
        <v>44</v>
      </c>
      <c r="S29" s="1">
        <v>-3.3053493499755859</v>
      </c>
      <c r="T29" s="1">
        <v>0.1387193351984024</v>
      </c>
      <c r="U29" s="1">
        <v>0.80144500732421875</v>
      </c>
      <c r="V29" t="b">
        <v>1</v>
      </c>
      <c r="W29" s="1">
        <v>0.27905053296047078</v>
      </c>
      <c r="X29" t="b">
        <v>1</v>
      </c>
      <c r="Y29">
        <v>1</v>
      </c>
      <c r="Z29">
        <v>40</v>
      </c>
      <c r="AA29" t="s">
        <v>44</v>
      </c>
      <c r="AB29" s="1">
        <v>80.122512817382813</v>
      </c>
      <c r="AC29" t="s">
        <v>44</v>
      </c>
      <c r="AD29" t="s">
        <v>44</v>
      </c>
      <c r="AE29" t="s">
        <v>45</v>
      </c>
      <c r="AF29" t="s">
        <v>45</v>
      </c>
      <c r="AG29" t="s">
        <v>45</v>
      </c>
      <c r="AH29" t="s">
        <v>45</v>
      </c>
      <c r="AI29" t="s">
        <v>45</v>
      </c>
      <c r="AJ29" t="s">
        <v>46</v>
      </c>
      <c r="AK29" t="s">
        <v>45</v>
      </c>
    </row>
    <row r="30" spans="1:37" hidden="1" x14ac:dyDescent="0.35">
      <c r="A30">
        <v>4</v>
      </c>
      <c r="B30" t="s">
        <v>51</v>
      </c>
      <c r="C30" t="b">
        <v>0</v>
      </c>
      <c r="D30" t="s">
        <v>52</v>
      </c>
      <c r="E30" t="s">
        <v>40</v>
      </c>
      <c r="F30" t="s">
        <v>41</v>
      </c>
      <c r="G30" t="s">
        <v>42</v>
      </c>
      <c r="H30" t="s">
        <v>43</v>
      </c>
      <c r="I30" t="s">
        <v>44</v>
      </c>
      <c r="J30" t="s">
        <v>44</v>
      </c>
      <c r="K30" t="s">
        <v>44</v>
      </c>
      <c r="L30" s="1">
        <v>1.002890944480896</v>
      </c>
      <c r="M30" s="1">
        <v>0.78377276659011841</v>
      </c>
      <c r="N30" s="1">
        <v>1.283267617225647</v>
      </c>
      <c r="O30" s="1">
        <v>20.671209335327148</v>
      </c>
      <c r="P30" s="1">
        <v>20.593317031860352</v>
      </c>
      <c r="Q30" s="1">
        <v>0.11015634983778</v>
      </c>
      <c r="R30" t="s">
        <v>44</v>
      </c>
      <c r="S30" s="1">
        <v>-4.1109590530395508</v>
      </c>
      <c r="T30" s="1">
        <v>8.2660004496574402E-2</v>
      </c>
      <c r="U30" s="1">
        <v>-4.1646957397460938E-3</v>
      </c>
      <c r="V30" t="b">
        <v>1</v>
      </c>
      <c r="W30" s="1">
        <v>0.27905053296047078</v>
      </c>
      <c r="X30" t="b">
        <v>1</v>
      </c>
      <c r="Y30">
        <v>1</v>
      </c>
      <c r="Z30">
        <v>40</v>
      </c>
      <c r="AA30" t="s">
        <v>44</v>
      </c>
      <c r="AB30" s="1">
        <v>80.122512817382813</v>
      </c>
      <c r="AC30" t="s">
        <v>44</v>
      </c>
      <c r="AD30" t="s">
        <v>44</v>
      </c>
      <c r="AE30" t="s">
        <v>45</v>
      </c>
      <c r="AF30" t="s">
        <v>45</v>
      </c>
      <c r="AG30" t="s">
        <v>45</v>
      </c>
      <c r="AH30" t="s">
        <v>45</v>
      </c>
      <c r="AI30" t="s">
        <v>45</v>
      </c>
      <c r="AJ30" t="s">
        <v>46</v>
      </c>
      <c r="AK30" t="s">
        <v>45</v>
      </c>
    </row>
    <row r="31" spans="1:37" hidden="1" x14ac:dyDescent="0.35">
      <c r="A31">
        <v>28</v>
      </c>
      <c r="B31" t="s">
        <v>89</v>
      </c>
      <c r="C31" t="b">
        <v>0</v>
      </c>
      <c r="D31" t="s">
        <v>52</v>
      </c>
      <c r="E31" t="s">
        <v>40</v>
      </c>
      <c r="F31" t="s">
        <v>41</v>
      </c>
      <c r="G31" t="s">
        <v>42</v>
      </c>
      <c r="H31" t="s">
        <v>43</v>
      </c>
      <c r="I31" t="s">
        <v>44</v>
      </c>
      <c r="J31" t="s">
        <v>44</v>
      </c>
      <c r="K31" t="s">
        <v>44</v>
      </c>
      <c r="L31" s="1">
        <v>1.002890944480896</v>
      </c>
      <c r="M31" s="1">
        <v>0.78377276659011841</v>
      </c>
      <c r="N31" s="1">
        <v>1.283267617225647</v>
      </c>
      <c r="O31" s="1">
        <v>20.515424728393555</v>
      </c>
      <c r="P31" s="1">
        <v>20.593317031860352</v>
      </c>
      <c r="Q31" s="1">
        <v>0.11015634983778</v>
      </c>
      <c r="R31" t="s">
        <v>44</v>
      </c>
      <c r="S31" s="1">
        <v>-4.1109590530395508</v>
      </c>
      <c r="T31" s="1">
        <v>8.2660004496574402E-2</v>
      </c>
      <c r="U31" s="1">
        <v>-4.1646957397460938E-3</v>
      </c>
      <c r="V31" t="b">
        <v>1</v>
      </c>
      <c r="W31" s="1">
        <v>0.27905053296047078</v>
      </c>
      <c r="X31" t="b">
        <v>1</v>
      </c>
      <c r="Y31">
        <v>1</v>
      </c>
      <c r="Z31">
        <v>40</v>
      </c>
      <c r="AA31" t="s">
        <v>44</v>
      </c>
      <c r="AB31" s="1">
        <v>80.254570007324219</v>
      </c>
      <c r="AC31" t="s">
        <v>44</v>
      </c>
      <c r="AD31" t="s">
        <v>44</v>
      </c>
      <c r="AE31" t="s">
        <v>45</v>
      </c>
      <c r="AF31" t="s">
        <v>45</v>
      </c>
      <c r="AG31" t="s">
        <v>45</v>
      </c>
      <c r="AH31" t="s">
        <v>45</v>
      </c>
      <c r="AI31" t="s">
        <v>45</v>
      </c>
      <c r="AJ31" t="s">
        <v>46</v>
      </c>
      <c r="AK31" t="s">
        <v>45</v>
      </c>
    </row>
    <row r="32" spans="1:37" hidden="1" x14ac:dyDescent="0.35">
      <c r="A32">
        <v>5</v>
      </c>
      <c r="B32" t="s">
        <v>53</v>
      </c>
      <c r="C32" t="b">
        <v>0</v>
      </c>
      <c r="D32" t="s">
        <v>54</v>
      </c>
      <c r="E32" t="s">
        <v>40</v>
      </c>
      <c r="F32" t="s">
        <v>41</v>
      </c>
      <c r="G32" t="s">
        <v>42</v>
      </c>
      <c r="H32" t="s">
        <v>43</v>
      </c>
      <c r="I32" t="s">
        <v>44</v>
      </c>
      <c r="J32" t="s">
        <v>44</v>
      </c>
      <c r="K32" t="s">
        <v>44</v>
      </c>
      <c r="L32" s="1">
        <v>0.98365408182144165</v>
      </c>
      <c r="M32" s="1">
        <v>0.71085512638092041</v>
      </c>
      <c r="N32" s="1">
        <v>1.3611428737640381</v>
      </c>
      <c r="O32" s="1">
        <v>20.868780136108398</v>
      </c>
      <c r="P32" s="1">
        <v>20.948574066162109</v>
      </c>
      <c r="Q32" s="1">
        <v>0.11284565925598145</v>
      </c>
      <c r="R32" t="s">
        <v>44</v>
      </c>
      <c r="S32" s="1">
        <v>-4.0830173492431641</v>
      </c>
      <c r="T32" s="1">
        <v>0.108908511698246</v>
      </c>
      <c r="U32" s="1">
        <v>2.3777008056640625E-2</v>
      </c>
      <c r="V32" t="b">
        <v>1</v>
      </c>
      <c r="W32" s="1">
        <v>0.27905053296047078</v>
      </c>
      <c r="X32" t="b">
        <v>1</v>
      </c>
      <c r="Y32">
        <v>1</v>
      </c>
      <c r="Z32">
        <v>40</v>
      </c>
      <c r="AA32" t="s">
        <v>44</v>
      </c>
      <c r="AB32" s="1">
        <v>80.122512817382813</v>
      </c>
      <c r="AC32" t="s">
        <v>44</v>
      </c>
      <c r="AD32" t="s">
        <v>44</v>
      </c>
      <c r="AE32" t="s">
        <v>45</v>
      </c>
      <c r="AF32" t="s">
        <v>45</v>
      </c>
      <c r="AG32" t="s">
        <v>45</v>
      </c>
      <c r="AH32" t="s">
        <v>45</v>
      </c>
      <c r="AI32" t="s">
        <v>45</v>
      </c>
      <c r="AJ32" t="s">
        <v>46</v>
      </c>
      <c r="AK32" t="s">
        <v>45</v>
      </c>
    </row>
    <row r="33" spans="1:37" hidden="1" x14ac:dyDescent="0.35">
      <c r="A33">
        <v>29</v>
      </c>
      <c r="B33" t="s">
        <v>90</v>
      </c>
      <c r="C33" t="b">
        <v>0</v>
      </c>
      <c r="D33" t="s">
        <v>54</v>
      </c>
      <c r="E33" t="s">
        <v>40</v>
      </c>
      <c r="F33" t="s">
        <v>41</v>
      </c>
      <c r="G33" t="s">
        <v>42</v>
      </c>
      <c r="H33" t="s">
        <v>43</v>
      </c>
      <c r="I33" t="s">
        <v>44</v>
      </c>
      <c r="J33" t="s">
        <v>44</v>
      </c>
      <c r="K33" t="s">
        <v>44</v>
      </c>
      <c r="L33" s="1">
        <v>0.98365408182144165</v>
      </c>
      <c r="M33" s="1">
        <v>0.71085512638092041</v>
      </c>
      <c r="N33" s="1">
        <v>1.3611428737640381</v>
      </c>
      <c r="O33" s="1">
        <v>21.02836799621582</v>
      </c>
      <c r="P33" s="1">
        <v>20.948574066162109</v>
      </c>
      <c r="Q33" s="1">
        <v>0.11284565925598145</v>
      </c>
      <c r="R33" t="s">
        <v>44</v>
      </c>
      <c r="S33" s="1">
        <v>-4.0830173492431641</v>
      </c>
      <c r="T33" s="1">
        <v>0.108908511698246</v>
      </c>
      <c r="U33" s="1">
        <v>2.3777008056640625E-2</v>
      </c>
      <c r="V33" t="b">
        <v>1</v>
      </c>
      <c r="W33" s="1">
        <v>0.27905053296047078</v>
      </c>
      <c r="X33" t="b">
        <v>1</v>
      </c>
      <c r="Y33">
        <v>1</v>
      </c>
      <c r="Z33">
        <v>40</v>
      </c>
      <c r="AA33" t="s">
        <v>44</v>
      </c>
      <c r="AB33" s="1">
        <v>80.122512817382813</v>
      </c>
      <c r="AC33" t="s">
        <v>44</v>
      </c>
      <c r="AD33" t="s">
        <v>44</v>
      </c>
      <c r="AE33" t="s">
        <v>45</v>
      </c>
      <c r="AF33" t="s">
        <v>45</v>
      </c>
      <c r="AG33" t="s">
        <v>45</v>
      </c>
      <c r="AH33" t="s">
        <v>45</v>
      </c>
      <c r="AI33" t="s">
        <v>45</v>
      </c>
      <c r="AJ33" t="s">
        <v>46</v>
      </c>
      <c r="AK33" t="s">
        <v>45</v>
      </c>
    </row>
    <row r="34" spans="1:37" hidden="1" x14ac:dyDescent="0.35">
      <c r="A34">
        <v>6</v>
      </c>
      <c r="B34" t="s">
        <v>55</v>
      </c>
      <c r="C34" t="b">
        <v>0</v>
      </c>
      <c r="D34" t="s">
        <v>56</v>
      </c>
      <c r="E34" t="s">
        <v>40</v>
      </c>
      <c r="F34" t="s">
        <v>41</v>
      </c>
      <c r="G34" t="s">
        <v>42</v>
      </c>
      <c r="H34" t="s">
        <v>43</v>
      </c>
      <c r="I34" t="s">
        <v>44</v>
      </c>
      <c r="J34" t="s">
        <v>44</v>
      </c>
      <c r="K34" t="s">
        <v>44</v>
      </c>
      <c r="L34" s="1">
        <v>1.0254273414611816</v>
      </c>
      <c r="M34" s="1">
        <v>0.86806035041809082</v>
      </c>
      <c r="N34" s="1">
        <v>1.2113227844238281</v>
      </c>
      <c r="O34" s="1">
        <v>20.227140426635742</v>
      </c>
      <c r="P34" s="1">
        <v>20.215810775756836</v>
      </c>
      <c r="Q34" s="1">
        <v>1.6022546216845512E-2</v>
      </c>
      <c r="R34" t="s">
        <v>44</v>
      </c>
      <c r="S34" s="1">
        <v>-4.1430196762084961</v>
      </c>
      <c r="T34" s="1">
        <v>5.586276575922966E-2</v>
      </c>
      <c r="U34" s="1">
        <v>-3.6225318908691406E-2</v>
      </c>
      <c r="V34" t="b">
        <v>1</v>
      </c>
      <c r="W34" s="1">
        <v>0.27905053296047078</v>
      </c>
      <c r="X34" t="b">
        <v>1</v>
      </c>
      <c r="Y34">
        <v>1</v>
      </c>
      <c r="Z34">
        <v>40</v>
      </c>
      <c r="AA34" t="s">
        <v>44</v>
      </c>
      <c r="AB34" s="1">
        <v>80.122512817382813</v>
      </c>
      <c r="AC34" t="s">
        <v>44</v>
      </c>
      <c r="AD34" t="s">
        <v>44</v>
      </c>
      <c r="AE34" t="s">
        <v>45</v>
      </c>
      <c r="AF34" t="s">
        <v>45</v>
      </c>
      <c r="AG34" t="s">
        <v>45</v>
      </c>
      <c r="AH34" t="s">
        <v>45</v>
      </c>
      <c r="AI34" t="s">
        <v>45</v>
      </c>
      <c r="AJ34" t="s">
        <v>46</v>
      </c>
      <c r="AK34" t="s">
        <v>45</v>
      </c>
    </row>
    <row r="35" spans="1:37" hidden="1" x14ac:dyDescent="0.35">
      <c r="A35">
        <v>30</v>
      </c>
      <c r="B35" t="s">
        <v>91</v>
      </c>
      <c r="C35" t="b">
        <v>0</v>
      </c>
      <c r="D35" t="s">
        <v>56</v>
      </c>
      <c r="E35" t="s">
        <v>40</v>
      </c>
      <c r="F35" t="s">
        <v>41</v>
      </c>
      <c r="G35" t="s">
        <v>42</v>
      </c>
      <c r="H35" t="s">
        <v>43</v>
      </c>
      <c r="I35" t="s">
        <v>44</v>
      </c>
      <c r="J35" t="s">
        <v>44</v>
      </c>
      <c r="K35" t="s">
        <v>44</v>
      </c>
      <c r="L35" s="1">
        <v>1.0254273414611816</v>
      </c>
      <c r="M35" s="1">
        <v>0.86806035041809082</v>
      </c>
      <c r="N35" s="1">
        <v>1.2113227844238281</v>
      </c>
      <c r="O35" s="1">
        <v>20.20448112487793</v>
      </c>
      <c r="P35" s="1">
        <v>20.215810775756836</v>
      </c>
      <c r="Q35" s="1">
        <v>1.6022546216845512E-2</v>
      </c>
      <c r="R35" t="s">
        <v>44</v>
      </c>
      <c r="S35" s="1">
        <v>-4.1430196762084961</v>
      </c>
      <c r="T35" s="1">
        <v>5.586276575922966E-2</v>
      </c>
      <c r="U35" s="1">
        <v>-3.6225318908691406E-2</v>
      </c>
      <c r="V35" t="b">
        <v>1</v>
      </c>
      <c r="W35" s="1">
        <v>0.27905053296047078</v>
      </c>
      <c r="X35" t="b">
        <v>1</v>
      </c>
      <c r="Y35">
        <v>1</v>
      </c>
      <c r="Z35">
        <v>40</v>
      </c>
      <c r="AA35" t="s">
        <v>44</v>
      </c>
      <c r="AB35" s="1">
        <v>80.254570007324219</v>
      </c>
      <c r="AC35" t="s">
        <v>44</v>
      </c>
      <c r="AD35" t="s">
        <v>44</v>
      </c>
      <c r="AE35" t="s">
        <v>45</v>
      </c>
      <c r="AF35" t="s">
        <v>45</v>
      </c>
      <c r="AG35" t="s">
        <v>45</v>
      </c>
      <c r="AH35" t="s">
        <v>45</v>
      </c>
      <c r="AI35" t="s">
        <v>45</v>
      </c>
      <c r="AJ35" t="s">
        <v>46</v>
      </c>
      <c r="AK35" t="s">
        <v>45</v>
      </c>
    </row>
    <row r="36" spans="1:37" hidden="1" x14ac:dyDescent="0.35">
      <c r="A36">
        <v>7</v>
      </c>
      <c r="B36" t="s">
        <v>57</v>
      </c>
      <c r="C36" t="b">
        <v>0</v>
      </c>
      <c r="D36" t="s">
        <v>58</v>
      </c>
      <c r="E36" t="s">
        <v>40</v>
      </c>
      <c r="F36" t="s">
        <v>41</v>
      </c>
      <c r="G36" t="s">
        <v>42</v>
      </c>
      <c r="H36" t="s">
        <v>43</v>
      </c>
      <c r="I36" t="s">
        <v>44</v>
      </c>
      <c r="J36" t="s">
        <v>44</v>
      </c>
      <c r="K36" t="s">
        <v>44</v>
      </c>
      <c r="L36" s="1">
        <v>1.1729236841201782</v>
      </c>
      <c r="M36" s="1">
        <v>0.78749352693557739</v>
      </c>
      <c r="N36" s="1">
        <v>1.74699866771698</v>
      </c>
      <c r="O36" s="1">
        <v>20.416280746459961</v>
      </c>
      <c r="P36" s="1">
        <v>20.398061752319336</v>
      </c>
      <c r="Q36" s="1">
        <v>2.5765549391508102E-2</v>
      </c>
      <c r="R36" t="s">
        <v>44</v>
      </c>
      <c r="S36" s="1">
        <v>-4.3369035720825195</v>
      </c>
      <c r="T36" s="1">
        <v>0.13358484208583832</v>
      </c>
      <c r="U36" s="1">
        <v>-0.23010921478271484</v>
      </c>
      <c r="V36" t="b">
        <v>1</v>
      </c>
      <c r="W36" s="1">
        <v>0.27905053296047078</v>
      </c>
      <c r="X36" t="b">
        <v>1</v>
      </c>
      <c r="Y36">
        <v>1</v>
      </c>
      <c r="Z36">
        <v>40</v>
      </c>
      <c r="AA36" t="s">
        <v>44</v>
      </c>
      <c r="AB36" s="1">
        <v>80.122512817382813</v>
      </c>
      <c r="AC36" t="s">
        <v>44</v>
      </c>
      <c r="AD36" t="s">
        <v>44</v>
      </c>
      <c r="AE36" t="s">
        <v>45</v>
      </c>
      <c r="AF36" t="s">
        <v>45</v>
      </c>
      <c r="AG36" t="s">
        <v>45</v>
      </c>
      <c r="AH36" t="s">
        <v>45</v>
      </c>
      <c r="AI36" t="s">
        <v>45</v>
      </c>
      <c r="AJ36" t="s">
        <v>46</v>
      </c>
      <c r="AK36" t="s">
        <v>45</v>
      </c>
    </row>
    <row r="37" spans="1:37" hidden="1" x14ac:dyDescent="0.35">
      <c r="A37">
        <v>31</v>
      </c>
      <c r="B37" t="s">
        <v>92</v>
      </c>
      <c r="C37" t="b">
        <v>0</v>
      </c>
      <c r="D37" t="s">
        <v>58</v>
      </c>
      <c r="E37" t="s">
        <v>40</v>
      </c>
      <c r="F37" t="s">
        <v>41</v>
      </c>
      <c r="G37" t="s">
        <v>42</v>
      </c>
      <c r="H37" t="s">
        <v>43</v>
      </c>
      <c r="I37" t="s">
        <v>44</v>
      </c>
      <c r="J37" t="s">
        <v>44</v>
      </c>
      <c r="K37" t="s">
        <v>44</v>
      </c>
      <c r="L37" s="1">
        <v>1.1729236841201782</v>
      </c>
      <c r="M37" s="1">
        <v>0.78749352693557739</v>
      </c>
      <c r="N37" s="1">
        <v>1.74699866771698</v>
      </c>
      <c r="O37" s="1">
        <v>20.379842758178711</v>
      </c>
      <c r="P37" s="1">
        <v>20.398061752319336</v>
      </c>
      <c r="Q37" s="1">
        <v>2.5765549391508102E-2</v>
      </c>
      <c r="R37" t="s">
        <v>44</v>
      </c>
      <c r="S37" s="1">
        <v>-4.3369035720825195</v>
      </c>
      <c r="T37" s="1">
        <v>0.13358484208583832</v>
      </c>
      <c r="U37" s="1">
        <v>-0.23010921478271484</v>
      </c>
      <c r="V37" t="b">
        <v>1</v>
      </c>
      <c r="W37" s="1">
        <v>0.27905053296047078</v>
      </c>
      <c r="X37" t="b">
        <v>1</v>
      </c>
      <c r="Y37">
        <v>1</v>
      </c>
      <c r="Z37">
        <v>40</v>
      </c>
      <c r="AA37" t="s">
        <v>44</v>
      </c>
      <c r="AB37" s="1">
        <v>80.254570007324219</v>
      </c>
      <c r="AC37" t="s">
        <v>44</v>
      </c>
      <c r="AD37" t="s">
        <v>44</v>
      </c>
      <c r="AE37" t="s">
        <v>45</v>
      </c>
      <c r="AF37" t="s">
        <v>45</v>
      </c>
      <c r="AG37" t="s">
        <v>45</v>
      </c>
      <c r="AH37" t="s">
        <v>45</v>
      </c>
      <c r="AI37" t="s">
        <v>45</v>
      </c>
      <c r="AJ37" t="s">
        <v>46</v>
      </c>
      <c r="AK37" t="s">
        <v>45</v>
      </c>
    </row>
    <row r="38" spans="1:37" hidden="1" x14ac:dyDescent="0.35">
      <c r="A38">
        <v>8</v>
      </c>
      <c r="B38" t="s">
        <v>59</v>
      </c>
      <c r="C38" t="b">
        <v>0</v>
      </c>
      <c r="D38" t="s">
        <v>60</v>
      </c>
      <c r="E38" t="s">
        <v>40</v>
      </c>
      <c r="F38" t="s">
        <v>41</v>
      </c>
      <c r="G38" t="s">
        <v>42</v>
      </c>
      <c r="H38" t="s">
        <v>43</v>
      </c>
      <c r="I38" t="s">
        <v>44</v>
      </c>
      <c r="J38" t="s">
        <v>44</v>
      </c>
      <c r="K38" t="s">
        <v>44</v>
      </c>
      <c r="L38" s="1">
        <v>1.1016446352005005</v>
      </c>
      <c r="M38" s="1">
        <v>1.0216988325119019</v>
      </c>
      <c r="N38" s="1">
        <v>1.1878460645675659</v>
      </c>
      <c r="O38" s="1">
        <v>20.30088996887207</v>
      </c>
      <c r="P38" s="1">
        <v>20.276094436645508</v>
      </c>
      <c r="Q38" s="1">
        <v>3.5066176205873489E-2</v>
      </c>
      <c r="R38" t="s">
        <v>44</v>
      </c>
      <c r="S38" s="1">
        <v>-4.2464532852172852</v>
      </c>
      <c r="T38" s="1">
        <v>2.5260917842388153E-2</v>
      </c>
      <c r="U38" s="1">
        <v>-0.13965892791748047</v>
      </c>
      <c r="V38" t="b">
        <v>1</v>
      </c>
      <c r="W38" s="1">
        <v>0.27905053296047078</v>
      </c>
      <c r="X38" t="b">
        <v>1</v>
      </c>
      <c r="Y38">
        <v>1</v>
      </c>
      <c r="Z38">
        <v>40</v>
      </c>
      <c r="AA38" t="s">
        <v>44</v>
      </c>
      <c r="AB38" s="1">
        <v>79.990447998046875</v>
      </c>
      <c r="AC38" t="s">
        <v>44</v>
      </c>
      <c r="AD38" t="s">
        <v>44</v>
      </c>
      <c r="AE38" t="s">
        <v>45</v>
      </c>
      <c r="AF38" t="s">
        <v>45</v>
      </c>
      <c r="AG38" t="s">
        <v>45</v>
      </c>
      <c r="AH38" t="s">
        <v>45</v>
      </c>
      <c r="AI38" t="s">
        <v>45</v>
      </c>
      <c r="AJ38" t="s">
        <v>45</v>
      </c>
      <c r="AK38" t="s">
        <v>45</v>
      </c>
    </row>
    <row r="39" spans="1:37" hidden="1" x14ac:dyDescent="0.35">
      <c r="A39">
        <v>32</v>
      </c>
      <c r="B39" t="s">
        <v>93</v>
      </c>
      <c r="C39" t="b">
        <v>0</v>
      </c>
      <c r="D39" t="s">
        <v>60</v>
      </c>
      <c r="E39" t="s">
        <v>40</v>
      </c>
      <c r="F39" t="s">
        <v>41</v>
      </c>
      <c r="G39" t="s">
        <v>42</v>
      </c>
      <c r="H39" t="s">
        <v>43</v>
      </c>
      <c r="I39" t="s">
        <v>44</v>
      </c>
      <c r="J39" t="s">
        <v>44</v>
      </c>
      <c r="K39" t="s">
        <v>44</v>
      </c>
      <c r="L39" s="1">
        <v>1.1016446352005005</v>
      </c>
      <c r="M39" s="1">
        <v>1.0216988325119019</v>
      </c>
      <c r="N39" s="1">
        <v>1.1878460645675659</v>
      </c>
      <c r="O39" s="1">
        <v>20.251298904418945</v>
      </c>
      <c r="P39" s="1">
        <v>20.276094436645508</v>
      </c>
      <c r="Q39" s="1">
        <v>3.5066176205873489E-2</v>
      </c>
      <c r="R39" t="s">
        <v>44</v>
      </c>
      <c r="S39" s="1">
        <v>-4.2464532852172852</v>
      </c>
      <c r="T39" s="1">
        <v>2.5260917842388153E-2</v>
      </c>
      <c r="U39" s="1">
        <v>-0.13965892791748047</v>
      </c>
      <c r="V39" t="b">
        <v>1</v>
      </c>
      <c r="W39" s="1">
        <v>0.27905053296047078</v>
      </c>
      <c r="X39" t="b">
        <v>1</v>
      </c>
      <c r="Y39">
        <v>1</v>
      </c>
      <c r="Z39">
        <v>40</v>
      </c>
      <c r="AA39" t="s">
        <v>44</v>
      </c>
      <c r="AB39" s="1">
        <v>80.122512817382813</v>
      </c>
      <c r="AC39" t="s">
        <v>44</v>
      </c>
      <c r="AD39" t="s">
        <v>44</v>
      </c>
      <c r="AE39" t="s">
        <v>45</v>
      </c>
      <c r="AF39" t="s">
        <v>45</v>
      </c>
      <c r="AG39" t="s">
        <v>45</v>
      </c>
      <c r="AH39" t="s">
        <v>45</v>
      </c>
      <c r="AI39" t="s">
        <v>45</v>
      </c>
      <c r="AJ39" t="s">
        <v>45</v>
      </c>
      <c r="AK39" t="s">
        <v>45</v>
      </c>
    </row>
    <row r="40" spans="1:37" hidden="1" x14ac:dyDescent="0.35">
      <c r="A40">
        <v>1</v>
      </c>
      <c r="B40" t="s">
        <v>38</v>
      </c>
      <c r="C40" t="b">
        <v>0</v>
      </c>
      <c r="D40" t="s">
        <v>39</v>
      </c>
      <c r="E40" t="s">
        <v>40</v>
      </c>
      <c r="F40" t="s">
        <v>41</v>
      </c>
      <c r="G40" t="s">
        <v>42</v>
      </c>
      <c r="H40" t="s">
        <v>43</v>
      </c>
      <c r="I40" t="s">
        <v>44</v>
      </c>
      <c r="J40" t="s">
        <v>44</v>
      </c>
      <c r="K40" t="s">
        <v>44</v>
      </c>
      <c r="L40" s="1">
        <v>1</v>
      </c>
      <c r="M40" s="1">
        <v>0.74518656730651855</v>
      </c>
      <c r="N40" s="1">
        <v>1.3419458866119385</v>
      </c>
      <c r="O40" s="1">
        <v>20.51887321472168</v>
      </c>
      <c r="P40" s="1">
        <v>20.420642852783203</v>
      </c>
      <c r="Q40" s="1">
        <v>0.13891871273517609</v>
      </c>
      <c r="R40" t="s">
        <v>44</v>
      </c>
      <c r="S40" s="1">
        <v>-4.1067943572998047</v>
      </c>
      <c r="T40" s="1">
        <v>9.8619721829891205E-2</v>
      </c>
      <c r="U40" s="1">
        <v>0</v>
      </c>
      <c r="V40" t="b">
        <v>1</v>
      </c>
      <c r="W40" s="1">
        <v>0.27905053296047078</v>
      </c>
      <c r="X40" t="b">
        <v>1</v>
      </c>
      <c r="Y40">
        <v>1</v>
      </c>
      <c r="Z40">
        <v>40</v>
      </c>
      <c r="AA40" t="s">
        <v>44</v>
      </c>
      <c r="AB40" s="1">
        <v>79.990447998046875</v>
      </c>
      <c r="AC40" t="s">
        <v>44</v>
      </c>
      <c r="AD40" t="s">
        <v>44</v>
      </c>
      <c r="AE40" t="s">
        <v>45</v>
      </c>
      <c r="AF40" t="s">
        <v>45</v>
      </c>
      <c r="AG40" t="s">
        <v>45</v>
      </c>
      <c r="AH40" t="s">
        <v>45</v>
      </c>
      <c r="AI40" t="s">
        <v>45</v>
      </c>
      <c r="AJ40" t="s">
        <v>46</v>
      </c>
      <c r="AK40" t="s">
        <v>45</v>
      </c>
    </row>
    <row r="41" spans="1:37" hidden="1" x14ac:dyDescent="0.35">
      <c r="A41">
        <v>25</v>
      </c>
      <c r="B41" t="s">
        <v>86</v>
      </c>
      <c r="C41" t="b">
        <v>0</v>
      </c>
      <c r="D41" t="s">
        <v>39</v>
      </c>
      <c r="E41" t="s">
        <v>40</v>
      </c>
      <c r="F41" t="s">
        <v>41</v>
      </c>
      <c r="G41" t="s">
        <v>42</v>
      </c>
      <c r="H41" t="s">
        <v>43</v>
      </c>
      <c r="I41" t="s">
        <v>44</v>
      </c>
      <c r="J41" t="s">
        <v>44</v>
      </c>
      <c r="K41" t="s">
        <v>44</v>
      </c>
      <c r="L41" s="1">
        <v>1</v>
      </c>
      <c r="M41" s="1">
        <v>0.74518656730651855</v>
      </c>
      <c r="N41" s="1">
        <v>1.3419458866119385</v>
      </c>
      <c r="O41" s="1">
        <v>20.322412490844727</v>
      </c>
      <c r="P41" s="1">
        <v>20.420642852783203</v>
      </c>
      <c r="Q41" s="1">
        <v>0.13891871273517609</v>
      </c>
      <c r="R41" t="s">
        <v>44</v>
      </c>
      <c r="S41" s="1">
        <v>-4.1067943572998047</v>
      </c>
      <c r="T41" s="1">
        <v>9.8619721829891205E-2</v>
      </c>
      <c r="U41" s="1">
        <v>0</v>
      </c>
      <c r="V41" t="b">
        <v>1</v>
      </c>
      <c r="W41" s="1">
        <v>0.27905053296047078</v>
      </c>
      <c r="X41" t="b">
        <v>1</v>
      </c>
      <c r="Y41">
        <v>1</v>
      </c>
      <c r="Z41">
        <v>40</v>
      </c>
      <c r="AA41" t="s">
        <v>44</v>
      </c>
      <c r="AB41" s="1">
        <v>80.122512817382813</v>
      </c>
      <c r="AC41" t="s">
        <v>44</v>
      </c>
      <c r="AD41" t="s">
        <v>44</v>
      </c>
      <c r="AE41" t="s">
        <v>45</v>
      </c>
      <c r="AF41" t="s">
        <v>45</v>
      </c>
      <c r="AG41" t="s">
        <v>45</v>
      </c>
      <c r="AH41" t="s">
        <v>45</v>
      </c>
      <c r="AI41" t="s">
        <v>45</v>
      </c>
      <c r="AJ41" t="s">
        <v>46</v>
      </c>
      <c r="AK41" t="s">
        <v>45</v>
      </c>
    </row>
    <row r="42" spans="1:37" hidden="1" x14ac:dyDescent="0.35">
      <c r="A42">
        <v>70</v>
      </c>
      <c r="B42" t="s">
        <v>132</v>
      </c>
      <c r="C42" t="b">
        <v>0</v>
      </c>
      <c r="D42" t="s">
        <v>72</v>
      </c>
      <c r="E42" t="s">
        <v>78</v>
      </c>
      <c r="F42" t="s">
        <v>41</v>
      </c>
      <c r="G42" t="s">
        <v>42</v>
      </c>
      <c r="H42" t="s">
        <v>43</v>
      </c>
      <c r="I42" t="s">
        <v>44</v>
      </c>
      <c r="J42" t="s">
        <v>44</v>
      </c>
      <c r="K42" t="s">
        <v>44</v>
      </c>
      <c r="L42" s="1">
        <v>0.19304147362709045</v>
      </c>
      <c r="M42" s="1">
        <v>0.14055606722831726</v>
      </c>
      <c r="N42" s="1">
        <v>0.265125572681427</v>
      </c>
      <c r="O42" s="1">
        <v>25.699901580810547</v>
      </c>
      <c r="P42" s="1">
        <v>25.614917755126953</v>
      </c>
      <c r="Q42" s="1">
        <v>0.12018527835607529</v>
      </c>
      <c r="R42" t="s">
        <v>44</v>
      </c>
      <c r="S42" s="1">
        <v>1.5179462432861328</v>
      </c>
      <c r="T42" s="1">
        <v>0.10639136284589767</v>
      </c>
      <c r="U42" s="1">
        <v>2.3730173110961914</v>
      </c>
      <c r="V42" t="b">
        <v>1</v>
      </c>
      <c r="W42" s="1">
        <v>0.13658699999999999</v>
      </c>
      <c r="X42" t="b">
        <v>1</v>
      </c>
      <c r="Y42">
        <v>1</v>
      </c>
      <c r="Z42">
        <v>40</v>
      </c>
      <c r="AA42" t="s">
        <v>44</v>
      </c>
      <c r="AB42" s="1">
        <v>77.217201232910156</v>
      </c>
      <c r="AC42" t="s">
        <v>44</v>
      </c>
      <c r="AD42" t="s">
        <v>44</v>
      </c>
      <c r="AE42" t="s">
        <v>45</v>
      </c>
      <c r="AF42" t="s">
        <v>45</v>
      </c>
      <c r="AG42" t="s">
        <v>45</v>
      </c>
      <c r="AH42" t="s">
        <v>45</v>
      </c>
      <c r="AI42" t="s">
        <v>45</v>
      </c>
      <c r="AJ42" t="s">
        <v>46</v>
      </c>
      <c r="AK42" t="s">
        <v>45</v>
      </c>
    </row>
    <row r="43" spans="1:37" hidden="1" x14ac:dyDescent="0.35">
      <c r="A43">
        <v>94</v>
      </c>
      <c r="B43" t="s">
        <v>156</v>
      </c>
      <c r="C43" t="b">
        <v>0</v>
      </c>
      <c r="D43" t="s">
        <v>72</v>
      </c>
      <c r="E43" t="s">
        <v>78</v>
      </c>
      <c r="F43" t="s">
        <v>41</v>
      </c>
      <c r="G43" t="s">
        <v>42</v>
      </c>
      <c r="H43" t="s">
        <v>43</v>
      </c>
      <c r="I43" t="s">
        <v>44</v>
      </c>
      <c r="J43" t="s">
        <v>44</v>
      </c>
      <c r="K43" t="s">
        <v>44</v>
      </c>
      <c r="L43" s="1">
        <v>0.19304147362709045</v>
      </c>
      <c r="M43" s="1">
        <v>0.14055606722831726</v>
      </c>
      <c r="N43" s="1">
        <v>0.265125572681427</v>
      </c>
      <c r="O43" s="1">
        <v>25.529933929443359</v>
      </c>
      <c r="P43" s="1">
        <v>25.614917755126953</v>
      </c>
      <c r="Q43" s="1">
        <v>0.12018527835607529</v>
      </c>
      <c r="R43" t="s">
        <v>44</v>
      </c>
      <c r="S43" s="1">
        <v>1.5179462432861328</v>
      </c>
      <c r="T43" s="1">
        <v>0.10639136284589767</v>
      </c>
      <c r="U43" s="1">
        <v>2.3730173110961914</v>
      </c>
      <c r="V43" t="b">
        <v>1</v>
      </c>
      <c r="W43" s="1">
        <v>0.13658699999999999</v>
      </c>
      <c r="X43" t="b">
        <v>1</v>
      </c>
      <c r="Y43">
        <v>1</v>
      </c>
      <c r="Z43">
        <v>40</v>
      </c>
      <c r="AA43" t="s">
        <v>44</v>
      </c>
      <c r="AB43" s="1">
        <v>77.481315612792969</v>
      </c>
      <c r="AC43" t="s">
        <v>44</v>
      </c>
      <c r="AD43" t="s">
        <v>44</v>
      </c>
      <c r="AE43" t="s">
        <v>45</v>
      </c>
      <c r="AF43" t="s">
        <v>45</v>
      </c>
      <c r="AG43" t="s">
        <v>45</v>
      </c>
      <c r="AH43" t="s">
        <v>45</v>
      </c>
      <c r="AI43" t="s">
        <v>45</v>
      </c>
      <c r="AJ43" t="s">
        <v>46</v>
      </c>
      <c r="AK43" t="s">
        <v>45</v>
      </c>
    </row>
    <row r="44" spans="1:37" hidden="1" x14ac:dyDescent="0.35">
      <c r="A44">
        <v>71</v>
      </c>
      <c r="B44" t="s">
        <v>133</v>
      </c>
      <c r="C44" t="b">
        <v>0</v>
      </c>
      <c r="D44" t="s">
        <v>74</v>
      </c>
      <c r="E44" t="s">
        <v>78</v>
      </c>
      <c r="F44" t="s">
        <v>41</v>
      </c>
      <c r="G44" t="s">
        <v>42</v>
      </c>
      <c r="H44" t="s">
        <v>43</v>
      </c>
      <c r="I44" t="s">
        <v>44</v>
      </c>
      <c r="J44" t="s">
        <v>44</v>
      </c>
      <c r="K44" t="s">
        <v>44</v>
      </c>
      <c r="L44" s="1">
        <v>0.16665561497211456</v>
      </c>
      <c r="M44" s="1">
        <v>0.13092280924320221</v>
      </c>
      <c r="N44" s="1">
        <v>0.21214097738265991</v>
      </c>
      <c r="O44" s="1">
        <v>25.288660049438477</v>
      </c>
      <c r="P44" s="1">
        <v>25.231100082397461</v>
      </c>
      <c r="Q44" s="1">
        <v>8.1402085721492767E-2</v>
      </c>
      <c r="R44" t="s">
        <v>44</v>
      </c>
      <c r="S44" s="1">
        <v>1.7299871444702148</v>
      </c>
      <c r="T44" s="1">
        <v>8.091600239276886E-2</v>
      </c>
      <c r="U44" s="1">
        <v>2.5850582122802734</v>
      </c>
      <c r="V44" t="b">
        <v>1</v>
      </c>
      <c r="W44" s="1">
        <v>0.13658699999999999</v>
      </c>
      <c r="X44" t="b">
        <v>1</v>
      </c>
      <c r="Y44">
        <v>1</v>
      </c>
      <c r="Z44">
        <v>40</v>
      </c>
      <c r="AA44" t="s">
        <v>44</v>
      </c>
      <c r="AB44" s="1">
        <v>77.217201232910156</v>
      </c>
      <c r="AC44" t="s">
        <v>44</v>
      </c>
      <c r="AD44" t="s">
        <v>44</v>
      </c>
      <c r="AE44" t="s">
        <v>45</v>
      </c>
      <c r="AF44" t="s">
        <v>45</v>
      </c>
      <c r="AG44" t="s">
        <v>45</v>
      </c>
      <c r="AH44" t="s">
        <v>45</v>
      </c>
      <c r="AI44" t="s">
        <v>45</v>
      </c>
      <c r="AJ44" t="s">
        <v>46</v>
      </c>
      <c r="AK44" t="s">
        <v>45</v>
      </c>
    </row>
    <row r="45" spans="1:37" hidden="1" x14ac:dyDescent="0.35">
      <c r="A45">
        <v>95</v>
      </c>
      <c r="B45" t="s">
        <v>157</v>
      </c>
      <c r="C45" t="b">
        <v>0</v>
      </c>
      <c r="D45" t="s">
        <v>74</v>
      </c>
      <c r="E45" t="s">
        <v>78</v>
      </c>
      <c r="F45" t="s">
        <v>41</v>
      </c>
      <c r="G45" t="s">
        <v>42</v>
      </c>
      <c r="H45" t="s">
        <v>43</v>
      </c>
      <c r="I45" t="s">
        <v>44</v>
      </c>
      <c r="J45" t="s">
        <v>44</v>
      </c>
      <c r="K45" t="s">
        <v>44</v>
      </c>
      <c r="L45" s="1">
        <v>0.16665561497211456</v>
      </c>
      <c r="M45" s="1">
        <v>0.13092280924320221</v>
      </c>
      <c r="N45" s="1">
        <v>0.21214097738265991</v>
      </c>
      <c r="O45" s="1">
        <v>25.173540115356445</v>
      </c>
      <c r="P45" s="1">
        <v>25.231100082397461</v>
      </c>
      <c r="Q45" s="1">
        <v>8.1402085721492767E-2</v>
      </c>
      <c r="R45" t="s">
        <v>44</v>
      </c>
      <c r="S45" s="1">
        <v>1.7299871444702148</v>
      </c>
      <c r="T45" s="1">
        <v>8.091600239276886E-2</v>
      </c>
      <c r="U45" s="1">
        <v>2.5850582122802734</v>
      </c>
      <c r="V45" t="b">
        <v>1</v>
      </c>
      <c r="W45" s="1">
        <v>0.13658699999999999</v>
      </c>
      <c r="X45" t="b">
        <v>1</v>
      </c>
      <c r="Y45">
        <v>1</v>
      </c>
      <c r="Z45">
        <v>40</v>
      </c>
      <c r="AA45" t="s">
        <v>44</v>
      </c>
      <c r="AB45" s="1">
        <v>77.349258422851563</v>
      </c>
      <c r="AC45" t="s">
        <v>44</v>
      </c>
      <c r="AD45" t="s">
        <v>44</v>
      </c>
      <c r="AE45" t="s">
        <v>45</v>
      </c>
      <c r="AF45" t="s">
        <v>45</v>
      </c>
      <c r="AG45" t="s">
        <v>45</v>
      </c>
      <c r="AH45" t="s">
        <v>45</v>
      </c>
      <c r="AI45" t="s">
        <v>45</v>
      </c>
      <c r="AJ45" t="s">
        <v>45</v>
      </c>
      <c r="AK45" t="s">
        <v>45</v>
      </c>
    </row>
    <row r="46" spans="1:37" hidden="1" x14ac:dyDescent="0.35">
      <c r="A46">
        <v>65</v>
      </c>
      <c r="B46" t="s">
        <v>127</v>
      </c>
      <c r="C46" t="b">
        <v>0</v>
      </c>
      <c r="D46" t="s">
        <v>62</v>
      </c>
      <c r="E46" t="s">
        <v>78</v>
      </c>
      <c r="F46" t="s">
        <v>41</v>
      </c>
      <c r="G46" t="s">
        <v>42</v>
      </c>
      <c r="H46" t="s">
        <v>43</v>
      </c>
      <c r="I46" t="s">
        <v>44</v>
      </c>
      <c r="J46" t="s">
        <v>44</v>
      </c>
      <c r="K46" t="s">
        <v>44</v>
      </c>
      <c r="L46" s="1">
        <v>0.45375466346740723</v>
      </c>
      <c r="M46" s="1">
        <v>0.31180062890052795</v>
      </c>
      <c r="N46" s="1">
        <v>0.66033637523651123</v>
      </c>
      <c r="O46" s="1">
        <v>24.727272033691406</v>
      </c>
      <c r="P46" s="1">
        <v>24.616481781005859</v>
      </c>
      <c r="Q46" s="1">
        <v>0.15668107569217682</v>
      </c>
      <c r="R46" t="s">
        <v>44</v>
      </c>
      <c r="S46" s="1">
        <v>0.28494453430175781</v>
      </c>
      <c r="T46" s="1">
        <v>0.12580347061157227</v>
      </c>
      <c r="U46" s="1">
        <v>1.1400156021118164</v>
      </c>
      <c r="V46" t="b">
        <v>1</v>
      </c>
      <c r="W46" s="1">
        <v>0.13658699999999999</v>
      </c>
      <c r="X46" t="b">
        <v>1</v>
      </c>
      <c r="Y46">
        <v>1</v>
      </c>
      <c r="Z46">
        <v>40</v>
      </c>
      <c r="AA46" t="s">
        <v>44</v>
      </c>
      <c r="AB46" s="1">
        <v>77.349258422851563</v>
      </c>
      <c r="AC46" t="s">
        <v>44</v>
      </c>
      <c r="AD46" t="s">
        <v>44</v>
      </c>
      <c r="AE46" t="s">
        <v>45</v>
      </c>
      <c r="AF46" t="s">
        <v>45</v>
      </c>
      <c r="AG46" t="s">
        <v>45</v>
      </c>
      <c r="AH46" t="s">
        <v>45</v>
      </c>
      <c r="AI46" t="s">
        <v>45</v>
      </c>
      <c r="AJ46" t="s">
        <v>45</v>
      </c>
      <c r="AK46" t="s">
        <v>45</v>
      </c>
    </row>
    <row r="47" spans="1:37" hidden="1" x14ac:dyDescent="0.35">
      <c r="A47">
        <v>89</v>
      </c>
      <c r="B47" t="s">
        <v>151</v>
      </c>
      <c r="C47" t="b">
        <v>0</v>
      </c>
      <c r="D47" t="s">
        <v>62</v>
      </c>
      <c r="E47" t="s">
        <v>78</v>
      </c>
      <c r="F47" t="s">
        <v>41</v>
      </c>
      <c r="G47" t="s">
        <v>42</v>
      </c>
      <c r="H47" t="s">
        <v>43</v>
      </c>
      <c r="I47" t="s">
        <v>44</v>
      </c>
      <c r="J47" t="s">
        <v>44</v>
      </c>
      <c r="K47" t="s">
        <v>44</v>
      </c>
      <c r="L47" s="1">
        <v>0.45375466346740723</v>
      </c>
      <c r="M47" s="1">
        <v>0.31180062890052795</v>
      </c>
      <c r="N47" s="1">
        <v>0.66033637523651123</v>
      </c>
      <c r="O47" s="1">
        <v>24.505691528320313</v>
      </c>
      <c r="P47" s="1">
        <v>24.616481781005859</v>
      </c>
      <c r="Q47" s="1">
        <v>0.15668107569217682</v>
      </c>
      <c r="R47" t="s">
        <v>44</v>
      </c>
      <c r="S47" s="1">
        <v>0.28494453430175781</v>
      </c>
      <c r="T47" s="1">
        <v>0.12580347061157227</v>
      </c>
      <c r="U47" s="1">
        <v>1.1400156021118164</v>
      </c>
      <c r="V47" t="b">
        <v>1</v>
      </c>
      <c r="W47" s="1">
        <v>0.13658699999999999</v>
      </c>
      <c r="X47" t="b">
        <v>1</v>
      </c>
      <c r="Y47">
        <v>1</v>
      </c>
      <c r="Z47">
        <v>40</v>
      </c>
      <c r="AA47" t="s">
        <v>44</v>
      </c>
      <c r="AB47" s="1">
        <v>77.349258422851563</v>
      </c>
      <c r="AC47" t="s">
        <v>44</v>
      </c>
      <c r="AD47" t="s">
        <v>44</v>
      </c>
      <c r="AE47" t="s">
        <v>45</v>
      </c>
      <c r="AF47" t="s">
        <v>45</v>
      </c>
      <c r="AG47" t="s">
        <v>45</v>
      </c>
      <c r="AH47" t="s">
        <v>45</v>
      </c>
      <c r="AI47" t="s">
        <v>45</v>
      </c>
      <c r="AJ47" t="s">
        <v>46</v>
      </c>
      <c r="AK47" t="s">
        <v>45</v>
      </c>
    </row>
    <row r="48" spans="1:37" hidden="1" x14ac:dyDescent="0.35">
      <c r="A48">
        <v>72</v>
      </c>
      <c r="B48" t="s">
        <v>134</v>
      </c>
      <c r="C48" t="b">
        <v>0</v>
      </c>
      <c r="D48" t="s">
        <v>76</v>
      </c>
      <c r="E48" t="s">
        <v>78</v>
      </c>
      <c r="F48" t="s">
        <v>41</v>
      </c>
      <c r="G48" t="s">
        <v>42</v>
      </c>
      <c r="H48" t="s">
        <v>43</v>
      </c>
      <c r="I48" t="s">
        <v>44</v>
      </c>
      <c r="J48" t="s">
        <v>44</v>
      </c>
      <c r="K48" t="s">
        <v>44</v>
      </c>
      <c r="L48" t="s">
        <v>44</v>
      </c>
      <c r="M48" t="s">
        <v>44</v>
      </c>
      <c r="N48" t="s">
        <v>44</v>
      </c>
      <c r="O48" s="1">
        <v>33.572467803955078</v>
      </c>
      <c r="P48" s="1">
        <v>34.7159423828125</v>
      </c>
      <c r="Q48" s="1">
        <v>1.6171199083328247</v>
      </c>
      <c r="R48" t="s">
        <v>44</v>
      </c>
      <c r="S48" t="s">
        <v>44</v>
      </c>
      <c r="T48" t="s">
        <v>44</v>
      </c>
      <c r="U48" t="s">
        <v>44</v>
      </c>
      <c r="V48" t="b">
        <v>1</v>
      </c>
      <c r="W48" s="1">
        <v>0.13658699999999999</v>
      </c>
      <c r="X48" t="b">
        <v>1</v>
      </c>
      <c r="Y48">
        <v>1</v>
      </c>
      <c r="Z48">
        <v>40</v>
      </c>
      <c r="AA48" t="s">
        <v>44</v>
      </c>
      <c r="AB48" s="1">
        <v>75.104248046875</v>
      </c>
      <c r="AC48" t="s">
        <v>44</v>
      </c>
      <c r="AD48" t="s">
        <v>44</v>
      </c>
      <c r="AE48" t="s">
        <v>45</v>
      </c>
      <c r="AF48" t="s">
        <v>45</v>
      </c>
      <c r="AG48" t="s">
        <v>45</v>
      </c>
      <c r="AH48" t="s">
        <v>46</v>
      </c>
      <c r="AI48" t="s">
        <v>45</v>
      </c>
      <c r="AJ48" t="s">
        <v>45</v>
      </c>
      <c r="AK48" t="s">
        <v>45</v>
      </c>
    </row>
    <row r="49" spans="1:37" hidden="1" x14ac:dyDescent="0.35">
      <c r="A49">
        <v>96</v>
      </c>
      <c r="B49" t="s">
        <v>158</v>
      </c>
      <c r="C49" t="b">
        <v>0</v>
      </c>
      <c r="D49" t="s">
        <v>76</v>
      </c>
      <c r="E49" t="s">
        <v>78</v>
      </c>
      <c r="F49" t="s">
        <v>41</v>
      </c>
      <c r="G49" t="s">
        <v>42</v>
      </c>
      <c r="H49" t="s">
        <v>43</v>
      </c>
      <c r="I49" t="s">
        <v>44</v>
      </c>
      <c r="J49" t="s">
        <v>44</v>
      </c>
      <c r="K49" t="s">
        <v>44</v>
      </c>
      <c r="L49" t="s">
        <v>44</v>
      </c>
      <c r="M49" t="s">
        <v>44</v>
      </c>
      <c r="N49" t="s">
        <v>44</v>
      </c>
      <c r="O49" s="1">
        <v>35.859420776367188</v>
      </c>
      <c r="P49" s="1">
        <v>34.7159423828125</v>
      </c>
      <c r="Q49" s="1">
        <v>1.6171199083328247</v>
      </c>
      <c r="R49" t="s">
        <v>44</v>
      </c>
      <c r="S49" t="s">
        <v>44</v>
      </c>
      <c r="T49" t="s">
        <v>44</v>
      </c>
      <c r="U49" t="s">
        <v>44</v>
      </c>
      <c r="V49" t="b">
        <v>1</v>
      </c>
      <c r="W49" s="1">
        <v>0.13658699999999999</v>
      </c>
      <c r="X49" t="b">
        <v>1</v>
      </c>
      <c r="Y49">
        <v>1</v>
      </c>
      <c r="Z49">
        <v>40</v>
      </c>
      <c r="AA49" t="s">
        <v>44</v>
      </c>
      <c r="AB49" s="1">
        <v>74.972183227539063</v>
      </c>
      <c r="AC49" t="s">
        <v>44</v>
      </c>
      <c r="AD49" t="s">
        <v>44</v>
      </c>
      <c r="AE49" t="s">
        <v>45</v>
      </c>
      <c r="AF49" t="s">
        <v>45</v>
      </c>
      <c r="AG49" t="s">
        <v>45</v>
      </c>
      <c r="AH49" t="s">
        <v>46</v>
      </c>
      <c r="AI49" t="s">
        <v>45</v>
      </c>
      <c r="AJ49" t="s">
        <v>45</v>
      </c>
      <c r="AK49" t="s">
        <v>45</v>
      </c>
    </row>
    <row r="50" spans="1:37" hidden="1" x14ac:dyDescent="0.35">
      <c r="A50">
        <v>58</v>
      </c>
      <c r="B50" t="s">
        <v>120</v>
      </c>
      <c r="C50" t="b">
        <v>0</v>
      </c>
      <c r="D50" t="s">
        <v>64</v>
      </c>
      <c r="E50" t="s">
        <v>111</v>
      </c>
      <c r="F50" t="s">
        <v>41</v>
      </c>
      <c r="G50" t="s">
        <v>42</v>
      </c>
      <c r="H50" t="s">
        <v>43</v>
      </c>
      <c r="I50" t="s">
        <v>44</v>
      </c>
      <c r="J50" t="s">
        <v>44</v>
      </c>
      <c r="K50" t="s">
        <v>44</v>
      </c>
      <c r="L50" s="1">
        <v>2.7138159275054932</v>
      </c>
      <c r="M50" s="1">
        <v>1.9009604454040527</v>
      </c>
      <c r="N50" s="1">
        <v>3.8742506504058838</v>
      </c>
      <c r="O50" s="1">
        <v>21.465631484985352</v>
      </c>
      <c r="P50" s="1">
        <v>21.358833312988281</v>
      </c>
      <c r="Q50" s="1">
        <v>0.15103676915168762</v>
      </c>
      <c r="R50" t="s">
        <v>44</v>
      </c>
      <c r="S50" s="1">
        <v>-2.520115852355957</v>
      </c>
      <c r="T50" s="1">
        <v>0.11936690658330917</v>
      </c>
      <c r="U50" s="1">
        <v>-1.4403228759765625</v>
      </c>
      <c r="V50" t="b">
        <v>1</v>
      </c>
      <c r="W50" s="1">
        <v>0.33404803415481649</v>
      </c>
      <c r="X50" t="b">
        <v>1</v>
      </c>
      <c r="Y50">
        <v>1</v>
      </c>
      <c r="Z50">
        <v>40</v>
      </c>
      <c r="AA50" t="s">
        <v>44</v>
      </c>
      <c r="AB50" s="1">
        <v>78.801910400390625</v>
      </c>
      <c r="AC50" t="s">
        <v>44</v>
      </c>
      <c r="AD50" t="s">
        <v>44</v>
      </c>
      <c r="AE50" t="s">
        <v>45</v>
      </c>
      <c r="AF50" t="s">
        <v>45</v>
      </c>
      <c r="AG50" t="s">
        <v>45</v>
      </c>
      <c r="AH50" t="s">
        <v>45</v>
      </c>
      <c r="AI50" t="s">
        <v>45</v>
      </c>
      <c r="AJ50" t="s">
        <v>45</v>
      </c>
      <c r="AK50" t="s">
        <v>45</v>
      </c>
    </row>
    <row r="51" spans="1:37" hidden="1" x14ac:dyDescent="0.35">
      <c r="A51">
        <v>82</v>
      </c>
      <c r="B51" t="s">
        <v>144</v>
      </c>
      <c r="C51" t="b">
        <v>0</v>
      </c>
      <c r="D51" t="s">
        <v>64</v>
      </c>
      <c r="E51" t="s">
        <v>111</v>
      </c>
      <c r="F51" t="s">
        <v>41</v>
      </c>
      <c r="G51" t="s">
        <v>42</v>
      </c>
      <c r="H51" t="s">
        <v>43</v>
      </c>
      <c r="I51" t="s">
        <v>44</v>
      </c>
      <c r="J51" t="s">
        <v>44</v>
      </c>
      <c r="K51" t="s">
        <v>44</v>
      </c>
      <c r="L51" s="1">
        <v>2.7138159275054932</v>
      </c>
      <c r="M51" s="1">
        <v>1.9009604454040527</v>
      </c>
      <c r="N51" s="1">
        <v>3.8742506504058838</v>
      </c>
      <c r="O51" s="1">
        <v>21.252033233642578</v>
      </c>
      <c r="P51" s="1">
        <v>21.358833312988281</v>
      </c>
      <c r="Q51" s="1">
        <v>0.15103676915168762</v>
      </c>
      <c r="R51" t="s">
        <v>44</v>
      </c>
      <c r="S51" s="1">
        <v>-2.520115852355957</v>
      </c>
      <c r="T51" s="1">
        <v>0.11936690658330917</v>
      </c>
      <c r="U51" s="1">
        <v>-1.4403228759765625</v>
      </c>
      <c r="V51" t="b">
        <v>1</v>
      </c>
      <c r="W51" s="1">
        <v>0.33404803415481649</v>
      </c>
      <c r="X51" t="b">
        <v>1</v>
      </c>
      <c r="Y51">
        <v>1</v>
      </c>
      <c r="Z51">
        <v>40</v>
      </c>
      <c r="AA51" t="s">
        <v>44</v>
      </c>
      <c r="AB51" s="1">
        <v>78.801910400390625</v>
      </c>
      <c r="AC51" t="s">
        <v>44</v>
      </c>
      <c r="AD51" t="s">
        <v>44</v>
      </c>
      <c r="AE51" t="s">
        <v>45</v>
      </c>
      <c r="AF51" t="s">
        <v>45</v>
      </c>
      <c r="AG51" t="s">
        <v>45</v>
      </c>
      <c r="AH51" t="s">
        <v>45</v>
      </c>
      <c r="AI51" t="s">
        <v>45</v>
      </c>
      <c r="AJ51" t="s">
        <v>45</v>
      </c>
      <c r="AK51" t="s">
        <v>45</v>
      </c>
    </row>
    <row r="52" spans="1:37" hidden="1" x14ac:dyDescent="0.35">
      <c r="A52">
        <v>59</v>
      </c>
      <c r="B52" t="s">
        <v>121</v>
      </c>
      <c r="C52" t="b">
        <v>0</v>
      </c>
      <c r="D52" t="s">
        <v>66</v>
      </c>
      <c r="E52" t="s">
        <v>111</v>
      </c>
      <c r="F52" t="s">
        <v>41</v>
      </c>
      <c r="G52" t="s">
        <v>42</v>
      </c>
      <c r="H52" t="s">
        <v>43</v>
      </c>
      <c r="I52" t="s">
        <v>44</v>
      </c>
      <c r="J52" t="s">
        <v>44</v>
      </c>
      <c r="K52" t="s">
        <v>44</v>
      </c>
      <c r="L52" s="1">
        <v>1.8400214910507202</v>
      </c>
      <c r="M52" s="1">
        <v>1.6660346984863281</v>
      </c>
      <c r="N52" s="1">
        <v>2.0321779251098633</v>
      </c>
      <c r="O52" s="1">
        <v>22.300018310546875</v>
      </c>
      <c r="P52" s="1">
        <v>22.333305358886719</v>
      </c>
      <c r="Q52" s="1">
        <v>4.707634449005127E-2</v>
      </c>
      <c r="R52" t="s">
        <v>44</v>
      </c>
      <c r="S52" s="1">
        <v>-1.9595155715942383</v>
      </c>
      <c r="T52" s="1">
        <v>3.3306002616882324E-2</v>
      </c>
      <c r="U52" s="1">
        <v>-0.87972259521484375</v>
      </c>
      <c r="V52" t="b">
        <v>1</v>
      </c>
      <c r="W52" s="1">
        <v>0.33404803415481649</v>
      </c>
      <c r="X52" t="b">
        <v>1</v>
      </c>
      <c r="Y52">
        <v>1</v>
      </c>
      <c r="Z52">
        <v>40</v>
      </c>
      <c r="AA52" t="s">
        <v>44</v>
      </c>
      <c r="AB52" s="1">
        <v>78.801910400390625</v>
      </c>
      <c r="AC52" t="s">
        <v>44</v>
      </c>
      <c r="AD52" t="s">
        <v>44</v>
      </c>
      <c r="AE52" t="s">
        <v>45</v>
      </c>
      <c r="AF52" t="s">
        <v>45</v>
      </c>
      <c r="AG52" t="s">
        <v>45</v>
      </c>
      <c r="AH52" t="s">
        <v>45</v>
      </c>
      <c r="AI52" t="s">
        <v>45</v>
      </c>
      <c r="AJ52" t="s">
        <v>45</v>
      </c>
      <c r="AK52" t="s">
        <v>45</v>
      </c>
    </row>
    <row r="53" spans="1:37" hidden="1" x14ac:dyDescent="0.35">
      <c r="A53">
        <v>83</v>
      </c>
      <c r="B53" t="s">
        <v>145</v>
      </c>
      <c r="C53" t="b">
        <v>0</v>
      </c>
      <c r="D53" t="s">
        <v>66</v>
      </c>
      <c r="E53" t="s">
        <v>111</v>
      </c>
      <c r="F53" t="s">
        <v>41</v>
      </c>
      <c r="G53" t="s">
        <v>42</v>
      </c>
      <c r="H53" t="s">
        <v>43</v>
      </c>
      <c r="I53" t="s">
        <v>44</v>
      </c>
      <c r="J53" t="s">
        <v>44</v>
      </c>
      <c r="K53" t="s">
        <v>44</v>
      </c>
      <c r="L53" s="1">
        <v>1.8400214910507202</v>
      </c>
      <c r="M53" s="1">
        <v>1.6660346984863281</v>
      </c>
      <c r="N53" s="1">
        <v>2.0321779251098633</v>
      </c>
      <c r="O53" s="1">
        <v>22.366594314575195</v>
      </c>
      <c r="P53" s="1">
        <v>22.333305358886719</v>
      </c>
      <c r="Q53" s="1">
        <v>4.707634449005127E-2</v>
      </c>
      <c r="R53" t="s">
        <v>44</v>
      </c>
      <c r="S53" s="1">
        <v>-1.9595155715942383</v>
      </c>
      <c r="T53" s="1">
        <v>3.3306002616882324E-2</v>
      </c>
      <c r="U53" s="1">
        <v>-0.87972259521484375</v>
      </c>
      <c r="V53" t="b">
        <v>1</v>
      </c>
      <c r="W53" s="1">
        <v>0.33404803415481649</v>
      </c>
      <c r="X53" t="b">
        <v>1</v>
      </c>
      <c r="Y53">
        <v>1</v>
      </c>
      <c r="Z53">
        <v>40</v>
      </c>
      <c r="AA53" t="s">
        <v>44</v>
      </c>
      <c r="AB53" s="1">
        <v>78.801910400390625</v>
      </c>
      <c r="AC53" t="s">
        <v>44</v>
      </c>
      <c r="AD53" t="s">
        <v>44</v>
      </c>
      <c r="AE53" t="s">
        <v>45</v>
      </c>
      <c r="AF53" t="s">
        <v>45</v>
      </c>
      <c r="AG53" t="s">
        <v>45</v>
      </c>
      <c r="AH53" t="s">
        <v>45</v>
      </c>
      <c r="AI53" t="s">
        <v>45</v>
      </c>
      <c r="AJ53" t="s">
        <v>45</v>
      </c>
      <c r="AK53" t="s">
        <v>45</v>
      </c>
    </row>
    <row r="54" spans="1:37" hidden="1" x14ac:dyDescent="0.35">
      <c r="A54">
        <v>60</v>
      </c>
      <c r="B54" t="s">
        <v>122</v>
      </c>
      <c r="C54" t="b">
        <v>0</v>
      </c>
      <c r="D54" t="s">
        <v>68</v>
      </c>
      <c r="E54" t="s">
        <v>111</v>
      </c>
      <c r="F54" t="s">
        <v>41</v>
      </c>
      <c r="G54" t="s">
        <v>42</v>
      </c>
      <c r="H54" t="s">
        <v>43</v>
      </c>
      <c r="I54" t="s">
        <v>44</v>
      </c>
      <c r="J54" t="s">
        <v>44</v>
      </c>
      <c r="K54" t="s">
        <v>44</v>
      </c>
      <c r="L54" s="1">
        <v>0.84061127901077271</v>
      </c>
      <c r="M54" s="1">
        <v>0.51431947946548462</v>
      </c>
      <c r="N54" s="1">
        <v>1.3739075660705566</v>
      </c>
      <c r="O54" s="1">
        <v>23.130931854248047</v>
      </c>
      <c r="P54" s="1">
        <v>22.973445892333984</v>
      </c>
      <c r="Q54" s="1">
        <v>0.22272013127803802</v>
      </c>
      <c r="R54" t="s">
        <v>44</v>
      </c>
      <c r="S54" s="1">
        <v>-0.82930374145507813</v>
      </c>
      <c r="T54" s="1">
        <v>0.16472956538200378</v>
      </c>
      <c r="U54" s="1">
        <v>0.25048923492431641</v>
      </c>
      <c r="V54" t="b">
        <v>1</v>
      </c>
      <c r="W54" s="1">
        <v>0.33404803415481649</v>
      </c>
      <c r="X54" t="b">
        <v>1</v>
      </c>
      <c r="Y54">
        <v>1</v>
      </c>
      <c r="Z54">
        <v>40</v>
      </c>
      <c r="AA54" t="s">
        <v>44</v>
      </c>
      <c r="AB54" s="1">
        <v>78.669853210449219</v>
      </c>
      <c r="AC54" t="s">
        <v>44</v>
      </c>
      <c r="AD54" t="s">
        <v>44</v>
      </c>
      <c r="AE54" t="s">
        <v>45</v>
      </c>
      <c r="AF54" t="s">
        <v>45</v>
      </c>
      <c r="AG54" t="s">
        <v>45</v>
      </c>
      <c r="AH54" t="s">
        <v>45</v>
      </c>
      <c r="AI54" t="s">
        <v>45</v>
      </c>
      <c r="AJ54" t="s">
        <v>45</v>
      </c>
      <c r="AK54" t="s">
        <v>45</v>
      </c>
    </row>
    <row r="55" spans="1:37" hidden="1" x14ac:dyDescent="0.35">
      <c r="A55">
        <v>84</v>
      </c>
      <c r="B55" t="s">
        <v>146</v>
      </c>
      <c r="C55" t="b">
        <v>0</v>
      </c>
      <c r="D55" t="s">
        <v>68</v>
      </c>
      <c r="E55" t="s">
        <v>111</v>
      </c>
      <c r="F55" t="s">
        <v>41</v>
      </c>
      <c r="G55" t="s">
        <v>42</v>
      </c>
      <c r="H55" t="s">
        <v>43</v>
      </c>
      <c r="I55" t="s">
        <v>44</v>
      </c>
      <c r="J55" t="s">
        <v>44</v>
      </c>
      <c r="K55" t="s">
        <v>44</v>
      </c>
      <c r="L55" s="1">
        <v>0.84061127901077271</v>
      </c>
      <c r="M55" s="1">
        <v>0.51431947946548462</v>
      </c>
      <c r="N55" s="1">
        <v>1.3739075660705566</v>
      </c>
      <c r="O55" s="1">
        <v>22.815958023071289</v>
      </c>
      <c r="P55" s="1">
        <v>22.973445892333984</v>
      </c>
      <c r="Q55" s="1">
        <v>0.22272013127803802</v>
      </c>
      <c r="R55" t="s">
        <v>44</v>
      </c>
      <c r="S55" s="1">
        <v>-0.82930374145507813</v>
      </c>
      <c r="T55" s="1">
        <v>0.16472956538200378</v>
      </c>
      <c r="U55" s="1">
        <v>0.25048923492431641</v>
      </c>
      <c r="V55" t="b">
        <v>1</v>
      </c>
      <c r="W55" s="1">
        <v>0.33404803415481649</v>
      </c>
      <c r="X55" t="b">
        <v>1</v>
      </c>
      <c r="Y55">
        <v>1</v>
      </c>
      <c r="Z55">
        <v>40</v>
      </c>
      <c r="AA55" t="s">
        <v>44</v>
      </c>
      <c r="AB55" s="1">
        <v>78.801910400390625</v>
      </c>
      <c r="AC55" t="s">
        <v>44</v>
      </c>
      <c r="AD55" t="s">
        <v>44</v>
      </c>
      <c r="AE55" t="s">
        <v>45</v>
      </c>
      <c r="AF55" t="s">
        <v>45</v>
      </c>
      <c r="AG55" t="s">
        <v>45</v>
      </c>
      <c r="AH55" t="s">
        <v>45</v>
      </c>
      <c r="AI55" t="s">
        <v>45</v>
      </c>
      <c r="AJ55" t="s">
        <v>45</v>
      </c>
      <c r="AK55" t="s">
        <v>45</v>
      </c>
    </row>
    <row r="56" spans="1:37" hidden="1" x14ac:dyDescent="0.35">
      <c r="A56">
        <v>61</v>
      </c>
      <c r="B56" t="s">
        <v>123</v>
      </c>
      <c r="C56" t="b">
        <v>0</v>
      </c>
      <c r="D56" t="s">
        <v>70</v>
      </c>
      <c r="E56" t="s">
        <v>111</v>
      </c>
      <c r="F56" t="s">
        <v>41</v>
      </c>
      <c r="G56" t="s">
        <v>42</v>
      </c>
      <c r="H56" t="s">
        <v>43</v>
      </c>
      <c r="I56" t="s">
        <v>44</v>
      </c>
      <c r="J56" t="s">
        <v>44</v>
      </c>
      <c r="K56" t="s">
        <v>44</v>
      </c>
      <c r="L56" s="1">
        <v>0.95679336786270142</v>
      </c>
      <c r="M56" s="1">
        <v>0.86257100105285645</v>
      </c>
      <c r="N56" s="1">
        <v>1.0613080263137817</v>
      </c>
      <c r="O56" s="1">
        <v>22.606800079345703</v>
      </c>
      <c r="P56" s="1">
        <v>22.640720367431641</v>
      </c>
      <c r="Q56" s="1">
        <v>4.7969181090593338E-2</v>
      </c>
      <c r="R56" t="s">
        <v>44</v>
      </c>
      <c r="S56" s="1">
        <v>-1.0160722732543945</v>
      </c>
      <c r="T56" s="1">
        <v>3.4760929644107819E-2</v>
      </c>
      <c r="U56" s="1">
        <v>6.3720703125E-2</v>
      </c>
      <c r="V56" t="b">
        <v>1</v>
      </c>
      <c r="W56" s="1">
        <v>0.33404803415481649</v>
      </c>
      <c r="X56" t="b">
        <v>1</v>
      </c>
      <c r="Y56">
        <v>1</v>
      </c>
      <c r="Z56">
        <v>40</v>
      </c>
      <c r="AA56" t="s">
        <v>44</v>
      </c>
      <c r="AB56" s="1">
        <v>78.801910400390625</v>
      </c>
      <c r="AC56" t="s">
        <v>44</v>
      </c>
      <c r="AD56" t="s">
        <v>44</v>
      </c>
      <c r="AE56" t="s">
        <v>45</v>
      </c>
      <c r="AF56" t="s">
        <v>45</v>
      </c>
      <c r="AG56" t="s">
        <v>45</v>
      </c>
      <c r="AH56" t="s">
        <v>45</v>
      </c>
      <c r="AI56" t="s">
        <v>45</v>
      </c>
      <c r="AJ56" t="s">
        <v>46</v>
      </c>
      <c r="AK56" t="s">
        <v>45</v>
      </c>
    </row>
    <row r="57" spans="1:37" hidden="1" x14ac:dyDescent="0.35">
      <c r="A57">
        <v>85</v>
      </c>
      <c r="B57" t="s">
        <v>147</v>
      </c>
      <c r="C57" t="b">
        <v>0</v>
      </c>
      <c r="D57" t="s">
        <v>70</v>
      </c>
      <c r="E57" t="s">
        <v>111</v>
      </c>
      <c r="F57" t="s">
        <v>41</v>
      </c>
      <c r="G57" t="s">
        <v>42</v>
      </c>
      <c r="H57" t="s">
        <v>43</v>
      </c>
      <c r="I57" t="s">
        <v>44</v>
      </c>
      <c r="J57" t="s">
        <v>44</v>
      </c>
      <c r="K57" t="s">
        <v>44</v>
      </c>
      <c r="L57" s="1">
        <v>0.95679336786270142</v>
      </c>
      <c r="M57" s="1">
        <v>0.86257100105285645</v>
      </c>
      <c r="N57" s="1">
        <v>1.0613080263137817</v>
      </c>
      <c r="O57" s="1">
        <v>22.674638748168945</v>
      </c>
      <c r="P57" s="1">
        <v>22.640720367431641</v>
      </c>
      <c r="Q57" s="1">
        <v>4.7969181090593338E-2</v>
      </c>
      <c r="R57" t="s">
        <v>44</v>
      </c>
      <c r="S57" s="1">
        <v>-1.0160722732543945</v>
      </c>
      <c r="T57" s="1">
        <v>3.4760929644107819E-2</v>
      </c>
      <c r="U57" s="1">
        <v>6.3720703125E-2</v>
      </c>
      <c r="V57" t="b">
        <v>1</v>
      </c>
      <c r="W57" s="1">
        <v>0.33404803415481649</v>
      </c>
      <c r="X57" t="b">
        <v>1</v>
      </c>
      <c r="Y57">
        <v>1</v>
      </c>
      <c r="Z57">
        <v>40</v>
      </c>
      <c r="AA57" t="s">
        <v>44</v>
      </c>
      <c r="AB57" s="1">
        <v>78.669853210449219</v>
      </c>
      <c r="AC57" t="s">
        <v>44</v>
      </c>
      <c r="AD57" t="s">
        <v>44</v>
      </c>
      <c r="AE57" t="s">
        <v>45</v>
      </c>
      <c r="AF57" t="s">
        <v>45</v>
      </c>
      <c r="AG57" t="s">
        <v>45</v>
      </c>
      <c r="AH57" t="s">
        <v>45</v>
      </c>
      <c r="AI57" t="s">
        <v>45</v>
      </c>
      <c r="AJ57" t="s">
        <v>46</v>
      </c>
      <c r="AK57" t="s">
        <v>45</v>
      </c>
    </row>
    <row r="58" spans="1:37" hidden="1" x14ac:dyDescent="0.35">
      <c r="A58">
        <v>62</v>
      </c>
      <c r="B58" t="s">
        <v>124</v>
      </c>
      <c r="C58" t="b">
        <v>0</v>
      </c>
      <c r="D58" t="s">
        <v>72</v>
      </c>
      <c r="E58" t="s">
        <v>111</v>
      </c>
      <c r="F58" t="s">
        <v>41</v>
      </c>
      <c r="G58" t="s">
        <v>42</v>
      </c>
      <c r="H58" t="s">
        <v>43</v>
      </c>
      <c r="I58" t="s">
        <v>44</v>
      </c>
      <c r="J58" t="s">
        <v>44</v>
      </c>
      <c r="K58" t="s">
        <v>44</v>
      </c>
      <c r="L58" s="1">
        <v>1.0947264432907104</v>
      </c>
      <c r="M58" s="1">
        <v>0.85318034887313843</v>
      </c>
      <c r="N58" s="1">
        <v>1.404657244682312</v>
      </c>
      <c r="O58" s="1">
        <v>22.940366744995117</v>
      </c>
      <c r="P58" s="1">
        <v>22.886608123779297</v>
      </c>
      <c r="Q58" s="1">
        <v>7.6026171445846558E-2</v>
      </c>
      <c r="R58" t="s">
        <v>44</v>
      </c>
      <c r="S58" s="1">
        <v>-1.2103633880615234</v>
      </c>
      <c r="T58" s="1">
        <v>8.3587445318698883E-2</v>
      </c>
      <c r="U58" s="1">
        <v>-0.13057041168212891</v>
      </c>
      <c r="V58" t="b">
        <v>1</v>
      </c>
      <c r="W58" s="1">
        <v>0.33404803415481649</v>
      </c>
      <c r="X58" t="b">
        <v>1</v>
      </c>
      <c r="Y58">
        <v>1</v>
      </c>
      <c r="Z58">
        <v>40</v>
      </c>
      <c r="AA58" t="s">
        <v>44</v>
      </c>
      <c r="AB58" s="1">
        <v>78.801910400390625</v>
      </c>
      <c r="AC58" t="s">
        <v>44</v>
      </c>
      <c r="AD58" t="s">
        <v>44</v>
      </c>
      <c r="AE58" t="s">
        <v>45</v>
      </c>
      <c r="AF58" t="s">
        <v>45</v>
      </c>
      <c r="AG58" t="s">
        <v>45</v>
      </c>
      <c r="AH58" t="s">
        <v>45</v>
      </c>
      <c r="AI58" t="s">
        <v>45</v>
      </c>
      <c r="AJ58" t="s">
        <v>46</v>
      </c>
      <c r="AK58" t="s">
        <v>45</v>
      </c>
    </row>
    <row r="59" spans="1:37" hidden="1" x14ac:dyDescent="0.35">
      <c r="A59">
        <v>86</v>
      </c>
      <c r="B59" t="s">
        <v>148</v>
      </c>
      <c r="C59" t="b">
        <v>0</v>
      </c>
      <c r="D59" t="s">
        <v>72</v>
      </c>
      <c r="E59" t="s">
        <v>111</v>
      </c>
      <c r="F59" t="s">
        <v>41</v>
      </c>
      <c r="G59" t="s">
        <v>42</v>
      </c>
      <c r="H59" t="s">
        <v>43</v>
      </c>
      <c r="I59" t="s">
        <v>44</v>
      </c>
      <c r="J59" t="s">
        <v>44</v>
      </c>
      <c r="K59" t="s">
        <v>44</v>
      </c>
      <c r="L59" s="1">
        <v>1.0947264432907104</v>
      </c>
      <c r="M59" s="1">
        <v>0.85318034887313843</v>
      </c>
      <c r="N59" s="1">
        <v>1.404657244682312</v>
      </c>
      <c r="O59" s="1">
        <v>22.832849502563477</v>
      </c>
      <c r="P59" s="1">
        <v>22.886608123779297</v>
      </c>
      <c r="Q59" s="1">
        <v>7.6026171445846558E-2</v>
      </c>
      <c r="R59" t="s">
        <v>44</v>
      </c>
      <c r="S59" s="1">
        <v>-1.2103633880615234</v>
      </c>
      <c r="T59" s="1">
        <v>8.3587445318698883E-2</v>
      </c>
      <c r="U59" s="1">
        <v>-0.13057041168212891</v>
      </c>
      <c r="V59" t="b">
        <v>1</v>
      </c>
      <c r="W59" s="1">
        <v>0.33404803415481649</v>
      </c>
      <c r="X59" t="b">
        <v>1</v>
      </c>
      <c r="Y59">
        <v>1</v>
      </c>
      <c r="Z59">
        <v>40</v>
      </c>
      <c r="AA59" t="s">
        <v>44</v>
      </c>
      <c r="AB59" s="1">
        <v>78.669853210449219</v>
      </c>
      <c r="AC59" t="s">
        <v>44</v>
      </c>
      <c r="AD59" t="s">
        <v>44</v>
      </c>
      <c r="AE59" t="s">
        <v>45</v>
      </c>
      <c r="AF59" t="s">
        <v>45</v>
      </c>
      <c r="AG59" t="s">
        <v>45</v>
      </c>
      <c r="AH59" t="s">
        <v>45</v>
      </c>
      <c r="AI59" t="s">
        <v>45</v>
      </c>
      <c r="AJ59" t="s">
        <v>46</v>
      </c>
      <c r="AK59" t="s">
        <v>45</v>
      </c>
    </row>
    <row r="60" spans="1:37" hidden="1" x14ac:dyDescent="0.35">
      <c r="A60">
        <v>63</v>
      </c>
      <c r="B60" t="s">
        <v>125</v>
      </c>
      <c r="C60" t="b">
        <v>0</v>
      </c>
      <c r="D60" t="s">
        <v>74</v>
      </c>
      <c r="E60" t="s">
        <v>111</v>
      </c>
      <c r="F60" t="s">
        <v>41</v>
      </c>
      <c r="G60" t="s">
        <v>42</v>
      </c>
      <c r="H60" t="s">
        <v>43</v>
      </c>
      <c r="I60" t="s">
        <v>44</v>
      </c>
      <c r="J60" t="s">
        <v>44</v>
      </c>
      <c r="K60" t="s">
        <v>44</v>
      </c>
      <c r="L60" s="1">
        <v>1.1790376901626587</v>
      </c>
      <c r="M60" s="1">
        <v>0.76649487018585205</v>
      </c>
      <c r="N60" s="1">
        <v>1.8136193752288818</v>
      </c>
      <c r="O60" s="1">
        <v>22.050991058349609</v>
      </c>
      <c r="P60" s="1">
        <v>22.183710098266602</v>
      </c>
      <c r="Q60" s="1">
        <v>0.18769305944442749</v>
      </c>
      <c r="R60" t="s">
        <v>44</v>
      </c>
      <c r="S60" s="1">
        <v>-1.3174028396606445</v>
      </c>
      <c r="T60" s="1">
        <v>0.14439041912555695</v>
      </c>
      <c r="U60" s="1">
        <v>-0.23760986328125</v>
      </c>
      <c r="V60" t="b">
        <v>1</v>
      </c>
      <c r="W60" s="1">
        <v>0.33404803415481649</v>
      </c>
      <c r="X60" t="b">
        <v>1</v>
      </c>
      <c r="Y60">
        <v>1</v>
      </c>
      <c r="Z60">
        <v>40</v>
      </c>
      <c r="AA60" t="s">
        <v>44</v>
      </c>
      <c r="AB60" s="1">
        <v>79.066032409667969</v>
      </c>
      <c r="AC60" t="s">
        <v>44</v>
      </c>
      <c r="AD60" t="s">
        <v>44</v>
      </c>
      <c r="AE60" t="s">
        <v>45</v>
      </c>
      <c r="AF60" t="s">
        <v>45</v>
      </c>
      <c r="AG60" t="s">
        <v>45</v>
      </c>
      <c r="AH60" t="s">
        <v>45</v>
      </c>
      <c r="AI60" t="s">
        <v>45</v>
      </c>
      <c r="AJ60" t="s">
        <v>46</v>
      </c>
      <c r="AK60" t="s">
        <v>45</v>
      </c>
    </row>
    <row r="61" spans="1:37" hidden="1" x14ac:dyDescent="0.35">
      <c r="A61">
        <v>87</v>
      </c>
      <c r="B61" t="s">
        <v>149</v>
      </c>
      <c r="C61" t="b">
        <v>0</v>
      </c>
      <c r="D61" t="s">
        <v>74</v>
      </c>
      <c r="E61" t="s">
        <v>111</v>
      </c>
      <c r="F61" t="s">
        <v>41</v>
      </c>
      <c r="G61" t="s">
        <v>42</v>
      </c>
      <c r="H61" t="s">
        <v>43</v>
      </c>
      <c r="I61" t="s">
        <v>44</v>
      </c>
      <c r="J61" t="s">
        <v>44</v>
      </c>
      <c r="K61" t="s">
        <v>44</v>
      </c>
      <c r="L61" s="1">
        <v>1.1790376901626587</v>
      </c>
      <c r="M61" s="1">
        <v>0.76649487018585205</v>
      </c>
      <c r="N61" s="1">
        <v>1.8136193752288818</v>
      </c>
      <c r="O61" s="1">
        <v>22.316429138183594</v>
      </c>
      <c r="P61" s="1">
        <v>22.183710098266602</v>
      </c>
      <c r="Q61" s="1">
        <v>0.18769305944442749</v>
      </c>
      <c r="R61" t="s">
        <v>44</v>
      </c>
      <c r="S61" s="1">
        <v>-1.3174028396606445</v>
      </c>
      <c r="T61" s="1">
        <v>0.14439041912555695</v>
      </c>
      <c r="U61" s="1">
        <v>-0.23760986328125</v>
      </c>
      <c r="V61" t="b">
        <v>1</v>
      </c>
      <c r="W61" s="1">
        <v>0.33404803415481649</v>
      </c>
      <c r="X61" t="b">
        <v>1</v>
      </c>
      <c r="Y61">
        <v>1</v>
      </c>
      <c r="Z61">
        <v>40</v>
      </c>
      <c r="AA61" t="s">
        <v>44</v>
      </c>
      <c r="AB61" s="1">
        <v>78.801910400390625</v>
      </c>
      <c r="AC61" t="s">
        <v>44</v>
      </c>
      <c r="AD61" t="s">
        <v>44</v>
      </c>
      <c r="AE61" t="s">
        <v>45</v>
      </c>
      <c r="AF61" t="s">
        <v>45</v>
      </c>
      <c r="AG61" t="s">
        <v>45</v>
      </c>
      <c r="AH61" t="s">
        <v>45</v>
      </c>
      <c r="AI61" t="s">
        <v>45</v>
      </c>
      <c r="AJ61" t="s">
        <v>46</v>
      </c>
      <c r="AK61" t="s">
        <v>45</v>
      </c>
    </row>
    <row r="62" spans="1:37" hidden="1" x14ac:dyDescent="0.35">
      <c r="A62">
        <v>57</v>
      </c>
      <c r="B62" t="s">
        <v>119</v>
      </c>
      <c r="C62" t="b">
        <v>0</v>
      </c>
      <c r="D62" t="s">
        <v>62</v>
      </c>
      <c r="E62" t="s">
        <v>111</v>
      </c>
      <c r="F62" t="s">
        <v>41</v>
      </c>
      <c r="G62" t="s">
        <v>42</v>
      </c>
      <c r="H62" t="s">
        <v>43</v>
      </c>
      <c r="I62" t="s">
        <v>44</v>
      </c>
      <c r="J62" t="s">
        <v>44</v>
      </c>
      <c r="K62" t="s">
        <v>44</v>
      </c>
      <c r="L62" s="1">
        <v>0.99299389123916626</v>
      </c>
      <c r="M62" s="1">
        <v>0.8305962085723877</v>
      </c>
      <c r="N62" s="1">
        <v>1.1871434450149536</v>
      </c>
      <c r="O62" s="1">
        <v>23.256105422973633</v>
      </c>
      <c r="P62" s="1">
        <v>23.261886596679688</v>
      </c>
      <c r="Q62" s="1">
        <v>8.1771630793809891E-3</v>
      </c>
      <c r="R62" t="s">
        <v>44</v>
      </c>
      <c r="S62" s="1">
        <v>-1.0696496963500977</v>
      </c>
      <c r="T62" s="1">
        <v>5.9878747910261154E-2</v>
      </c>
      <c r="U62" s="1">
        <v>1.0143280029296875E-2</v>
      </c>
      <c r="V62" t="b">
        <v>1</v>
      </c>
      <c r="W62" s="1">
        <v>0.33404803415481649</v>
      </c>
      <c r="X62" t="b">
        <v>1</v>
      </c>
      <c r="Y62">
        <v>1</v>
      </c>
      <c r="Z62">
        <v>40</v>
      </c>
      <c r="AA62" t="s">
        <v>44</v>
      </c>
      <c r="AB62" s="1">
        <v>78.669853210449219</v>
      </c>
      <c r="AC62" t="s">
        <v>44</v>
      </c>
      <c r="AD62" t="s">
        <v>44</v>
      </c>
      <c r="AE62" t="s">
        <v>45</v>
      </c>
      <c r="AF62" t="s">
        <v>45</v>
      </c>
      <c r="AG62" t="s">
        <v>45</v>
      </c>
      <c r="AH62" t="s">
        <v>45</v>
      </c>
      <c r="AI62" t="s">
        <v>45</v>
      </c>
      <c r="AJ62" t="s">
        <v>45</v>
      </c>
      <c r="AK62" t="s">
        <v>45</v>
      </c>
    </row>
    <row r="63" spans="1:37" hidden="1" x14ac:dyDescent="0.35">
      <c r="A63">
        <v>81</v>
      </c>
      <c r="B63" t="s">
        <v>143</v>
      </c>
      <c r="C63" t="b">
        <v>0</v>
      </c>
      <c r="D63" t="s">
        <v>62</v>
      </c>
      <c r="E63" t="s">
        <v>111</v>
      </c>
      <c r="F63" t="s">
        <v>41</v>
      </c>
      <c r="G63" t="s">
        <v>42</v>
      </c>
      <c r="H63" t="s">
        <v>43</v>
      </c>
      <c r="I63" t="s">
        <v>44</v>
      </c>
      <c r="J63" t="s">
        <v>44</v>
      </c>
      <c r="K63" t="s">
        <v>44</v>
      </c>
      <c r="L63" s="1">
        <v>0.99299389123916626</v>
      </c>
      <c r="M63" s="1">
        <v>0.8305962085723877</v>
      </c>
      <c r="N63" s="1">
        <v>1.1871434450149536</v>
      </c>
      <c r="O63" s="1">
        <v>23.267669677734375</v>
      </c>
      <c r="P63" s="1">
        <v>23.261886596679688</v>
      </c>
      <c r="Q63" s="1">
        <v>8.1771630793809891E-3</v>
      </c>
      <c r="R63" t="s">
        <v>44</v>
      </c>
      <c r="S63" s="1">
        <v>-1.0696496963500977</v>
      </c>
      <c r="T63" s="1">
        <v>5.9878747910261154E-2</v>
      </c>
      <c r="U63" s="1">
        <v>1.0143280029296875E-2</v>
      </c>
      <c r="V63" t="b">
        <v>1</v>
      </c>
      <c r="W63" s="1">
        <v>0.33404803415481649</v>
      </c>
      <c r="X63" t="b">
        <v>1</v>
      </c>
      <c r="Y63">
        <v>1</v>
      </c>
      <c r="Z63">
        <v>40</v>
      </c>
      <c r="AA63" t="s">
        <v>44</v>
      </c>
      <c r="AB63" s="1">
        <v>78.801910400390625</v>
      </c>
      <c r="AC63" t="s">
        <v>44</v>
      </c>
      <c r="AD63" t="s">
        <v>44</v>
      </c>
      <c r="AE63" t="s">
        <v>45</v>
      </c>
      <c r="AF63" t="s">
        <v>45</v>
      </c>
      <c r="AG63" t="s">
        <v>45</v>
      </c>
      <c r="AH63" t="s">
        <v>45</v>
      </c>
      <c r="AI63" t="s">
        <v>45</v>
      </c>
      <c r="AJ63" t="s">
        <v>45</v>
      </c>
      <c r="AK63" t="s">
        <v>45</v>
      </c>
    </row>
    <row r="64" spans="1:37" hidden="1" x14ac:dyDescent="0.35">
      <c r="A64">
        <v>64</v>
      </c>
      <c r="B64" t="s">
        <v>126</v>
      </c>
      <c r="C64" t="b">
        <v>0</v>
      </c>
      <c r="D64" t="s">
        <v>76</v>
      </c>
      <c r="E64" t="s">
        <v>111</v>
      </c>
      <c r="F64" t="s">
        <v>41</v>
      </c>
      <c r="G64" t="s">
        <v>42</v>
      </c>
      <c r="H64" t="s">
        <v>43</v>
      </c>
      <c r="I64" t="s">
        <v>44</v>
      </c>
      <c r="J64" t="s">
        <v>44</v>
      </c>
      <c r="K64" t="s">
        <v>44</v>
      </c>
      <c r="L64" t="s">
        <v>44</v>
      </c>
      <c r="M64" t="s">
        <v>44</v>
      </c>
      <c r="N64" t="s">
        <v>44</v>
      </c>
      <c r="O64" s="1">
        <v>35.066493988037109</v>
      </c>
      <c r="P64" s="1">
        <v>33.377407073974609</v>
      </c>
      <c r="Q64" s="1">
        <v>2.3887310028076172</v>
      </c>
      <c r="R64" t="s">
        <v>44</v>
      </c>
      <c r="S64" t="s">
        <v>44</v>
      </c>
      <c r="T64" t="s">
        <v>44</v>
      </c>
      <c r="U64" t="s">
        <v>44</v>
      </c>
      <c r="V64" t="b">
        <v>1</v>
      </c>
      <c r="W64" s="1">
        <v>0.33404803415481649</v>
      </c>
      <c r="X64" t="b">
        <v>1</v>
      </c>
      <c r="Y64">
        <v>1</v>
      </c>
      <c r="Z64">
        <v>40</v>
      </c>
      <c r="AA64" t="s">
        <v>44</v>
      </c>
      <c r="AB64" s="1">
        <v>73.651588439941406</v>
      </c>
      <c r="AC64" t="s">
        <v>44</v>
      </c>
      <c r="AD64" t="s">
        <v>44</v>
      </c>
      <c r="AE64" t="s">
        <v>45</v>
      </c>
      <c r="AF64" t="s">
        <v>45</v>
      </c>
      <c r="AG64" t="s">
        <v>45</v>
      </c>
      <c r="AH64" t="s">
        <v>46</v>
      </c>
      <c r="AI64" t="s">
        <v>45</v>
      </c>
      <c r="AJ64" t="s">
        <v>46</v>
      </c>
      <c r="AK64" t="s">
        <v>45</v>
      </c>
    </row>
    <row r="65" spans="1:37" hidden="1" x14ac:dyDescent="0.35">
      <c r="A65">
        <v>88</v>
      </c>
      <c r="B65" t="s">
        <v>150</v>
      </c>
      <c r="C65" t="b">
        <v>0</v>
      </c>
      <c r="D65" t="s">
        <v>76</v>
      </c>
      <c r="E65" t="s">
        <v>111</v>
      </c>
      <c r="F65" t="s">
        <v>41</v>
      </c>
      <c r="G65" t="s">
        <v>42</v>
      </c>
      <c r="H65" t="s">
        <v>43</v>
      </c>
      <c r="I65" t="s">
        <v>44</v>
      </c>
      <c r="J65" t="s">
        <v>44</v>
      </c>
      <c r="K65" t="s">
        <v>44</v>
      </c>
      <c r="L65" t="s">
        <v>44</v>
      </c>
      <c r="M65" t="s">
        <v>44</v>
      </c>
      <c r="N65" t="s">
        <v>44</v>
      </c>
      <c r="O65" s="1">
        <v>31.688318252563477</v>
      </c>
      <c r="P65" s="1">
        <v>33.377407073974609</v>
      </c>
      <c r="Q65" s="1">
        <v>2.3887310028076172</v>
      </c>
      <c r="R65" t="s">
        <v>44</v>
      </c>
      <c r="S65" t="s">
        <v>44</v>
      </c>
      <c r="T65" t="s">
        <v>44</v>
      </c>
      <c r="U65" t="s">
        <v>44</v>
      </c>
      <c r="V65" t="b">
        <v>1</v>
      </c>
      <c r="W65" s="1">
        <v>0.33404803415481649</v>
      </c>
      <c r="X65" t="b">
        <v>1</v>
      </c>
      <c r="Y65">
        <v>1</v>
      </c>
      <c r="Z65">
        <v>40</v>
      </c>
      <c r="AA65" t="s">
        <v>44</v>
      </c>
      <c r="AB65" s="1">
        <v>73.783645629882813</v>
      </c>
      <c r="AC65" t="s">
        <v>44</v>
      </c>
      <c r="AD65" t="s">
        <v>44</v>
      </c>
      <c r="AE65" t="s">
        <v>45</v>
      </c>
      <c r="AF65" t="s">
        <v>45</v>
      </c>
      <c r="AG65" t="s">
        <v>45</v>
      </c>
      <c r="AH65" t="s">
        <v>46</v>
      </c>
      <c r="AI65" t="s">
        <v>45</v>
      </c>
      <c r="AJ65" t="s">
        <v>46</v>
      </c>
      <c r="AK65" t="s">
        <v>45</v>
      </c>
    </row>
    <row r="66" spans="1:37" hidden="1" x14ac:dyDescent="0.35">
      <c r="A66">
        <v>18</v>
      </c>
      <c r="B66" t="s">
        <v>79</v>
      </c>
      <c r="C66" t="b">
        <v>0</v>
      </c>
      <c r="D66" t="s">
        <v>48</v>
      </c>
      <c r="E66" t="s">
        <v>78</v>
      </c>
      <c r="F66" t="s">
        <v>41</v>
      </c>
      <c r="G66" t="s">
        <v>42</v>
      </c>
      <c r="H66" t="s">
        <v>43</v>
      </c>
      <c r="I66" t="s">
        <v>44</v>
      </c>
      <c r="J66" t="s">
        <v>44</v>
      </c>
      <c r="K66" t="s">
        <v>44</v>
      </c>
      <c r="L66" s="1">
        <v>0.49355676770210266</v>
      </c>
      <c r="M66" s="1">
        <v>0.3092644214630127</v>
      </c>
      <c r="N66" s="1">
        <v>0.78766989707946777</v>
      </c>
      <c r="O66" s="1">
        <v>23.985788345336914</v>
      </c>
      <c r="P66" s="1">
        <v>24.059116363525391</v>
      </c>
      <c r="Q66" s="1">
        <v>0.10370013117790222</v>
      </c>
      <c r="R66" t="s">
        <v>44</v>
      </c>
      <c r="S66" s="1">
        <v>0.16364097595214844</v>
      </c>
      <c r="T66" s="1">
        <v>0.15673471987247467</v>
      </c>
      <c r="U66" s="1">
        <v>1.018712043762207</v>
      </c>
      <c r="V66" t="b">
        <v>1</v>
      </c>
      <c r="W66" s="1">
        <v>0.13658699999999999</v>
      </c>
      <c r="X66" t="b">
        <v>1</v>
      </c>
      <c r="Y66">
        <v>1</v>
      </c>
      <c r="Z66">
        <v>40</v>
      </c>
      <c r="AA66" t="s">
        <v>44</v>
      </c>
      <c r="AB66" s="1">
        <v>77.217201232910156</v>
      </c>
      <c r="AC66" t="s">
        <v>44</v>
      </c>
      <c r="AD66" t="s">
        <v>44</v>
      </c>
      <c r="AE66" t="s">
        <v>45</v>
      </c>
      <c r="AF66" t="s">
        <v>45</v>
      </c>
      <c r="AG66" t="s">
        <v>45</v>
      </c>
      <c r="AH66" t="s">
        <v>45</v>
      </c>
      <c r="AI66" t="s">
        <v>45</v>
      </c>
      <c r="AJ66" t="s">
        <v>45</v>
      </c>
      <c r="AK66" t="s">
        <v>45</v>
      </c>
    </row>
    <row r="67" spans="1:37" hidden="1" x14ac:dyDescent="0.35">
      <c r="A67">
        <v>42</v>
      </c>
      <c r="B67" t="s">
        <v>103</v>
      </c>
      <c r="C67" t="b">
        <v>0</v>
      </c>
      <c r="D67" t="s">
        <v>48</v>
      </c>
      <c r="E67" t="s">
        <v>78</v>
      </c>
      <c r="F67" t="s">
        <v>41</v>
      </c>
      <c r="G67" t="s">
        <v>42</v>
      </c>
      <c r="H67" t="s">
        <v>43</v>
      </c>
      <c r="I67" t="s">
        <v>44</v>
      </c>
      <c r="J67" t="s">
        <v>44</v>
      </c>
      <c r="K67" t="s">
        <v>44</v>
      </c>
      <c r="L67" s="1">
        <v>0.49355676770210266</v>
      </c>
      <c r="M67" s="1">
        <v>0.3092644214630127</v>
      </c>
      <c r="N67" s="1">
        <v>0.78766989707946777</v>
      </c>
      <c r="O67" s="1">
        <v>24.132442474365234</v>
      </c>
      <c r="P67" s="1">
        <v>24.059116363525391</v>
      </c>
      <c r="Q67" s="1">
        <v>0.10370013117790222</v>
      </c>
      <c r="R67" t="s">
        <v>44</v>
      </c>
      <c r="S67" s="1">
        <v>0.16364097595214844</v>
      </c>
      <c r="T67" s="1">
        <v>0.15673471987247467</v>
      </c>
      <c r="U67" s="1">
        <v>1.018712043762207</v>
      </c>
      <c r="V67" t="b">
        <v>1</v>
      </c>
      <c r="W67" s="1">
        <v>0.13658699999999999</v>
      </c>
      <c r="X67" t="b">
        <v>1</v>
      </c>
      <c r="Y67">
        <v>1</v>
      </c>
      <c r="Z67">
        <v>40</v>
      </c>
      <c r="AA67" t="s">
        <v>44</v>
      </c>
      <c r="AB67" s="1">
        <v>77.217201232910156</v>
      </c>
      <c r="AC67" t="s">
        <v>44</v>
      </c>
      <c r="AD67" t="s">
        <v>44</v>
      </c>
      <c r="AE67" t="s">
        <v>45</v>
      </c>
      <c r="AF67" t="s">
        <v>45</v>
      </c>
      <c r="AG67" t="s">
        <v>45</v>
      </c>
      <c r="AH67" t="s">
        <v>45</v>
      </c>
      <c r="AI67" t="s">
        <v>45</v>
      </c>
      <c r="AJ67" t="s">
        <v>45</v>
      </c>
      <c r="AK67" t="s">
        <v>45</v>
      </c>
    </row>
    <row r="68" spans="1:37" hidden="1" x14ac:dyDescent="0.35">
      <c r="A68">
        <v>19</v>
      </c>
      <c r="B68" t="s">
        <v>80</v>
      </c>
      <c r="C68" t="b">
        <v>0</v>
      </c>
      <c r="D68" t="s">
        <v>50</v>
      </c>
      <c r="E68" t="s">
        <v>78</v>
      </c>
      <c r="F68" t="s">
        <v>41</v>
      </c>
      <c r="G68" t="s">
        <v>42</v>
      </c>
      <c r="H68" t="s">
        <v>43</v>
      </c>
      <c r="I68" t="s">
        <v>44</v>
      </c>
      <c r="J68" t="s">
        <v>44</v>
      </c>
      <c r="K68" t="s">
        <v>44</v>
      </c>
      <c r="L68" s="1">
        <v>0.65864390134811401</v>
      </c>
      <c r="M68" s="1">
        <v>0.42983219027519226</v>
      </c>
      <c r="N68" s="1">
        <v>1.009258508682251</v>
      </c>
      <c r="O68" s="1">
        <v>23.745424270629883</v>
      </c>
      <c r="P68" s="1">
        <v>23.800327301025391</v>
      </c>
      <c r="Q68" s="1">
        <v>7.7644608914852142E-2</v>
      </c>
      <c r="R68" t="s">
        <v>44</v>
      </c>
      <c r="S68" s="1">
        <v>-0.25264167785644531</v>
      </c>
      <c r="T68" s="1">
        <v>0.14310359954833984</v>
      </c>
      <c r="U68" s="1">
        <v>0.60242938995361328</v>
      </c>
      <c r="V68" t="b">
        <v>1</v>
      </c>
      <c r="W68" s="1">
        <v>0.13658699999999999</v>
      </c>
      <c r="X68" t="b">
        <v>1</v>
      </c>
      <c r="Y68">
        <v>1</v>
      </c>
      <c r="Z68">
        <v>40</v>
      </c>
      <c r="AA68" t="s">
        <v>44</v>
      </c>
      <c r="AB68" s="1">
        <v>77.349258422851563</v>
      </c>
      <c r="AC68" t="s">
        <v>44</v>
      </c>
      <c r="AD68" t="s">
        <v>44</v>
      </c>
      <c r="AE68" t="s">
        <v>45</v>
      </c>
      <c r="AF68" t="s">
        <v>45</v>
      </c>
      <c r="AG68" t="s">
        <v>45</v>
      </c>
      <c r="AH68" t="s">
        <v>45</v>
      </c>
      <c r="AI68" t="s">
        <v>45</v>
      </c>
      <c r="AJ68" t="s">
        <v>45</v>
      </c>
      <c r="AK68" t="s">
        <v>45</v>
      </c>
    </row>
    <row r="69" spans="1:37" hidden="1" x14ac:dyDescent="0.35">
      <c r="A69">
        <v>43</v>
      </c>
      <c r="B69" t="s">
        <v>104</v>
      </c>
      <c r="C69" t="b">
        <v>0</v>
      </c>
      <c r="D69" t="s">
        <v>50</v>
      </c>
      <c r="E69" t="s">
        <v>78</v>
      </c>
      <c r="F69" t="s">
        <v>41</v>
      </c>
      <c r="G69" t="s">
        <v>42</v>
      </c>
      <c r="H69" t="s">
        <v>43</v>
      </c>
      <c r="I69" t="s">
        <v>44</v>
      </c>
      <c r="J69" t="s">
        <v>44</v>
      </c>
      <c r="K69" t="s">
        <v>44</v>
      </c>
      <c r="L69" s="1">
        <v>0.65864390134811401</v>
      </c>
      <c r="M69" s="1">
        <v>0.42983219027519226</v>
      </c>
      <c r="N69" s="1">
        <v>1.009258508682251</v>
      </c>
      <c r="O69" s="1">
        <v>23.855230331420898</v>
      </c>
      <c r="P69" s="1">
        <v>23.800327301025391</v>
      </c>
      <c r="Q69" s="1">
        <v>7.7644608914852142E-2</v>
      </c>
      <c r="R69" t="s">
        <v>44</v>
      </c>
      <c r="S69" s="1">
        <v>-0.25264167785644531</v>
      </c>
      <c r="T69" s="1">
        <v>0.14310359954833984</v>
      </c>
      <c r="U69" s="1">
        <v>0.60242938995361328</v>
      </c>
      <c r="V69" t="b">
        <v>1</v>
      </c>
      <c r="W69" s="1">
        <v>0.13658699999999999</v>
      </c>
      <c r="X69" t="b">
        <v>1</v>
      </c>
      <c r="Y69">
        <v>1</v>
      </c>
      <c r="Z69">
        <v>40</v>
      </c>
      <c r="AA69" t="s">
        <v>44</v>
      </c>
      <c r="AB69" s="1">
        <v>77.217201232910156</v>
      </c>
      <c r="AC69" t="s">
        <v>44</v>
      </c>
      <c r="AD69" t="s">
        <v>44</v>
      </c>
      <c r="AE69" t="s">
        <v>45</v>
      </c>
      <c r="AF69" t="s">
        <v>45</v>
      </c>
      <c r="AG69" t="s">
        <v>45</v>
      </c>
      <c r="AH69" t="s">
        <v>45</v>
      </c>
      <c r="AI69" t="s">
        <v>45</v>
      </c>
      <c r="AJ69" t="s">
        <v>45</v>
      </c>
      <c r="AK69" t="s">
        <v>45</v>
      </c>
    </row>
    <row r="70" spans="1:37" hidden="1" x14ac:dyDescent="0.35">
      <c r="A70">
        <v>20</v>
      </c>
      <c r="B70" t="s">
        <v>81</v>
      </c>
      <c r="C70" t="b">
        <v>0</v>
      </c>
      <c r="D70" t="s">
        <v>52</v>
      </c>
      <c r="E70" t="s">
        <v>78</v>
      </c>
      <c r="F70" t="s">
        <v>41</v>
      </c>
      <c r="G70" t="s">
        <v>42</v>
      </c>
      <c r="H70" t="s">
        <v>43</v>
      </c>
      <c r="I70" t="s">
        <v>44</v>
      </c>
      <c r="J70" t="s">
        <v>44</v>
      </c>
      <c r="K70" t="s">
        <v>44</v>
      </c>
      <c r="L70" s="1">
        <v>0.30885043740272522</v>
      </c>
      <c r="M70" s="1">
        <v>0.28415781259536743</v>
      </c>
      <c r="N70" s="1">
        <v>0.33568879961967468</v>
      </c>
      <c r="O70" s="1">
        <v>25.540328979492188</v>
      </c>
      <c r="P70" s="1">
        <v>25.544223785400391</v>
      </c>
      <c r="Q70" s="1">
        <v>5.5094361305236816E-3</v>
      </c>
      <c r="R70" t="s">
        <v>44</v>
      </c>
      <c r="S70" s="1">
        <v>0.83994865417480469</v>
      </c>
      <c r="T70" s="1">
        <v>2.7939977124333382E-2</v>
      </c>
      <c r="U70" s="1">
        <v>1.6950197219848633</v>
      </c>
      <c r="V70" t="b">
        <v>1</v>
      </c>
      <c r="W70" s="1">
        <v>0.13658699999999999</v>
      </c>
      <c r="X70" t="b">
        <v>1</v>
      </c>
      <c r="Y70">
        <v>1</v>
      </c>
      <c r="Z70">
        <v>40</v>
      </c>
      <c r="AA70" t="s">
        <v>44</v>
      </c>
      <c r="AB70" s="1">
        <v>77.217201232910156</v>
      </c>
      <c r="AC70" t="s">
        <v>44</v>
      </c>
      <c r="AD70" t="s">
        <v>44</v>
      </c>
      <c r="AE70" t="s">
        <v>45</v>
      </c>
      <c r="AF70" t="s">
        <v>45</v>
      </c>
      <c r="AG70" t="s">
        <v>45</v>
      </c>
      <c r="AH70" t="s">
        <v>45</v>
      </c>
      <c r="AI70" t="s">
        <v>45</v>
      </c>
      <c r="AJ70" t="s">
        <v>45</v>
      </c>
      <c r="AK70" t="s">
        <v>45</v>
      </c>
    </row>
    <row r="71" spans="1:37" hidden="1" x14ac:dyDescent="0.35">
      <c r="A71">
        <v>44</v>
      </c>
      <c r="B71" t="s">
        <v>105</v>
      </c>
      <c r="C71" t="b">
        <v>0</v>
      </c>
      <c r="D71" t="s">
        <v>52</v>
      </c>
      <c r="E71" t="s">
        <v>78</v>
      </c>
      <c r="F71" t="s">
        <v>41</v>
      </c>
      <c r="G71" t="s">
        <v>42</v>
      </c>
      <c r="H71" t="s">
        <v>43</v>
      </c>
      <c r="I71" t="s">
        <v>44</v>
      </c>
      <c r="J71" t="s">
        <v>44</v>
      </c>
      <c r="K71" t="s">
        <v>44</v>
      </c>
      <c r="L71" s="1">
        <v>0.30885043740272522</v>
      </c>
      <c r="M71" s="1">
        <v>0.28415781259536743</v>
      </c>
      <c r="N71" s="1">
        <v>0.33568879961967468</v>
      </c>
      <c r="O71" s="1">
        <v>25.548120498657227</v>
      </c>
      <c r="P71" s="1">
        <v>25.544223785400391</v>
      </c>
      <c r="Q71" s="1">
        <v>5.5094361305236816E-3</v>
      </c>
      <c r="R71" t="s">
        <v>44</v>
      </c>
      <c r="S71" s="1">
        <v>0.83994865417480469</v>
      </c>
      <c r="T71" s="1">
        <v>2.7939977124333382E-2</v>
      </c>
      <c r="U71" s="1">
        <v>1.6950197219848633</v>
      </c>
      <c r="V71" t="b">
        <v>1</v>
      </c>
      <c r="W71" s="1">
        <v>0.13658699999999999</v>
      </c>
      <c r="X71" t="b">
        <v>1</v>
      </c>
      <c r="Y71">
        <v>1</v>
      </c>
      <c r="Z71">
        <v>40</v>
      </c>
      <c r="AA71" t="s">
        <v>44</v>
      </c>
      <c r="AB71" s="1">
        <v>77.217201232910156</v>
      </c>
      <c r="AC71" t="s">
        <v>44</v>
      </c>
      <c r="AD71" t="s">
        <v>44</v>
      </c>
      <c r="AE71" t="s">
        <v>45</v>
      </c>
      <c r="AF71" t="s">
        <v>45</v>
      </c>
      <c r="AG71" t="s">
        <v>45</v>
      </c>
      <c r="AH71" t="s">
        <v>45</v>
      </c>
      <c r="AI71" t="s">
        <v>45</v>
      </c>
      <c r="AJ71" t="s">
        <v>45</v>
      </c>
      <c r="AK71" t="s">
        <v>45</v>
      </c>
    </row>
    <row r="72" spans="1:37" hidden="1" x14ac:dyDescent="0.35">
      <c r="A72">
        <v>21</v>
      </c>
      <c r="B72" t="s">
        <v>82</v>
      </c>
      <c r="C72" t="b">
        <v>0</v>
      </c>
      <c r="D72" t="s">
        <v>54</v>
      </c>
      <c r="E72" t="s">
        <v>78</v>
      </c>
      <c r="F72" t="s">
        <v>41</v>
      </c>
      <c r="G72" t="s">
        <v>42</v>
      </c>
      <c r="H72" t="s">
        <v>43</v>
      </c>
      <c r="I72" t="s">
        <v>44</v>
      </c>
      <c r="J72" t="s">
        <v>44</v>
      </c>
      <c r="K72" t="s">
        <v>44</v>
      </c>
      <c r="L72" s="1">
        <v>0.35326302051544189</v>
      </c>
      <c r="M72" s="1">
        <v>0.2583845853805542</v>
      </c>
      <c r="N72" s="1">
        <v>0.4829806387424469</v>
      </c>
      <c r="O72" s="1">
        <v>25.603517532348633</v>
      </c>
      <c r="P72" s="1">
        <v>25.677705764770508</v>
      </c>
      <c r="Q72" s="1">
        <v>0.10491800308227539</v>
      </c>
      <c r="R72" t="s">
        <v>44</v>
      </c>
      <c r="S72" s="1">
        <v>0.64611434936523438</v>
      </c>
      <c r="T72" s="1">
        <v>0.10487081110477448</v>
      </c>
      <c r="U72" s="1">
        <v>1.501185417175293</v>
      </c>
      <c r="V72" t="b">
        <v>1</v>
      </c>
      <c r="W72" s="1">
        <v>0.13658699999999999</v>
      </c>
      <c r="X72" t="b">
        <v>1</v>
      </c>
      <c r="Y72">
        <v>1</v>
      </c>
      <c r="Z72">
        <v>40</v>
      </c>
      <c r="AA72" t="s">
        <v>44</v>
      </c>
      <c r="AB72" s="1">
        <v>77.217201232910156</v>
      </c>
      <c r="AC72" t="s">
        <v>44</v>
      </c>
      <c r="AD72" t="s">
        <v>44</v>
      </c>
      <c r="AE72" t="s">
        <v>45</v>
      </c>
      <c r="AF72" t="s">
        <v>45</v>
      </c>
      <c r="AG72" t="s">
        <v>45</v>
      </c>
      <c r="AH72" t="s">
        <v>45</v>
      </c>
      <c r="AI72" t="s">
        <v>45</v>
      </c>
      <c r="AJ72" t="s">
        <v>45</v>
      </c>
      <c r="AK72" t="s">
        <v>45</v>
      </c>
    </row>
    <row r="73" spans="1:37" hidden="1" x14ac:dyDescent="0.35">
      <c r="A73">
        <v>45</v>
      </c>
      <c r="B73" t="s">
        <v>106</v>
      </c>
      <c r="C73" t="b">
        <v>0</v>
      </c>
      <c r="D73" t="s">
        <v>54</v>
      </c>
      <c r="E73" t="s">
        <v>78</v>
      </c>
      <c r="F73" t="s">
        <v>41</v>
      </c>
      <c r="G73" t="s">
        <v>42</v>
      </c>
      <c r="H73" t="s">
        <v>43</v>
      </c>
      <c r="I73" t="s">
        <v>44</v>
      </c>
      <c r="J73" t="s">
        <v>44</v>
      </c>
      <c r="K73" t="s">
        <v>44</v>
      </c>
      <c r="L73" s="1">
        <v>0.35326302051544189</v>
      </c>
      <c r="M73" s="1">
        <v>0.2583845853805542</v>
      </c>
      <c r="N73" s="1">
        <v>0.4829806387424469</v>
      </c>
      <c r="O73" s="1">
        <v>25.751893997192383</v>
      </c>
      <c r="P73" s="1">
        <v>25.677705764770508</v>
      </c>
      <c r="Q73" s="1">
        <v>0.10491800308227539</v>
      </c>
      <c r="R73" t="s">
        <v>44</v>
      </c>
      <c r="S73" s="1">
        <v>0.64611434936523438</v>
      </c>
      <c r="T73" s="1">
        <v>0.10487081110477448</v>
      </c>
      <c r="U73" s="1">
        <v>1.501185417175293</v>
      </c>
      <c r="V73" t="b">
        <v>1</v>
      </c>
      <c r="W73" s="1">
        <v>0.13658699999999999</v>
      </c>
      <c r="X73" t="b">
        <v>1</v>
      </c>
      <c r="Y73">
        <v>1</v>
      </c>
      <c r="Z73">
        <v>40</v>
      </c>
      <c r="AA73" t="s">
        <v>44</v>
      </c>
      <c r="AB73" s="1">
        <v>77.349258422851563</v>
      </c>
      <c r="AC73" t="s">
        <v>44</v>
      </c>
      <c r="AD73" t="s">
        <v>44</v>
      </c>
      <c r="AE73" t="s">
        <v>45</v>
      </c>
      <c r="AF73" t="s">
        <v>45</v>
      </c>
      <c r="AG73" t="s">
        <v>45</v>
      </c>
      <c r="AH73" t="s">
        <v>45</v>
      </c>
      <c r="AI73" t="s">
        <v>45</v>
      </c>
      <c r="AJ73" t="s">
        <v>45</v>
      </c>
      <c r="AK73" t="s">
        <v>45</v>
      </c>
    </row>
    <row r="74" spans="1:37" hidden="1" x14ac:dyDescent="0.35">
      <c r="A74">
        <v>50</v>
      </c>
      <c r="B74" t="s">
        <v>112</v>
      </c>
      <c r="C74" t="b">
        <v>0</v>
      </c>
      <c r="D74" t="s">
        <v>48</v>
      </c>
      <c r="E74" t="s">
        <v>111</v>
      </c>
      <c r="F74" t="s">
        <v>41</v>
      </c>
      <c r="G74" t="s">
        <v>42</v>
      </c>
      <c r="H74" t="s">
        <v>43</v>
      </c>
      <c r="I74" t="s">
        <v>44</v>
      </c>
      <c r="J74" t="s">
        <v>44</v>
      </c>
      <c r="K74" t="s">
        <v>44</v>
      </c>
      <c r="L74" s="1">
        <v>0.94689792394638062</v>
      </c>
      <c r="M74" s="1">
        <v>0.48232781887054443</v>
      </c>
      <c r="N74" s="1">
        <v>1.8589342832565308</v>
      </c>
      <c r="O74" s="1">
        <v>23.073204040527344</v>
      </c>
      <c r="P74" s="1">
        <v>22.894401550292969</v>
      </c>
      <c r="Q74" s="1">
        <v>0.25286626815795898</v>
      </c>
      <c r="R74" t="s">
        <v>44</v>
      </c>
      <c r="S74" s="1">
        <v>-1.0010738372802734</v>
      </c>
      <c r="T74" s="1">
        <v>0.22618484497070313</v>
      </c>
      <c r="U74" s="1">
        <v>7.8719139099121094E-2</v>
      </c>
      <c r="V74" t="b">
        <v>1</v>
      </c>
      <c r="W74" s="1">
        <v>0.33404803415481649</v>
      </c>
      <c r="X74" t="b">
        <v>1</v>
      </c>
      <c r="Y74">
        <v>1</v>
      </c>
      <c r="Z74">
        <v>40</v>
      </c>
      <c r="AA74" t="s">
        <v>44</v>
      </c>
      <c r="AB74" s="1">
        <v>78.669853210449219</v>
      </c>
      <c r="AC74" t="s">
        <v>44</v>
      </c>
      <c r="AD74" t="s">
        <v>44</v>
      </c>
      <c r="AE74" t="s">
        <v>45</v>
      </c>
      <c r="AF74" t="s">
        <v>45</v>
      </c>
      <c r="AG74" t="s">
        <v>45</v>
      </c>
      <c r="AH74" t="s">
        <v>45</v>
      </c>
      <c r="AI74" t="s">
        <v>45</v>
      </c>
      <c r="AJ74" t="s">
        <v>45</v>
      </c>
      <c r="AK74" t="s">
        <v>45</v>
      </c>
    </row>
    <row r="75" spans="1:37" hidden="1" x14ac:dyDescent="0.35">
      <c r="A75">
        <v>74</v>
      </c>
      <c r="B75" t="s">
        <v>136</v>
      </c>
      <c r="C75" t="b">
        <v>0</v>
      </c>
      <c r="D75" t="s">
        <v>48</v>
      </c>
      <c r="E75" t="s">
        <v>111</v>
      </c>
      <c r="F75" t="s">
        <v>41</v>
      </c>
      <c r="G75" t="s">
        <v>42</v>
      </c>
      <c r="H75" t="s">
        <v>43</v>
      </c>
      <c r="I75" t="s">
        <v>44</v>
      </c>
      <c r="J75" t="s">
        <v>44</v>
      </c>
      <c r="K75" t="s">
        <v>44</v>
      </c>
      <c r="L75" s="1">
        <v>0.94689792394638062</v>
      </c>
      <c r="M75" s="1">
        <v>0.48232781887054443</v>
      </c>
      <c r="N75" s="1">
        <v>1.8589342832565308</v>
      </c>
      <c r="O75" s="1">
        <v>22.715597152709961</v>
      </c>
      <c r="P75" s="1">
        <v>22.894401550292969</v>
      </c>
      <c r="Q75" s="1">
        <v>0.25286626815795898</v>
      </c>
      <c r="R75" t="s">
        <v>44</v>
      </c>
      <c r="S75" s="1">
        <v>-1.0010738372802734</v>
      </c>
      <c r="T75" s="1">
        <v>0.22618484497070313</v>
      </c>
      <c r="U75" s="1">
        <v>7.8719139099121094E-2</v>
      </c>
      <c r="V75" t="b">
        <v>1</v>
      </c>
      <c r="W75" s="1">
        <v>0.33404803415481649</v>
      </c>
      <c r="X75" t="b">
        <v>1</v>
      </c>
      <c r="Y75">
        <v>1</v>
      </c>
      <c r="Z75">
        <v>40</v>
      </c>
      <c r="AA75" t="s">
        <v>44</v>
      </c>
      <c r="AB75" s="1">
        <v>78.801910400390625</v>
      </c>
      <c r="AC75" t="s">
        <v>44</v>
      </c>
      <c r="AD75" t="s">
        <v>44</v>
      </c>
      <c r="AE75" t="s">
        <v>45</v>
      </c>
      <c r="AF75" t="s">
        <v>45</v>
      </c>
      <c r="AG75" t="s">
        <v>45</v>
      </c>
      <c r="AH75" t="s">
        <v>45</v>
      </c>
      <c r="AI75" t="s">
        <v>45</v>
      </c>
      <c r="AJ75" t="s">
        <v>45</v>
      </c>
      <c r="AK75" t="s">
        <v>45</v>
      </c>
    </row>
    <row r="76" spans="1:37" hidden="1" x14ac:dyDescent="0.35">
      <c r="A76">
        <v>51</v>
      </c>
      <c r="B76" t="s">
        <v>113</v>
      </c>
      <c r="C76" t="b">
        <v>0</v>
      </c>
      <c r="D76" t="s">
        <v>50</v>
      </c>
      <c r="E76" t="s">
        <v>111</v>
      </c>
      <c r="F76" t="s">
        <v>41</v>
      </c>
      <c r="G76" t="s">
        <v>42</v>
      </c>
      <c r="H76" t="s">
        <v>43</v>
      </c>
      <c r="I76" t="s">
        <v>44</v>
      </c>
      <c r="J76" t="s">
        <v>44</v>
      </c>
      <c r="K76" t="s">
        <v>44</v>
      </c>
      <c r="L76" s="1">
        <v>2.4972350597381592</v>
      </c>
      <c r="M76" s="1">
        <v>1.5705744028091431</v>
      </c>
      <c r="N76" s="1">
        <v>3.9706380367279053</v>
      </c>
      <c r="O76" s="1">
        <v>21.570903778076172</v>
      </c>
      <c r="P76" s="1">
        <v>21.652843475341797</v>
      </c>
      <c r="Q76" s="1">
        <v>0.11588157713413239</v>
      </c>
      <c r="R76" t="s">
        <v>44</v>
      </c>
      <c r="S76" s="1">
        <v>-2.4001245498657227</v>
      </c>
      <c r="T76" s="1">
        <v>0.15549460053443909</v>
      </c>
      <c r="U76" s="1">
        <v>-1.3203315734863281</v>
      </c>
      <c r="V76" t="b">
        <v>1</v>
      </c>
      <c r="W76" s="1">
        <v>0.33404803415481649</v>
      </c>
      <c r="X76" t="b">
        <v>1</v>
      </c>
      <c r="Y76">
        <v>1</v>
      </c>
      <c r="Z76">
        <v>40</v>
      </c>
      <c r="AA76" t="s">
        <v>44</v>
      </c>
      <c r="AB76" s="1">
        <v>78.801910400390625</v>
      </c>
      <c r="AC76" t="s">
        <v>44</v>
      </c>
      <c r="AD76" t="s">
        <v>44</v>
      </c>
      <c r="AE76" t="s">
        <v>45</v>
      </c>
      <c r="AF76" t="s">
        <v>45</v>
      </c>
      <c r="AG76" t="s">
        <v>45</v>
      </c>
      <c r="AH76" t="s">
        <v>45</v>
      </c>
      <c r="AI76" t="s">
        <v>45</v>
      </c>
      <c r="AJ76" t="s">
        <v>46</v>
      </c>
      <c r="AK76" t="s">
        <v>45</v>
      </c>
    </row>
    <row r="77" spans="1:37" hidden="1" x14ac:dyDescent="0.35">
      <c r="A77">
        <v>75</v>
      </c>
      <c r="B77" t="s">
        <v>137</v>
      </c>
      <c r="C77" t="b">
        <v>0</v>
      </c>
      <c r="D77" t="s">
        <v>50</v>
      </c>
      <c r="E77" t="s">
        <v>111</v>
      </c>
      <c r="F77" t="s">
        <v>41</v>
      </c>
      <c r="G77" t="s">
        <v>42</v>
      </c>
      <c r="H77" t="s">
        <v>43</v>
      </c>
      <c r="I77" t="s">
        <v>44</v>
      </c>
      <c r="J77" t="s">
        <v>44</v>
      </c>
      <c r="K77" t="s">
        <v>44</v>
      </c>
      <c r="L77" s="1">
        <v>2.4972350597381592</v>
      </c>
      <c r="M77" s="1">
        <v>1.5705744028091431</v>
      </c>
      <c r="N77" s="1">
        <v>3.9706380367279053</v>
      </c>
      <c r="O77" s="1">
        <v>21.734785079956055</v>
      </c>
      <c r="P77" s="1">
        <v>21.652843475341797</v>
      </c>
      <c r="Q77" s="1">
        <v>0.11588157713413239</v>
      </c>
      <c r="R77" t="s">
        <v>44</v>
      </c>
      <c r="S77" s="1">
        <v>-2.4001245498657227</v>
      </c>
      <c r="T77" s="1">
        <v>0.15549460053443909</v>
      </c>
      <c r="U77" s="1">
        <v>-1.3203315734863281</v>
      </c>
      <c r="V77" t="b">
        <v>1</v>
      </c>
      <c r="W77" s="1">
        <v>0.33404803415481649</v>
      </c>
      <c r="X77" t="b">
        <v>1</v>
      </c>
      <c r="Y77">
        <v>1</v>
      </c>
      <c r="Z77">
        <v>40</v>
      </c>
      <c r="AA77" t="s">
        <v>44</v>
      </c>
      <c r="AB77" s="1">
        <v>78.801910400390625</v>
      </c>
      <c r="AC77" t="s">
        <v>44</v>
      </c>
      <c r="AD77" t="s">
        <v>44</v>
      </c>
      <c r="AE77" t="s">
        <v>45</v>
      </c>
      <c r="AF77" t="s">
        <v>45</v>
      </c>
      <c r="AG77" t="s">
        <v>45</v>
      </c>
      <c r="AH77" t="s">
        <v>45</v>
      </c>
      <c r="AI77" t="s">
        <v>45</v>
      </c>
      <c r="AJ77" t="s">
        <v>45</v>
      </c>
      <c r="AK77" t="s">
        <v>45</v>
      </c>
    </row>
    <row r="78" spans="1:37" hidden="1" x14ac:dyDescent="0.35">
      <c r="A78">
        <v>52</v>
      </c>
      <c r="B78" t="s">
        <v>114</v>
      </c>
      <c r="C78" t="b">
        <v>0</v>
      </c>
      <c r="D78" t="s">
        <v>52</v>
      </c>
      <c r="E78" t="s">
        <v>111</v>
      </c>
      <c r="F78" t="s">
        <v>41</v>
      </c>
      <c r="G78" t="s">
        <v>42</v>
      </c>
      <c r="H78" t="s">
        <v>43</v>
      </c>
      <c r="I78" t="s">
        <v>44</v>
      </c>
      <c r="J78" t="s">
        <v>44</v>
      </c>
      <c r="K78" t="s">
        <v>44</v>
      </c>
      <c r="L78" s="1">
        <v>0.54115140438079834</v>
      </c>
      <c r="M78" s="1">
        <v>0.45814517140388489</v>
      </c>
      <c r="N78" s="1">
        <v>0.63919669389724731</v>
      </c>
      <c r="O78" s="1">
        <v>24.461883544921875</v>
      </c>
      <c r="P78" s="1">
        <v>24.510379791259766</v>
      </c>
      <c r="Q78" s="1">
        <v>6.8582698702812195E-2</v>
      </c>
      <c r="R78" t="s">
        <v>44</v>
      </c>
      <c r="S78" s="1">
        <v>-0.19389724731445313</v>
      </c>
      <c r="T78" s="1">
        <v>5.5832415819168091E-2</v>
      </c>
      <c r="U78" s="1">
        <v>0.88589572906494141</v>
      </c>
      <c r="V78" t="b">
        <v>1</v>
      </c>
      <c r="W78" s="1">
        <v>0.33404803415481649</v>
      </c>
      <c r="X78" t="b">
        <v>1</v>
      </c>
      <c r="Y78">
        <v>1</v>
      </c>
      <c r="Z78">
        <v>40</v>
      </c>
      <c r="AA78" t="s">
        <v>44</v>
      </c>
      <c r="AB78" s="1">
        <v>78.801910400390625</v>
      </c>
      <c r="AC78" t="s">
        <v>44</v>
      </c>
      <c r="AD78" t="s">
        <v>44</v>
      </c>
      <c r="AE78" t="s">
        <v>45</v>
      </c>
      <c r="AF78" t="s">
        <v>45</v>
      </c>
      <c r="AG78" t="s">
        <v>45</v>
      </c>
      <c r="AH78" t="s">
        <v>45</v>
      </c>
      <c r="AI78" t="s">
        <v>45</v>
      </c>
      <c r="AJ78" t="s">
        <v>46</v>
      </c>
      <c r="AK78" t="s">
        <v>45</v>
      </c>
    </row>
    <row r="79" spans="1:37" hidden="1" x14ac:dyDescent="0.35">
      <c r="A79">
        <v>76</v>
      </c>
      <c r="B79" t="s">
        <v>138</v>
      </c>
      <c r="C79" t="b">
        <v>0</v>
      </c>
      <c r="D79" t="s">
        <v>52</v>
      </c>
      <c r="E79" t="s">
        <v>111</v>
      </c>
      <c r="F79" t="s">
        <v>41</v>
      </c>
      <c r="G79" t="s">
        <v>42</v>
      </c>
      <c r="H79" t="s">
        <v>43</v>
      </c>
      <c r="I79" t="s">
        <v>44</v>
      </c>
      <c r="J79" t="s">
        <v>44</v>
      </c>
      <c r="K79" t="s">
        <v>44</v>
      </c>
      <c r="L79" s="1">
        <v>0.54115140438079834</v>
      </c>
      <c r="M79" s="1">
        <v>0.45814517140388489</v>
      </c>
      <c r="N79" s="1">
        <v>0.63919669389724731</v>
      </c>
      <c r="O79" s="1">
        <v>24.558874130249023</v>
      </c>
      <c r="P79" s="1">
        <v>24.510379791259766</v>
      </c>
      <c r="Q79" s="1">
        <v>6.8582698702812195E-2</v>
      </c>
      <c r="R79" t="s">
        <v>44</v>
      </c>
      <c r="S79" s="1">
        <v>-0.19389724731445313</v>
      </c>
      <c r="T79" s="1">
        <v>5.5832415819168091E-2</v>
      </c>
      <c r="U79" s="1">
        <v>0.88589572906494141</v>
      </c>
      <c r="V79" t="b">
        <v>1</v>
      </c>
      <c r="W79" s="1">
        <v>0.33404803415481649</v>
      </c>
      <c r="X79" t="b">
        <v>1</v>
      </c>
      <c r="Y79">
        <v>1</v>
      </c>
      <c r="Z79">
        <v>40</v>
      </c>
      <c r="AA79" t="s">
        <v>44</v>
      </c>
      <c r="AB79" s="1">
        <v>78.801910400390625</v>
      </c>
      <c r="AC79" t="s">
        <v>44</v>
      </c>
      <c r="AD79" t="s">
        <v>44</v>
      </c>
      <c r="AE79" t="s">
        <v>45</v>
      </c>
      <c r="AF79" t="s">
        <v>45</v>
      </c>
      <c r="AG79" t="s">
        <v>45</v>
      </c>
      <c r="AH79" t="s">
        <v>45</v>
      </c>
      <c r="AI79" t="s">
        <v>45</v>
      </c>
      <c r="AJ79" t="s">
        <v>46</v>
      </c>
      <c r="AK79" t="s">
        <v>45</v>
      </c>
    </row>
    <row r="80" spans="1:37" hidden="1" x14ac:dyDescent="0.35">
      <c r="A80">
        <v>53</v>
      </c>
      <c r="B80" t="s">
        <v>115</v>
      </c>
      <c r="C80" t="b">
        <v>0</v>
      </c>
      <c r="D80" t="s">
        <v>54</v>
      </c>
      <c r="E80" t="s">
        <v>111</v>
      </c>
      <c r="F80" t="s">
        <v>41</v>
      </c>
      <c r="G80" t="s">
        <v>42</v>
      </c>
      <c r="H80" t="s">
        <v>43</v>
      </c>
      <c r="I80" t="s">
        <v>44</v>
      </c>
      <c r="J80" t="s">
        <v>44</v>
      </c>
      <c r="K80" t="s">
        <v>44</v>
      </c>
      <c r="L80" s="1">
        <v>0.8603242039680481</v>
      </c>
      <c r="M80" s="1">
        <v>0.55672615766525269</v>
      </c>
      <c r="N80" s="1">
        <v>1.3294826745986938</v>
      </c>
      <c r="O80" s="1">
        <v>24.294557571411133</v>
      </c>
      <c r="P80" s="1">
        <v>24.168846130371094</v>
      </c>
      <c r="Q80" s="1">
        <v>0.1777828186750412</v>
      </c>
      <c r="R80" t="s">
        <v>44</v>
      </c>
      <c r="S80" s="1">
        <v>-0.86274528503417969</v>
      </c>
      <c r="T80" s="1">
        <v>0.14593614637851715</v>
      </c>
      <c r="U80" s="1">
        <v>0.21704769134521484</v>
      </c>
      <c r="V80" t="b">
        <v>1</v>
      </c>
      <c r="W80" s="1">
        <v>0.33404803415481649</v>
      </c>
      <c r="X80" t="b">
        <v>1</v>
      </c>
      <c r="Y80">
        <v>1</v>
      </c>
      <c r="Z80">
        <v>40</v>
      </c>
      <c r="AA80" t="s">
        <v>44</v>
      </c>
      <c r="AB80" s="1">
        <v>78.801910400390625</v>
      </c>
      <c r="AC80" t="s">
        <v>44</v>
      </c>
      <c r="AD80" t="s">
        <v>44</v>
      </c>
      <c r="AE80" t="s">
        <v>45</v>
      </c>
      <c r="AF80" t="s">
        <v>45</v>
      </c>
      <c r="AG80" t="s">
        <v>45</v>
      </c>
      <c r="AH80" t="s">
        <v>45</v>
      </c>
      <c r="AI80" t="s">
        <v>45</v>
      </c>
      <c r="AJ80" t="s">
        <v>46</v>
      </c>
      <c r="AK80" t="s">
        <v>45</v>
      </c>
    </row>
    <row r="81" spans="1:37" hidden="1" x14ac:dyDescent="0.35">
      <c r="A81">
        <v>77</v>
      </c>
      <c r="B81" t="s">
        <v>139</v>
      </c>
      <c r="C81" t="b">
        <v>0</v>
      </c>
      <c r="D81" t="s">
        <v>54</v>
      </c>
      <c r="E81" t="s">
        <v>111</v>
      </c>
      <c r="F81" t="s">
        <v>41</v>
      </c>
      <c r="G81" t="s">
        <v>42</v>
      </c>
      <c r="H81" t="s">
        <v>43</v>
      </c>
      <c r="I81" t="s">
        <v>44</v>
      </c>
      <c r="J81" t="s">
        <v>44</v>
      </c>
      <c r="K81" t="s">
        <v>44</v>
      </c>
      <c r="L81" s="1">
        <v>0.8603242039680481</v>
      </c>
      <c r="M81" s="1">
        <v>0.55672615766525269</v>
      </c>
      <c r="N81" s="1">
        <v>1.3294826745986938</v>
      </c>
      <c r="O81" s="1">
        <v>24.043134689331055</v>
      </c>
      <c r="P81" s="1">
        <v>24.168846130371094</v>
      </c>
      <c r="Q81" s="1">
        <v>0.1777828186750412</v>
      </c>
      <c r="R81" t="s">
        <v>44</v>
      </c>
      <c r="S81" s="1">
        <v>-0.86274528503417969</v>
      </c>
      <c r="T81" s="1">
        <v>0.14593614637851715</v>
      </c>
      <c r="U81" s="1">
        <v>0.21704769134521484</v>
      </c>
      <c r="V81" t="b">
        <v>1</v>
      </c>
      <c r="W81" s="1">
        <v>0.33404803415481649</v>
      </c>
      <c r="X81" t="b">
        <v>1</v>
      </c>
      <c r="Y81">
        <v>1</v>
      </c>
      <c r="Z81">
        <v>40</v>
      </c>
      <c r="AA81" t="s">
        <v>44</v>
      </c>
      <c r="AB81" s="1">
        <v>78.801910400390625</v>
      </c>
      <c r="AC81" t="s">
        <v>44</v>
      </c>
      <c r="AD81" t="s">
        <v>44</v>
      </c>
      <c r="AE81" t="s">
        <v>45</v>
      </c>
      <c r="AF81" t="s">
        <v>45</v>
      </c>
      <c r="AG81" t="s">
        <v>45</v>
      </c>
      <c r="AH81" t="s">
        <v>45</v>
      </c>
      <c r="AI81" t="s">
        <v>45</v>
      </c>
      <c r="AJ81" t="s">
        <v>46</v>
      </c>
      <c r="AK81" t="s">
        <v>45</v>
      </c>
    </row>
    <row r="82" spans="1:37" hidden="1" x14ac:dyDescent="0.35">
      <c r="A82">
        <v>54</v>
      </c>
      <c r="B82" t="s">
        <v>116</v>
      </c>
      <c r="C82" t="b">
        <v>0</v>
      </c>
      <c r="D82" t="s">
        <v>56</v>
      </c>
      <c r="E82" t="s">
        <v>111</v>
      </c>
      <c r="F82" t="s">
        <v>41</v>
      </c>
      <c r="G82" t="s">
        <v>42</v>
      </c>
      <c r="H82" t="s">
        <v>43</v>
      </c>
      <c r="I82" t="s">
        <v>44</v>
      </c>
      <c r="J82" t="s">
        <v>44</v>
      </c>
      <c r="K82" t="s">
        <v>44</v>
      </c>
      <c r="L82" s="1">
        <v>1.4294224977493286</v>
      </c>
      <c r="M82" s="1">
        <v>1.204859733581543</v>
      </c>
      <c r="N82" s="1">
        <v>1.6958392858505249</v>
      </c>
      <c r="O82" s="1">
        <v>22.780683517456055</v>
      </c>
      <c r="P82" s="1">
        <v>22.763605117797852</v>
      </c>
      <c r="Q82" s="1">
        <v>2.4152504280209541E-2</v>
      </c>
      <c r="R82" t="s">
        <v>44</v>
      </c>
      <c r="S82" s="1">
        <v>-1.5952253341674805</v>
      </c>
      <c r="T82" s="1">
        <v>5.7305838912725449E-2</v>
      </c>
      <c r="U82" s="1">
        <v>-0.51543235778808594</v>
      </c>
      <c r="V82" t="b">
        <v>1</v>
      </c>
      <c r="W82" s="1">
        <v>0.33404803415481649</v>
      </c>
      <c r="X82" t="b">
        <v>1</v>
      </c>
      <c r="Y82">
        <v>1</v>
      </c>
      <c r="Z82">
        <v>40</v>
      </c>
      <c r="AA82" t="s">
        <v>44</v>
      </c>
      <c r="AB82" s="1">
        <v>78.801910400390625</v>
      </c>
      <c r="AC82" t="s">
        <v>44</v>
      </c>
      <c r="AD82" t="s">
        <v>44</v>
      </c>
      <c r="AE82" t="s">
        <v>45</v>
      </c>
      <c r="AF82" t="s">
        <v>45</v>
      </c>
      <c r="AG82" t="s">
        <v>45</v>
      </c>
      <c r="AH82" t="s">
        <v>45</v>
      </c>
      <c r="AI82" t="s">
        <v>45</v>
      </c>
      <c r="AJ82" t="s">
        <v>46</v>
      </c>
      <c r="AK82" t="s">
        <v>45</v>
      </c>
    </row>
    <row r="83" spans="1:37" hidden="1" x14ac:dyDescent="0.35">
      <c r="A83">
        <v>78</v>
      </c>
      <c r="B83" t="s">
        <v>140</v>
      </c>
      <c r="C83" t="b">
        <v>0</v>
      </c>
      <c r="D83" t="s">
        <v>56</v>
      </c>
      <c r="E83" t="s">
        <v>111</v>
      </c>
      <c r="F83" t="s">
        <v>41</v>
      </c>
      <c r="G83" t="s">
        <v>42</v>
      </c>
      <c r="H83" t="s">
        <v>43</v>
      </c>
      <c r="I83" t="s">
        <v>44</v>
      </c>
      <c r="J83" t="s">
        <v>44</v>
      </c>
      <c r="K83" t="s">
        <v>44</v>
      </c>
      <c r="L83" s="1">
        <v>1.4294224977493286</v>
      </c>
      <c r="M83" s="1">
        <v>1.204859733581543</v>
      </c>
      <c r="N83" s="1">
        <v>1.6958392858505249</v>
      </c>
      <c r="O83" s="1">
        <v>22.746526718139648</v>
      </c>
      <c r="P83" s="1">
        <v>22.763605117797852</v>
      </c>
      <c r="Q83" s="1">
        <v>2.4152504280209541E-2</v>
      </c>
      <c r="R83" t="s">
        <v>44</v>
      </c>
      <c r="S83" s="1">
        <v>-1.5952253341674805</v>
      </c>
      <c r="T83" s="1">
        <v>5.7305838912725449E-2</v>
      </c>
      <c r="U83" s="1">
        <v>-0.51543235778808594</v>
      </c>
      <c r="V83" t="b">
        <v>1</v>
      </c>
      <c r="W83" s="1">
        <v>0.33404803415481649</v>
      </c>
      <c r="X83" t="b">
        <v>1</v>
      </c>
      <c r="Y83">
        <v>1</v>
      </c>
      <c r="Z83">
        <v>40</v>
      </c>
      <c r="AA83" t="s">
        <v>44</v>
      </c>
      <c r="AB83" s="1">
        <v>78.669853210449219</v>
      </c>
      <c r="AC83" t="s">
        <v>44</v>
      </c>
      <c r="AD83" t="s">
        <v>44</v>
      </c>
      <c r="AE83" t="s">
        <v>45</v>
      </c>
      <c r="AF83" t="s">
        <v>45</v>
      </c>
      <c r="AG83" t="s">
        <v>45</v>
      </c>
      <c r="AH83" t="s">
        <v>45</v>
      </c>
      <c r="AI83" t="s">
        <v>45</v>
      </c>
      <c r="AJ83" t="s">
        <v>46</v>
      </c>
      <c r="AK83" t="s">
        <v>45</v>
      </c>
    </row>
    <row r="84" spans="1:37" hidden="1" x14ac:dyDescent="0.35">
      <c r="A84">
        <v>55</v>
      </c>
      <c r="B84" t="s">
        <v>117</v>
      </c>
      <c r="C84" t="b">
        <v>0</v>
      </c>
      <c r="D84" t="s">
        <v>58</v>
      </c>
      <c r="E84" t="s">
        <v>111</v>
      </c>
      <c r="F84" t="s">
        <v>41</v>
      </c>
      <c r="G84" t="s">
        <v>42</v>
      </c>
      <c r="H84" t="s">
        <v>43</v>
      </c>
      <c r="I84" t="s">
        <v>44</v>
      </c>
      <c r="J84" t="s">
        <v>44</v>
      </c>
      <c r="K84" t="s">
        <v>44</v>
      </c>
      <c r="L84" s="1">
        <v>1.0232396125793457</v>
      </c>
      <c r="M84" s="1">
        <v>0.68162262439727783</v>
      </c>
      <c r="N84" s="1">
        <v>1.5360687971115112</v>
      </c>
      <c r="O84" s="1">
        <v>23.589742660522461</v>
      </c>
      <c r="P84" s="1">
        <v>23.622028350830078</v>
      </c>
      <c r="Q84" s="1">
        <v>4.5658860355615616E-2</v>
      </c>
      <c r="R84" t="s">
        <v>44</v>
      </c>
      <c r="S84" s="1">
        <v>-1.1129369735717773</v>
      </c>
      <c r="T84" s="1">
        <v>0.13621801137924194</v>
      </c>
      <c r="U84" s="1">
        <v>-3.3143997192382813E-2</v>
      </c>
      <c r="V84" t="b">
        <v>1</v>
      </c>
      <c r="W84" s="1">
        <v>0.33404803415481649</v>
      </c>
      <c r="X84" t="b">
        <v>1</v>
      </c>
      <c r="Y84">
        <v>1</v>
      </c>
      <c r="Z84">
        <v>40</v>
      </c>
      <c r="AA84" t="s">
        <v>44</v>
      </c>
      <c r="AB84" s="1">
        <v>78.669853210449219</v>
      </c>
      <c r="AC84" t="s">
        <v>44</v>
      </c>
      <c r="AD84" t="s">
        <v>44</v>
      </c>
      <c r="AE84" t="s">
        <v>45</v>
      </c>
      <c r="AF84" t="s">
        <v>45</v>
      </c>
      <c r="AG84" t="s">
        <v>45</v>
      </c>
      <c r="AH84" t="s">
        <v>45</v>
      </c>
      <c r="AI84" t="s">
        <v>45</v>
      </c>
      <c r="AJ84" t="s">
        <v>45</v>
      </c>
      <c r="AK84" t="s">
        <v>45</v>
      </c>
    </row>
    <row r="85" spans="1:37" hidden="1" x14ac:dyDescent="0.35">
      <c r="A85">
        <v>79</v>
      </c>
      <c r="B85" t="s">
        <v>141</v>
      </c>
      <c r="C85" t="b">
        <v>0</v>
      </c>
      <c r="D85" t="s">
        <v>58</v>
      </c>
      <c r="E85" t="s">
        <v>111</v>
      </c>
      <c r="F85" t="s">
        <v>41</v>
      </c>
      <c r="G85" t="s">
        <v>42</v>
      </c>
      <c r="H85" t="s">
        <v>43</v>
      </c>
      <c r="I85" t="s">
        <v>44</v>
      </c>
      <c r="J85" t="s">
        <v>44</v>
      </c>
      <c r="K85" t="s">
        <v>44</v>
      </c>
      <c r="L85" s="1">
        <v>1.0232396125793457</v>
      </c>
      <c r="M85" s="1">
        <v>0.68162262439727783</v>
      </c>
      <c r="N85" s="1">
        <v>1.5360687971115112</v>
      </c>
      <c r="O85" s="1">
        <v>23.654314041137695</v>
      </c>
      <c r="P85" s="1">
        <v>23.622028350830078</v>
      </c>
      <c r="Q85" s="1">
        <v>4.5658860355615616E-2</v>
      </c>
      <c r="R85" t="s">
        <v>44</v>
      </c>
      <c r="S85" s="1">
        <v>-1.1129369735717773</v>
      </c>
      <c r="T85" s="1">
        <v>0.13621801137924194</v>
      </c>
      <c r="U85" s="1">
        <v>-3.3143997192382813E-2</v>
      </c>
      <c r="V85" t="b">
        <v>1</v>
      </c>
      <c r="W85" s="1">
        <v>0.33404803415481649</v>
      </c>
      <c r="X85" t="b">
        <v>1</v>
      </c>
      <c r="Y85">
        <v>1</v>
      </c>
      <c r="Z85">
        <v>40</v>
      </c>
      <c r="AA85" t="s">
        <v>44</v>
      </c>
      <c r="AB85" s="1">
        <v>78.801910400390625</v>
      </c>
      <c r="AC85" t="s">
        <v>44</v>
      </c>
      <c r="AD85" t="s">
        <v>44</v>
      </c>
      <c r="AE85" t="s">
        <v>45</v>
      </c>
      <c r="AF85" t="s">
        <v>45</v>
      </c>
      <c r="AG85" t="s">
        <v>45</v>
      </c>
      <c r="AH85" t="s">
        <v>45</v>
      </c>
      <c r="AI85" t="s">
        <v>45</v>
      </c>
      <c r="AJ85" t="s">
        <v>45</v>
      </c>
      <c r="AK85" t="s">
        <v>45</v>
      </c>
    </row>
    <row r="86" spans="1:37" hidden="1" x14ac:dyDescent="0.35">
      <c r="A86">
        <v>56</v>
      </c>
      <c r="B86" t="s">
        <v>118</v>
      </c>
      <c r="C86" t="b">
        <v>0</v>
      </c>
      <c r="D86" t="s">
        <v>60</v>
      </c>
      <c r="E86" t="s">
        <v>111</v>
      </c>
      <c r="F86" t="s">
        <v>41</v>
      </c>
      <c r="G86" t="s">
        <v>42</v>
      </c>
      <c r="H86" t="s">
        <v>43</v>
      </c>
      <c r="I86" t="s">
        <v>44</v>
      </c>
      <c r="J86" t="s">
        <v>44</v>
      </c>
      <c r="K86" t="s">
        <v>44</v>
      </c>
      <c r="L86" s="1">
        <v>0.90471214056015015</v>
      </c>
      <c r="M86" s="1">
        <v>0.88748103380203247</v>
      </c>
      <c r="N86" s="1">
        <v>0.92227780818939209</v>
      </c>
      <c r="O86" s="1">
        <v>23.591499328613281</v>
      </c>
      <c r="P86" s="1">
        <v>23.587223052978516</v>
      </c>
      <c r="Q86" s="1">
        <v>6.0462183319032192E-3</v>
      </c>
      <c r="R86" t="s">
        <v>44</v>
      </c>
      <c r="S86" s="1">
        <v>-0.93532371520996094</v>
      </c>
      <c r="T86" s="1">
        <v>6.447784136980772E-3</v>
      </c>
      <c r="U86" s="1">
        <v>0.14446926116943359</v>
      </c>
      <c r="V86" t="b">
        <v>1</v>
      </c>
      <c r="W86" s="1">
        <v>0.33404803415481649</v>
      </c>
      <c r="X86" t="b">
        <v>1</v>
      </c>
      <c r="Y86">
        <v>1</v>
      </c>
      <c r="Z86">
        <v>40</v>
      </c>
      <c r="AA86" t="s">
        <v>44</v>
      </c>
      <c r="AB86" s="1">
        <v>78.801910400390625</v>
      </c>
      <c r="AC86" t="s">
        <v>44</v>
      </c>
      <c r="AD86" t="s">
        <v>44</v>
      </c>
      <c r="AE86" t="s">
        <v>45</v>
      </c>
      <c r="AF86" t="s">
        <v>45</v>
      </c>
      <c r="AG86" t="s">
        <v>45</v>
      </c>
      <c r="AH86" t="s">
        <v>45</v>
      </c>
      <c r="AI86" t="s">
        <v>45</v>
      </c>
      <c r="AJ86" t="s">
        <v>45</v>
      </c>
      <c r="AK86" t="s">
        <v>45</v>
      </c>
    </row>
    <row r="87" spans="1:37" hidden="1" x14ac:dyDescent="0.35">
      <c r="A87">
        <v>80</v>
      </c>
      <c r="B87" t="s">
        <v>142</v>
      </c>
      <c r="C87" t="b">
        <v>0</v>
      </c>
      <c r="D87" t="s">
        <v>60</v>
      </c>
      <c r="E87" t="s">
        <v>111</v>
      </c>
      <c r="F87" t="s">
        <v>41</v>
      </c>
      <c r="G87" t="s">
        <v>42</v>
      </c>
      <c r="H87" t="s">
        <v>43</v>
      </c>
      <c r="I87" t="s">
        <v>44</v>
      </c>
      <c r="J87" t="s">
        <v>44</v>
      </c>
      <c r="K87" t="s">
        <v>44</v>
      </c>
      <c r="L87" s="1">
        <v>0.90471214056015015</v>
      </c>
      <c r="M87" s="1">
        <v>0.88748103380203247</v>
      </c>
      <c r="N87" s="1">
        <v>0.92227780818939209</v>
      </c>
      <c r="O87" s="1">
        <v>23.582948684692383</v>
      </c>
      <c r="P87" s="1">
        <v>23.587223052978516</v>
      </c>
      <c r="Q87" s="1">
        <v>6.0462183319032192E-3</v>
      </c>
      <c r="R87" t="s">
        <v>44</v>
      </c>
      <c r="S87" s="1">
        <v>-0.93532371520996094</v>
      </c>
      <c r="T87" s="1">
        <v>6.447784136980772E-3</v>
      </c>
      <c r="U87" s="1">
        <v>0.14446926116943359</v>
      </c>
      <c r="V87" t="b">
        <v>1</v>
      </c>
      <c r="W87" s="1">
        <v>0.33404803415481649</v>
      </c>
      <c r="X87" t="b">
        <v>1</v>
      </c>
      <c r="Y87">
        <v>1</v>
      </c>
      <c r="Z87">
        <v>40</v>
      </c>
      <c r="AA87" t="s">
        <v>44</v>
      </c>
      <c r="AB87" s="1">
        <v>78.669853210449219</v>
      </c>
      <c r="AC87" t="s">
        <v>44</v>
      </c>
      <c r="AD87" t="s">
        <v>44</v>
      </c>
      <c r="AE87" t="s">
        <v>45</v>
      </c>
      <c r="AF87" t="s">
        <v>45</v>
      </c>
      <c r="AG87" t="s">
        <v>45</v>
      </c>
      <c r="AH87" t="s">
        <v>45</v>
      </c>
      <c r="AI87" t="s">
        <v>45</v>
      </c>
      <c r="AJ87" t="s">
        <v>45</v>
      </c>
      <c r="AK87" t="s">
        <v>45</v>
      </c>
    </row>
    <row r="88" spans="1:37" hidden="1" x14ac:dyDescent="0.35">
      <c r="A88">
        <v>49</v>
      </c>
      <c r="B88" t="s">
        <v>110</v>
      </c>
      <c r="C88" t="b">
        <v>0</v>
      </c>
      <c r="D88" t="s">
        <v>39</v>
      </c>
      <c r="E88" t="s">
        <v>111</v>
      </c>
      <c r="F88" t="s">
        <v>41</v>
      </c>
      <c r="G88" t="s">
        <v>42</v>
      </c>
      <c r="H88" t="s">
        <v>43</v>
      </c>
      <c r="I88" t="s">
        <v>44</v>
      </c>
      <c r="J88" t="s">
        <v>44</v>
      </c>
      <c r="K88" t="s">
        <v>44</v>
      </c>
      <c r="L88" s="1">
        <v>1</v>
      </c>
      <c r="M88" s="1">
        <v>0.90888524055480957</v>
      </c>
      <c r="N88" s="1">
        <v>1.1002489328384399</v>
      </c>
      <c r="O88" s="1">
        <v>23.416830062866211</v>
      </c>
      <c r="P88" s="1">
        <v>23.447643280029297</v>
      </c>
      <c r="Q88" s="1">
        <v>4.3577820062637329E-2</v>
      </c>
      <c r="R88" t="s">
        <v>44</v>
      </c>
      <c r="S88" s="1">
        <v>-1.0797929763793945</v>
      </c>
      <c r="T88" s="1">
        <v>3.2033707946538925E-2</v>
      </c>
      <c r="U88" s="1">
        <v>0</v>
      </c>
      <c r="V88" t="b">
        <v>1</v>
      </c>
      <c r="W88" s="1">
        <v>0.33404803415481649</v>
      </c>
      <c r="X88" t="b">
        <v>1</v>
      </c>
      <c r="Y88">
        <v>1</v>
      </c>
      <c r="Z88">
        <v>40</v>
      </c>
      <c r="AA88" t="s">
        <v>44</v>
      </c>
      <c r="AB88" s="1">
        <v>78.669853210449219</v>
      </c>
      <c r="AC88" t="s">
        <v>44</v>
      </c>
      <c r="AD88" t="s">
        <v>44</v>
      </c>
      <c r="AE88" t="s">
        <v>45</v>
      </c>
      <c r="AF88" t="s">
        <v>45</v>
      </c>
      <c r="AG88" t="s">
        <v>45</v>
      </c>
      <c r="AH88" t="s">
        <v>45</v>
      </c>
      <c r="AI88" t="s">
        <v>45</v>
      </c>
      <c r="AJ88" t="s">
        <v>45</v>
      </c>
      <c r="AK88" t="s">
        <v>45</v>
      </c>
    </row>
    <row r="89" spans="1:37" hidden="1" x14ac:dyDescent="0.35">
      <c r="A89">
        <v>73</v>
      </c>
      <c r="B89" t="s">
        <v>135</v>
      </c>
      <c r="C89" t="b">
        <v>0</v>
      </c>
      <c r="D89" t="s">
        <v>39</v>
      </c>
      <c r="E89" t="s">
        <v>111</v>
      </c>
      <c r="F89" t="s">
        <v>41</v>
      </c>
      <c r="G89" t="s">
        <v>42</v>
      </c>
      <c r="H89" t="s">
        <v>43</v>
      </c>
      <c r="I89" t="s">
        <v>44</v>
      </c>
      <c r="J89" t="s">
        <v>44</v>
      </c>
      <c r="K89" t="s">
        <v>44</v>
      </c>
      <c r="L89" s="1">
        <v>1</v>
      </c>
      <c r="M89" s="1">
        <v>0.90888524055480957</v>
      </c>
      <c r="N89" s="1">
        <v>1.1002489328384399</v>
      </c>
      <c r="O89" s="1">
        <v>23.478458404541016</v>
      </c>
      <c r="P89" s="1">
        <v>23.447643280029297</v>
      </c>
      <c r="Q89" s="1">
        <v>4.3577820062637329E-2</v>
      </c>
      <c r="R89" t="s">
        <v>44</v>
      </c>
      <c r="S89" s="1">
        <v>-1.0797929763793945</v>
      </c>
      <c r="T89" s="1">
        <v>3.2033707946538925E-2</v>
      </c>
      <c r="U89" s="1">
        <v>0</v>
      </c>
      <c r="V89" t="b">
        <v>1</v>
      </c>
      <c r="W89" s="1">
        <v>0.33404803415481649</v>
      </c>
      <c r="X89" t="b">
        <v>1</v>
      </c>
      <c r="Y89">
        <v>1</v>
      </c>
      <c r="Z89">
        <v>40</v>
      </c>
      <c r="AA89" t="s">
        <v>44</v>
      </c>
      <c r="AB89" s="1">
        <v>78.669853210449219</v>
      </c>
      <c r="AC89" t="s">
        <v>44</v>
      </c>
      <c r="AD89" t="s">
        <v>44</v>
      </c>
      <c r="AE89" t="s">
        <v>45</v>
      </c>
      <c r="AF89" t="s">
        <v>45</v>
      </c>
      <c r="AG89" t="s">
        <v>45</v>
      </c>
      <c r="AH89" t="s">
        <v>45</v>
      </c>
      <c r="AI89" t="s">
        <v>45</v>
      </c>
      <c r="AJ89" t="s">
        <v>45</v>
      </c>
      <c r="AK89" t="s">
        <v>45</v>
      </c>
    </row>
    <row r="90" spans="1:37" hidden="1" x14ac:dyDescent="0.35">
      <c r="A90">
        <v>22</v>
      </c>
      <c r="B90" t="s">
        <v>83</v>
      </c>
      <c r="C90" t="b">
        <v>0</v>
      </c>
      <c r="D90" t="s">
        <v>56</v>
      </c>
      <c r="E90" t="s">
        <v>78</v>
      </c>
      <c r="F90" t="s">
        <v>41</v>
      </c>
      <c r="G90" t="s">
        <v>42</v>
      </c>
      <c r="H90" t="s">
        <v>43</v>
      </c>
      <c r="I90" t="s">
        <v>44</v>
      </c>
      <c r="J90" t="s">
        <v>44</v>
      </c>
      <c r="K90" t="s">
        <v>44</v>
      </c>
      <c r="L90" s="1">
        <v>0.43427115678787231</v>
      </c>
      <c r="M90" s="1">
        <v>0.3568483293056488</v>
      </c>
      <c r="N90" s="1">
        <v>0.52849185466766357</v>
      </c>
      <c r="O90" s="1">
        <v>24.743732452392578</v>
      </c>
      <c r="P90" s="1">
        <v>24.70709228515625</v>
      </c>
      <c r="Q90" s="1">
        <v>5.1818370819091797E-2</v>
      </c>
      <c r="R90" t="s">
        <v>44</v>
      </c>
      <c r="S90" s="1">
        <v>0.34826087951660156</v>
      </c>
      <c r="T90" s="1">
        <v>6.5839648246765137E-2</v>
      </c>
      <c r="U90" s="1">
        <v>1.2033319473266602</v>
      </c>
      <c r="V90" t="b">
        <v>1</v>
      </c>
      <c r="W90" s="1">
        <v>0.13658699999999999</v>
      </c>
      <c r="X90" t="b">
        <v>1</v>
      </c>
      <c r="Y90">
        <v>1</v>
      </c>
      <c r="Z90">
        <v>40</v>
      </c>
      <c r="AA90" t="s">
        <v>44</v>
      </c>
      <c r="AB90" s="1">
        <v>77.217201232910156</v>
      </c>
      <c r="AC90" t="s">
        <v>44</v>
      </c>
      <c r="AD90" t="s">
        <v>44</v>
      </c>
      <c r="AE90" t="s">
        <v>45</v>
      </c>
      <c r="AF90" t="s">
        <v>45</v>
      </c>
      <c r="AG90" t="s">
        <v>45</v>
      </c>
      <c r="AH90" t="s">
        <v>45</v>
      </c>
      <c r="AI90" t="s">
        <v>45</v>
      </c>
      <c r="AJ90" t="s">
        <v>45</v>
      </c>
      <c r="AK90" t="s">
        <v>45</v>
      </c>
    </row>
    <row r="91" spans="1:37" hidden="1" x14ac:dyDescent="0.35">
      <c r="A91">
        <v>46</v>
      </c>
      <c r="B91" t="s">
        <v>107</v>
      </c>
      <c r="C91" t="b">
        <v>0</v>
      </c>
      <c r="D91" t="s">
        <v>56</v>
      </c>
      <c r="E91" t="s">
        <v>78</v>
      </c>
      <c r="F91" t="s">
        <v>41</v>
      </c>
      <c r="G91" t="s">
        <v>42</v>
      </c>
      <c r="H91" t="s">
        <v>43</v>
      </c>
      <c r="I91" t="s">
        <v>44</v>
      </c>
      <c r="J91" t="s">
        <v>44</v>
      </c>
      <c r="K91" t="s">
        <v>44</v>
      </c>
      <c r="L91" s="1">
        <v>0.43427115678787231</v>
      </c>
      <c r="M91" s="1">
        <v>0.3568483293056488</v>
      </c>
      <c r="N91" s="1">
        <v>0.52849185466766357</v>
      </c>
      <c r="O91" s="1">
        <v>24.670450210571289</v>
      </c>
      <c r="P91" s="1">
        <v>24.70709228515625</v>
      </c>
      <c r="Q91" s="1">
        <v>5.1818370819091797E-2</v>
      </c>
      <c r="R91" t="s">
        <v>44</v>
      </c>
      <c r="S91" s="1">
        <v>0.34826087951660156</v>
      </c>
      <c r="T91" s="1">
        <v>6.5839648246765137E-2</v>
      </c>
      <c r="U91" s="1">
        <v>1.2033319473266602</v>
      </c>
      <c r="V91" t="b">
        <v>1</v>
      </c>
      <c r="W91" s="1">
        <v>0.13658699999999999</v>
      </c>
      <c r="X91" t="b">
        <v>1</v>
      </c>
      <c r="Y91">
        <v>1</v>
      </c>
      <c r="Z91">
        <v>40</v>
      </c>
      <c r="AA91" t="s">
        <v>44</v>
      </c>
      <c r="AB91" s="1">
        <v>77.349258422851563</v>
      </c>
      <c r="AC91" t="s">
        <v>44</v>
      </c>
      <c r="AD91" t="s">
        <v>44</v>
      </c>
      <c r="AE91" t="s">
        <v>45</v>
      </c>
      <c r="AF91" t="s">
        <v>45</v>
      </c>
      <c r="AG91" t="s">
        <v>45</v>
      </c>
      <c r="AH91" t="s">
        <v>45</v>
      </c>
      <c r="AI91" t="s">
        <v>45</v>
      </c>
      <c r="AJ91" t="s">
        <v>45</v>
      </c>
      <c r="AK91" t="s">
        <v>45</v>
      </c>
    </row>
    <row r="92" spans="1:37" hidden="1" x14ac:dyDescent="0.35">
      <c r="A92">
        <v>23</v>
      </c>
      <c r="B92" t="s">
        <v>84</v>
      </c>
      <c r="C92" t="b">
        <v>0</v>
      </c>
      <c r="D92" t="s">
        <v>58</v>
      </c>
      <c r="E92" t="s">
        <v>78</v>
      </c>
      <c r="F92" t="s">
        <v>41</v>
      </c>
      <c r="G92" t="s">
        <v>42</v>
      </c>
      <c r="H92" t="s">
        <v>43</v>
      </c>
      <c r="I92" t="s">
        <v>44</v>
      </c>
      <c r="J92" t="s">
        <v>44</v>
      </c>
      <c r="K92" t="s">
        <v>44</v>
      </c>
      <c r="L92" s="1">
        <v>0.685272216796875</v>
      </c>
      <c r="M92" s="1">
        <v>0.43501272797584534</v>
      </c>
      <c r="N92" s="1">
        <v>1.079504132270813</v>
      </c>
      <c r="O92" s="1">
        <v>24.500679016113281</v>
      </c>
      <c r="P92" s="1">
        <v>24.425144195556641</v>
      </c>
      <c r="Q92" s="1">
        <v>0.10682101547718048</v>
      </c>
      <c r="R92" t="s">
        <v>44</v>
      </c>
      <c r="S92" s="1">
        <v>-0.30982017517089844</v>
      </c>
      <c r="T92" s="1">
        <v>0.15237566828727722</v>
      </c>
      <c r="U92" s="1">
        <v>0.54525089263916016</v>
      </c>
      <c r="V92" t="b">
        <v>1</v>
      </c>
      <c r="W92" s="1">
        <v>0.13658699999999999</v>
      </c>
      <c r="X92" t="b">
        <v>1</v>
      </c>
      <c r="Y92">
        <v>1</v>
      </c>
      <c r="Z92">
        <v>40</v>
      </c>
      <c r="AA92" t="s">
        <v>44</v>
      </c>
      <c r="AB92" s="1">
        <v>77.217201232910156</v>
      </c>
      <c r="AC92" t="s">
        <v>44</v>
      </c>
      <c r="AD92" t="s">
        <v>44</v>
      </c>
      <c r="AE92" t="s">
        <v>45</v>
      </c>
      <c r="AF92" t="s">
        <v>45</v>
      </c>
      <c r="AG92" t="s">
        <v>45</v>
      </c>
      <c r="AH92" t="s">
        <v>45</v>
      </c>
      <c r="AI92" t="s">
        <v>45</v>
      </c>
      <c r="AJ92" t="s">
        <v>45</v>
      </c>
      <c r="AK92" t="s">
        <v>45</v>
      </c>
    </row>
    <row r="93" spans="1:37" hidden="1" x14ac:dyDescent="0.35">
      <c r="A93">
        <v>47</v>
      </c>
      <c r="B93" t="s">
        <v>108</v>
      </c>
      <c r="C93" t="b">
        <v>0</v>
      </c>
      <c r="D93" t="s">
        <v>58</v>
      </c>
      <c r="E93" t="s">
        <v>78</v>
      </c>
      <c r="F93" t="s">
        <v>41</v>
      </c>
      <c r="G93" t="s">
        <v>42</v>
      </c>
      <c r="H93" t="s">
        <v>43</v>
      </c>
      <c r="I93" t="s">
        <v>44</v>
      </c>
      <c r="J93" t="s">
        <v>44</v>
      </c>
      <c r="K93" t="s">
        <v>44</v>
      </c>
      <c r="L93" s="1">
        <v>0.685272216796875</v>
      </c>
      <c r="M93" s="1">
        <v>0.43501272797584534</v>
      </c>
      <c r="N93" s="1">
        <v>1.079504132270813</v>
      </c>
      <c r="O93" s="1">
        <v>24.349611282348633</v>
      </c>
      <c r="P93" s="1">
        <v>24.425144195556641</v>
      </c>
      <c r="Q93" s="1">
        <v>0.10682101547718048</v>
      </c>
      <c r="R93" t="s">
        <v>44</v>
      </c>
      <c r="S93" s="1">
        <v>-0.30982017517089844</v>
      </c>
      <c r="T93" s="1">
        <v>0.15237566828727722</v>
      </c>
      <c r="U93" s="1">
        <v>0.54525089263916016</v>
      </c>
      <c r="V93" t="b">
        <v>1</v>
      </c>
      <c r="W93" s="1">
        <v>0.13658699999999999</v>
      </c>
      <c r="X93" t="b">
        <v>1</v>
      </c>
      <c r="Y93">
        <v>1</v>
      </c>
      <c r="Z93">
        <v>40</v>
      </c>
      <c r="AA93" t="s">
        <v>44</v>
      </c>
      <c r="AB93" s="1">
        <v>77.217201232910156</v>
      </c>
      <c r="AC93" t="s">
        <v>44</v>
      </c>
      <c r="AD93" t="s">
        <v>44</v>
      </c>
      <c r="AE93" t="s">
        <v>45</v>
      </c>
      <c r="AF93" t="s">
        <v>45</v>
      </c>
      <c r="AG93" t="s">
        <v>45</v>
      </c>
      <c r="AH93" t="s">
        <v>45</v>
      </c>
      <c r="AI93" t="s">
        <v>45</v>
      </c>
      <c r="AJ93" t="s">
        <v>46</v>
      </c>
      <c r="AK93" t="s">
        <v>45</v>
      </c>
    </row>
    <row r="94" spans="1:37" hidden="1" x14ac:dyDescent="0.35">
      <c r="A94">
        <v>24</v>
      </c>
      <c r="B94" t="s">
        <v>85</v>
      </c>
      <c r="C94" t="b">
        <v>0</v>
      </c>
      <c r="D94" t="s">
        <v>60</v>
      </c>
      <c r="E94" t="s">
        <v>78</v>
      </c>
      <c r="F94" t="s">
        <v>41</v>
      </c>
      <c r="G94" t="s">
        <v>42</v>
      </c>
      <c r="H94" t="s">
        <v>43</v>
      </c>
      <c r="I94" t="s">
        <v>44</v>
      </c>
      <c r="J94" t="s">
        <v>44</v>
      </c>
      <c r="K94" t="s">
        <v>44</v>
      </c>
      <c r="L94" s="1">
        <v>0.47746121883392334</v>
      </c>
      <c r="M94" s="1">
        <v>0.34249407052993774</v>
      </c>
      <c r="N94" s="1">
        <v>0.66561508178710938</v>
      </c>
      <c r="O94" s="1">
        <v>24.62272834777832</v>
      </c>
      <c r="P94" s="1">
        <v>24.734020233154297</v>
      </c>
      <c r="Q94" s="1">
        <v>0.15739184617996216</v>
      </c>
      <c r="R94" t="s">
        <v>44</v>
      </c>
      <c r="S94" s="1">
        <v>0.21147346496582031</v>
      </c>
      <c r="T94" s="1">
        <v>0.11139744520187378</v>
      </c>
      <c r="U94" s="1">
        <v>1.0665445327758789</v>
      </c>
      <c r="V94" t="b">
        <v>1</v>
      </c>
      <c r="W94" s="1">
        <v>0.13658699999999999</v>
      </c>
      <c r="X94" t="b">
        <v>1</v>
      </c>
      <c r="Y94">
        <v>1</v>
      </c>
      <c r="Z94">
        <v>40</v>
      </c>
      <c r="AA94" t="s">
        <v>44</v>
      </c>
      <c r="AB94" s="1">
        <v>77.217201232910156</v>
      </c>
      <c r="AC94" t="s">
        <v>44</v>
      </c>
      <c r="AD94" t="s">
        <v>44</v>
      </c>
      <c r="AE94" t="s">
        <v>45</v>
      </c>
      <c r="AF94" t="s">
        <v>45</v>
      </c>
      <c r="AG94" t="s">
        <v>45</v>
      </c>
      <c r="AH94" t="s">
        <v>45</v>
      </c>
      <c r="AI94" t="s">
        <v>45</v>
      </c>
      <c r="AJ94" t="s">
        <v>45</v>
      </c>
      <c r="AK94" t="s">
        <v>45</v>
      </c>
    </row>
    <row r="95" spans="1:37" hidden="1" x14ac:dyDescent="0.35">
      <c r="A95">
        <v>48</v>
      </c>
      <c r="B95" t="s">
        <v>109</v>
      </c>
      <c r="C95" t="b">
        <v>0</v>
      </c>
      <c r="D95" t="s">
        <v>60</v>
      </c>
      <c r="E95" t="s">
        <v>78</v>
      </c>
      <c r="F95" t="s">
        <v>41</v>
      </c>
      <c r="G95" t="s">
        <v>42</v>
      </c>
      <c r="H95" t="s">
        <v>43</v>
      </c>
      <c r="I95" t="s">
        <v>44</v>
      </c>
      <c r="J95" t="s">
        <v>44</v>
      </c>
      <c r="K95" t="s">
        <v>44</v>
      </c>
      <c r="L95" s="1">
        <v>0.47746121883392334</v>
      </c>
      <c r="M95" s="1">
        <v>0.34249407052993774</v>
      </c>
      <c r="N95" s="1">
        <v>0.66561508178710938</v>
      </c>
      <c r="O95" s="1">
        <v>24.845314025878906</v>
      </c>
      <c r="P95" s="1">
        <v>24.734020233154297</v>
      </c>
      <c r="Q95" s="1">
        <v>0.15739184617996216</v>
      </c>
      <c r="R95" t="s">
        <v>44</v>
      </c>
      <c r="S95" s="1">
        <v>0.21147346496582031</v>
      </c>
      <c r="T95" s="1">
        <v>0.11139744520187378</v>
      </c>
      <c r="U95" s="1">
        <v>1.0665445327758789</v>
      </c>
      <c r="V95" t="b">
        <v>1</v>
      </c>
      <c r="W95" s="1">
        <v>0.13658699999999999</v>
      </c>
      <c r="X95" t="b">
        <v>1</v>
      </c>
      <c r="Y95">
        <v>1</v>
      </c>
      <c r="Z95">
        <v>40</v>
      </c>
      <c r="AA95" t="s">
        <v>44</v>
      </c>
      <c r="AB95" s="1">
        <v>77.217201232910156</v>
      </c>
      <c r="AC95" t="s">
        <v>44</v>
      </c>
      <c r="AD95" t="s">
        <v>44</v>
      </c>
      <c r="AE95" t="s">
        <v>45</v>
      </c>
      <c r="AF95" t="s">
        <v>45</v>
      </c>
      <c r="AG95" t="s">
        <v>45</v>
      </c>
      <c r="AH95" t="s">
        <v>45</v>
      </c>
      <c r="AI95" t="s">
        <v>45</v>
      </c>
      <c r="AJ95" t="s">
        <v>46</v>
      </c>
      <c r="AK95" t="s">
        <v>45</v>
      </c>
    </row>
    <row r="96" spans="1:37" hidden="1" x14ac:dyDescent="0.35">
      <c r="A96">
        <v>17</v>
      </c>
      <c r="B96" t="s">
        <v>77</v>
      </c>
      <c r="C96" t="b">
        <v>0</v>
      </c>
      <c r="D96" t="s">
        <v>39</v>
      </c>
      <c r="E96" t="s">
        <v>78</v>
      </c>
      <c r="F96" t="s">
        <v>41</v>
      </c>
      <c r="G96" t="s">
        <v>42</v>
      </c>
      <c r="H96" t="s">
        <v>43</v>
      </c>
      <c r="I96" t="s">
        <v>44</v>
      </c>
      <c r="J96" t="s">
        <v>44</v>
      </c>
      <c r="K96" t="s">
        <v>44</v>
      </c>
      <c r="L96" s="1">
        <v>1</v>
      </c>
      <c r="M96" s="1">
        <v>0.85089999437332153</v>
      </c>
      <c r="N96" s="1">
        <v>1.1752262115478516</v>
      </c>
      <c r="O96" s="1">
        <v>23.618940353393555</v>
      </c>
      <c r="P96" s="1">
        <v>23.672367095947266</v>
      </c>
      <c r="Q96" s="1">
        <v>7.5555473566055298E-2</v>
      </c>
      <c r="R96" t="s">
        <v>44</v>
      </c>
      <c r="S96" s="1">
        <v>-0.85507106781005859</v>
      </c>
      <c r="T96" s="1">
        <v>5.4138343781232834E-2</v>
      </c>
      <c r="U96" s="1">
        <v>0</v>
      </c>
      <c r="V96" t="b">
        <v>1</v>
      </c>
      <c r="W96" s="1">
        <v>0.13658699999999999</v>
      </c>
      <c r="X96" t="b">
        <v>1</v>
      </c>
      <c r="Y96">
        <v>1</v>
      </c>
      <c r="Z96">
        <v>40</v>
      </c>
      <c r="AA96" t="s">
        <v>44</v>
      </c>
      <c r="AB96" s="1">
        <v>76.953079223632813</v>
      </c>
      <c r="AC96" t="s">
        <v>44</v>
      </c>
      <c r="AD96" t="s">
        <v>44</v>
      </c>
      <c r="AE96" t="s">
        <v>45</v>
      </c>
      <c r="AF96" t="s">
        <v>45</v>
      </c>
      <c r="AG96" t="s">
        <v>45</v>
      </c>
      <c r="AH96" t="s">
        <v>45</v>
      </c>
      <c r="AI96" t="s">
        <v>45</v>
      </c>
      <c r="AJ96" t="s">
        <v>46</v>
      </c>
      <c r="AK96" t="s">
        <v>45</v>
      </c>
    </row>
    <row r="97" spans="1:37" hidden="1" x14ac:dyDescent="0.35">
      <c r="A97">
        <v>41</v>
      </c>
      <c r="B97" t="s">
        <v>102</v>
      </c>
      <c r="C97" t="b">
        <v>0</v>
      </c>
      <c r="D97" t="s">
        <v>39</v>
      </c>
      <c r="E97" t="s">
        <v>78</v>
      </c>
      <c r="F97" t="s">
        <v>41</v>
      </c>
      <c r="G97" t="s">
        <v>42</v>
      </c>
      <c r="H97" t="s">
        <v>43</v>
      </c>
      <c r="I97" t="s">
        <v>44</v>
      </c>
      <c r="J97" t="s">
        <v>44</v>
      </c>
      <c r="K97" t="s">
        <v>44</v>
      </c>
      <c r="L97" s="1">
        <v>1</v>
      </c>
      <c r="M97" s="1">
        <v>0.85089999437332153</v>
      </c>
      <c r="N97" s="1">
        <v>1.1752262115478516</v>
      </c>
      <c r="O97" s="1">
        <v>23.725791931152344</v>
      </c>
      <c r="P97" s="1">
        <v>23.672367095947266</v>
      </c>
      <c r="Q97" s="1">
        <v>7.5555473566055298E-2</v>
      </c>
      <c r="R97" t="s">
        <v>44</v>
      </c>
      <c r="S97" s="1">
        <v>-0.85507106781005859</v>
      </c>
      <c r="T97" s="1">
        <v>5.4138343781232834E-2</v>
      </c>
      <c r="U97" s="1">
        <v>0</v>
      </c>
      <c r="V97" t="b">
        <v>1</v>
      </c>
      <c r="W97" s="1">
        <v>0.13658699999999999</v>
      </c>
      <c r="X97" t="b">
        <v>1</v>
      </c>
      <c r="Y97">
        <v>1</v>
      </c>
      <c r="Z97">
        <v>40</v>
      </c>
      <c r="AA97" t="s">
        <v>44</v>
      </c>
      <c r="AB97" s="1">
        <v>76.953079223632813</v>
      </c>
      <c r="AC97" t="s">
        <v>44</v>
      </c>
      <c r="AD97" t="s">
        <v>44</v>
      </c>
      <c r="AE97" t="s">
        <v>45</v>
      </c>
      <c r="AF97" t="s">
        <v>45</v>
      </c>
      <c r="AG97" t="s">
        <v>45</v>
      </c>
      <c r="AH97" t="s">
        <v>45</v>
      </c>
      <c r="AI97" t="s">
        <v>45</v>
      </c>
      <c r="AJ97" t="s">
        <v>45</v>
      </c>
      <c r="AK97" t="s">
        <v>45</v>
      </c>
    </row>
    <row r="98" spans="1:37" hidden="1" x14ac:dyDescent="0.35">
      <c r="A98">
        <v>106</v>
      </c>
      <c r="B98" t="s">
        <v>169</v>
      </c>
      <c r="C98" t="b">
        <v>0</v>
      </c>
      <c r="D98" t="s">
        <v>64</v>
      </c>
      <c r="E98" t="s">
        <v>160</v>
      </c>
      <c r="F98" t="s">
        <v>41</v>
      </c>
      <c r="G98" t="s">
        <v>42</v>
      </c>
      <c r="H98" t="s">
        <v>43</v>
      </c>
      <c r="I98" t="s">
        <v>44</v>
      </c>
      <c r="J98" t="s">
        <v>44</v>
      </c>
      <c r="K98" t="s">
        <v>44</v>
      </c>
      <c r="L98" s="1">
        <v>2.5141596794128418</v>
      </c>
      <c r="M98" s="1">
        <v>2.1239578723907471</v>
      </c>
      <c r="N98" s="1">
        <v>2.9760470390319824</v>
      </c>
      <c r="O98" s="1">
        <v>23.720905303955078</v>
      </c>
      <c r="P98" s="1">
        <v>23.702045440673828</v>
      </c>
      <c r="Q98" s="1">
        <v>2.6670524850487709E-2</v>
      </c>
      <c r="R98" t="s">
        <v>44</v>
      </c>
      <c r="S98" s="1">
        <v>-0.17690181732177734</v>
      </c>
      <c r="T98" s="1">
        <v>5.6551422923803329E-2</v>
      </c>
      <c r="U98" s="1">
        <v>-1.3300762176513672</v>
      </c>
      <c r="V98" t="b">
        <v>1</v>
      </c>
      <c r="W98" s="1">
        <v>0.26632557687826325</v>
      </c>
      <c r="X98" t="b">
        <v>1</v>
      </c>
      <c r="Y98">
        <v>1</v>
      </c>
      <c r="Z98">
        <v>40</v>
      </c>
      <c r="AA98" t="s">
        <v>44</v>
      </c>
      <c r="AB98" s="1">
        <v>79.066032409667969</v>
      </c>
      <c r="AC98" t="s">
        <v>44</v>
      </c>
      <c r="AD98" t="s">
        <v>44</v>
      </c>
      <c r="AE98" t="s">
        <v>45</v>
      </c>
      <c r="AF98" t="s">
        <v>45</v>
      </c>
      <c r="AG98" t="s">
        <v>45</v>
      </c>
      <c r="AH98" t="s">
        <v>45</v>
      </c>
      <c r="AI98" t="s">
        <v>45</v>
      </c>
      <c r="AJ98" t="s">
        <v>45</v>
      </c>
      <c r="AK98" t="s">
        <v>45</v>
      </c>
    </row>
    <row r="99" spans="1:37" hidden="1" x14ac:dyDescent="0.35">
      <c r="A99">
        <v>130</v>
      </c>
      <c r="B99" t="s">
        <v>195</v>
      </c>
      <c r="C99" t="b">
        <v>0</v>
      </c>
      <c r="D99" t="s">
        <v>64</v>
      </c>
      <c r="E99" t="s">
        <v>160</v>
      </c>
      <c r="F99" t="s">
        <v>41</v>
      </c>
      <c r="G99" t="s">
        <v>42</v>
      </c>
      <c r="H99" t="s">
        <v>43</v>
      </c>
      <c r="I99" t="s">
        <v>44</v>
      </c>
      <c r="J99" t="s">
        <v>44</v>
      </c>
      <c r="K99" t="s">
        <v>44</v>
      </c>
      <c r="L99" s="1">
        <v>2.5141596794128418</v>
      </c>
      <c r="M99" s="1">
        <v>2.1239578723907471</v>
      </c>
      <c r="N99" s="1">
        <v>2.9760470390319824</v>
      </c>
      <c r="O99" s="1">
        <v>23.683187484741211</v>
      </c>
      <c r="P99" s="1">
        <v>23.702045440673828</v>
      </c>
      <c r="Q99" s="1">
        <v>2.6670524850487709E-2</v>
      </c>
      <c r="R99" t="s">
        <v>44</v>
      </c>
      <c r="S99" s="1">
        <v>-0.17690181732177734</v>
      </c>
      <c r="T99" s="1">
        <v>5.6551422923803329E-2</v>
      </c>
      <c r="U99" s="1">
        <v>-1.3300762176513672</v>
      </c>
      <c r="V99" t="b">
        <v>1</v>
      </c>
      <c r="W99" s="1">
        <v>0.26632557687826325</v>
      </c>
      <c r="X99" t="b">
        <v>1</v>
      </c>
      <c r="Y99">
        <v>1</v>
      </c>
      <c r="Z99">
        <v>40</v>
      </c>
      <c r="AA99" t="s">
        <v>44</v>
      </c>
      <c r="AB99" s="1">
        <v>79.066032409667969</v>
      </c>
      <c r="AC99" t="s">
        <v>44</v>
      </c>
      <c r="AD99" t="s">
        <v>44</v>
      </c>
      <c r="AE99" t="s">
        <v>45</v>
      </c>
      <c r="AF99" t="s">
        <v>45</v>
      </c>
      <c r="AG99" t="s">
        <v>45</v>
      </c>
      <c r="AH99" t="s">
        <v>45</v>
      </c>
      <c r="AI99" t="s">
        <v>45</v>
      </c>
      <c r="AJ99" t="s">
        <v>45</v>
      </c>
      <c r="AK99" t="s">
        <v>45</v>
      </c>
    </row>
    <row r="100" spans="1:37" hidden="1" x14ac:dyDescent="0.35">
      <c r="A100">
        <v>107</v>
      </c>
      <c r="B100" t="s">
        <v>170</v>
      </c>
      <c r="C100" t="b">
        <v>0</v>
      </c>
      <c r="D100" t="s">
        <v>66</v>
      </c>
      <c r="E100" t="s">
        <v>160</v>
      </c>
      <c r="F100" t="s">
        <v>41</v>
      </c>
      <c r="G100" t="s">
        <v>42</v>
      </c>
      <c r="H100" t="s">
        <v>43</v>
      </c>
      <c r="I100" t="s">
        <v>44</v>
      </c>
      <c r="J100" t="s">
        <v>44</v>
      </c>
      <c r="K100" t="s">
        <v>44</v>
      </c>
      <c r="L100" s="1">
        <v>0.93849164247512817</v>
      </c>
      <c r="M100" s="1">
        <v>0.12856064736843109</v>
      </c>
      <c r="N100" s="1">
        <v>6.8509812355041504</v>
      </c>
      <c r="O100" s="1">
        <v>26.204120635986328</v>
      </c>
      <c r="P100" s="1">
        <v>25.537580490112305</v>
      </c>
      <c r="Q100" s="1">
        <v>0.9426301121711731</v>
      </c>
      <c r="R100" t="s">
        <v>44</v>
      </c>
      <c r="S100" s="1">
        <v>1.2447586059570313</v>
      </c>
      <c r="T100" s="1">
        <v>0.66654103994369507</v>
      </c>
      <c r="U100" s="1">
        <v>9.1584205627441406E-2</v>
      </c>
      <c r="V100" t="b">
        <v>1</v>
      </c>
      <c r="W100" s="1">
        <v>0.26632557687826325</v>
      </c>
      <c r="X100" t="b">
        <v>1</v>
      </c>
      <c r="Y100">
        <v>1</v>
      </c>
      <c r="Z100">
        <v>40</v>
      </c>
      <c r="AA100" t="s">
        <v>44</v>
      </c>
      <c r="AB100" s="1">
        <v>78.669853210449219</v>
      </c>
      <c r="AC100" t="s">
        <v>44</v>
      </c>
      <c r="AD100" t="s">
        <v>44</v>
      </c>
      <c r="AE100" t="s">
        <v>45</v>
      </c>
      <c r="AF100" t="s">
        <v>45</v>
      </c>
      <c r="AG100" t="s">
        <v>45</v>
      </c>
      <c r="AH100" t="s">
        <v>46</v>
      </c>
      <c r="AI100" t="s">
        <v>45</v>
      </c>
      <c r="AJ100" t="s">
        <v>45</v>
      </c>
      <c r="AK100" t="s">
        <v>45</v>
      </c>
    </row>
    <row r="101" spans="1:37" hidden="1" x14ac:dyDescent="0.35">
      <c r="A101">
        <v>131</v>
      </c>
      <c r="B101" t="s">
        <v>196</v>
      </c>
      <c r="C101" t="b">
        <v>0</v>
      </c>
      <c r="D101" t="s">
        <v>66</v>
      </c>
      <c r="E101" t="s">
        <v>160</v>
      </c>
      <c r="F101" t="s">
        <v>41</v>
      </c>
      <c r="G101" t="s">
        <v>42</v>
      </c>
      <c r="H101" t="s">
        <v>43</v>
      </c>
      <c r="I101" t="s">
        <v>44</v>
      </c>
      <c r="J101" t="s">
        <v>44</v>
      </c>
      <c r="K101" t="s">
        <v>44</v>
      </c>
      <c r="L101" s="1">
        <v>0.93849164247512817</v>
      </c>
      <c r="M101" s="1">
        <v>0.12856064736843109</v>
      </c>
      <c r="N101" s="1">
        <v>6.8509812355041504</v>
      </c>
      <c r="O101" s="1">
        <v>24.871040344238281</v>
      </c>
      <c r="P101" s="1">
        <v>25.537580490112305</v>
      </c>
      <c r="Q101" s="1">
        <v>0.9426301121711731</v>
      </c>
      <c r="R101" t="s">
        <v>44</v>
      </c>
      <c r="S101" s="1">
        <v>1.2447586059570313</v>
      </c>
      <c r="T101" s="1">
        <v>0.66654103994369507</v>
      </c>
      <c r="U101" s="1">
        <v>9.1584205627441406E-2</v>
      </c>
      <c r="V101" t="b">
        <v>1</v>
      </c>
      <c r="W101" s="1">
        <v>0.26632557687826325</v>
      </c>
      <c r="X101" t="b">
        <v>1</v>
      </c>
      <c r="Y101">
        <v>1</v>
      </c>
      <c r="Z101">
        <v>40</v>
      </c>
      <c r="AA101" t="s">
        <v>44</v>
      </c>
      <c r="AB101" s="1">
        <v>79.066032409667969</v>
      </c>
      <c r="AC101" t="s">
        <v>44</v>
      </c>
      <c r="AD101" t="s">
        <v>44</v>
      </c>
      <c r="AE101" t="s">
        <v>45</v>
      </c>
      <c r="AF101" t="s">
        <v>45</v>
      </c>
      <c r="AG101" t="s">
        <v>45</v>
      </c>
      <c r="AH101" t="s">
        <v>46</v>
      </c>
      <c r="AI101" t="s">
        <v>45</v>
      </c>
      <c r="AJ101" t="s">
        <v>45</v>
      </c>
      <c r="AK101" t="s">
        <v>45</v>
      </c>
    </row>
    <row r="102" spans="1:37" hidden="1" x14ac:dyDescent="0.35">
      <c r="A102">
        <v>108</v>
      </c>
      <c r="B102" t="s">
        <v>171</v>
      </c>
      <c r="C102" t="b">
        <v>0</v>
      </c>
      <c r="D102" t="s">
        <v>68</v>
      </c>
      <c r="E102" t="s">
        <v>160</v>
      </c>
      <c r="F102" t="s">
        <v>41</v>
      </c>
      <c r="G102" t="s">
        <v>42</v>
      </c>
      <c r="H102" t="s">
        <v>43</v>
      </c>
      <c r="I102" t="s">
        <v>44</v>
      </c>
      <c r="J102" t="s">
        <v>44</v>
      </c>
      <c r="K102" t="s">
        <v>44</v>
      </c>
      <c r="L102" s="1">
        <v>1.9155762195587158</v>
      </c>
      <c r="M102" s="1">
        <v>1.5823003053665161</v>
      </c>
      <c r="N102" s="1">
        <v>2.3190493583679199</v>
      </c>
      <c r="O102" s="1">
        <v>24.060260772705078</v>
      </c>
      <c r="P102" s="1">
        <v>24.018144607543945</v>
      </c>
      <c r="Q102" s="1">
        <v>5.9561252593994141E-2</v>
      </c>
      <c r="R102" t="s">
        <v>44</v>
      </c>
      <c r="S102" s="1">
        <v>0.21539592742919922</v>
      </c>
      <c r="T102" s="1">
        <v>6.4089551568031311E-2</v>
      </c>
      <c r="U102" s="1">
        <v>-0.93777847290039063</v>
      </c>
      <c r="V102" t="b">
        <v>1</v>
      </c>
      <c r="W102" s="1">
        <v>0.26632557687826325</v>
      </c>
      <c r="X102" t="b">
        <v>1</v>
      </c>
      <c r="Y102">
        <v>1</v>
      </c>
      <c r="Z102">
        <v>40</v>
      </c>
      <c r="AA102" t="s">
        <v>44</v>
      </c>
      <c r="AB102" s="1">
        <v>78.933975219726563</v>
      </c>
      <c r="AC102" t="s">
        <v>44</v>
      </c>
      <c r="AD102" t="s">
        <v>44</v>
      </c>
      <c r="AE102" t="s">
        <v>45</v>
      </c>
      <c r="AF102" t="s">
        <v>45</v>
      </c>
      <c r="AG102" t="s">
        <v>45</v>
      </c>
      <c r="AH102" t="s">
        <v>45</v>
      </c>
      <c r="AI102" t="s">
        <v>45</v>
      </c>
      <c r="AJ102" t="s">
        <v>45</v>
      </c>
      <c r="AK102" t="s">
        <v>45</v>
      </c>
    </row>
    <row r="103" spans="1:37" hidden="1" x14ac:dyDescent="0.35">
      <c r="A103">
        <v>132</v>
      </c>
      <c r="B103" t="s">
        <v>197</v>
      </c>
      <c r="C103" t="b">
        <v>0</v>
      </c>
      <c r="D103" t="s">
        <v>68</v>
      </c>
      <c r="E103" t="s">
        <v>160</v>
      </c>
      <c r="F103" t="s">
        <v>41</v>
      </c>
      <c r="G103" t="s">
        <v>42</v>
      </c>
      <c r="H103" t="s">
        <v>43</v>
      </c>
      <c r="I103" t="s">
        <v>44</v>
      </c>
      <c r="J103" t="s">
        <v>44</v>
      </c>
      <c r="K103" t="s">
        <v>44</v>
      </c>
      <c r="L103" s="1">
        <v>1.9155762195587158</v>
      </c>
      <c r="M103" s="1">
        <v>1.5823003053665161</v>
      </c>
      <c r="N103" s="1">
        <v>2.3190493583679199</v>
      </c>
      <c r="O103" s="1">
        <v>23.976028442382813</v>
      </c>
      <c r="P103" s="1">
        <v>24.018144607543945</v>
      </c>
      <c r="Q103" s="1">
        <v>5.9561252593994141E-2</v>
      </c>
      <c r="R103" t="s">
        <v>44</v>
      </c>
      <c r="S103" s="1">
        <v>0.21539592742919922</v>
      </c>
      <c r="T103" s="1">
        <v>6.4089551568031311E-2</v>
      </c>
      <c r="U103" s="1">
        <v>-0.93777847290039063</v>
      </c>
      <c r="V103" t="b">
        <v>1</v>
      </c>
      <c r="W103" s="1">
        <v>0.26632557687826325</v>
      </c>
      <c r="X103" t="b">
        <v>1</v>
      </c>
      <c r="Y103">
        <v>1</v>
      </c>
      <c r="Z103">
        <v>40</v>
      </c>
      <c r="AA103" t="s">
        <v>44</v>
      </c>
      <c r="AB103" s="1">
        <v>79.066032409667969</v>
      </c>
      <c r="AC103" t="s">
        <v>44</v>
      </c>
      <c r="AD103" t="s">
        <v>44</v>
      </c>
      <c r="AE103" t="s">
        <v>45</v>
      </c>
      <c r="AF103" t="s">
        <v>45</v>
      </c>
      <c r="AG103" t="s">
        <v>45</v>
      </c>
      <c r="AH103" t="s">
        <v>45</v>
      </c>
      <c r="AI103" t="s">
        <v>45</v>
      </c>
      <c r="AJ103" t="s">
        <v>45</v>
      </c>
      <c r="AK103" t="s">
        <v>45</v>
      </c>
    </row>
    <row r="104" spans="1:37" hidden="1" x14ac:dyDescent="0.35">
      <c r="A104">
        <v>109</v>
      </c>
      <c r="B104" t="s">
        <v>172</v>
      </c>
      <c r="C104" t="b">
        <v>0</v>
      </c>
      <c r="D104" t="s">
        <v>70</v>
      </c>
      <c r="E104" t="s">
        <v>160</v>
      </c>
      <c r="F104" t="s">
        <v>41</v>
      </c>
      <c r="G104" t="s">
        <v>42</v>
      </c>
      <c r="H104" t="s">
        <v>43</v>
      </c>
      <c r="I104" t="s">
        <v>44</v>
      </c>
      <c r="J104" t="s">
        <v>44</v>
      </c>
      <c r="K104" t="s">
        <v>44</v>
      </c>
      <c r="L104" s="1">
        <v>1.3091330528259277</v>
      </c>
      <c r="M104" s="1">
        <v>0.98786389827728271</v>
      </c>
      <c r="N104" s="1">
        <v>1.7348841428756714</v>
      </c>
      <c r="O104" s="1">
        <v>24.327247619628906</v>
      </c>
      <c r="P104" s="1">
        <v>24.421354293823242</v>
      </c>
      <c r="Q104" s="1">
        <v>0.13308693468570709</v>
      </c>
      <c r="R104" t="s">
        <v>44</v>
      </c>
      <c r="S104" s="1">
        <v>0.76456260681152344</v>
      </c>
      <c r="T104" s="1">
        <v>9.4413280487060547E-2</v>
      </c>
      <c r="U104" s="1">
        <v>-0.38861179351806641</v>
      </c>
      <c r="V104" t="b">
        <v>1</v>
      </c>
      <c r="W104" s="1">
        <v>0.26632557687826325</v>
      </c>
      <c r="X104" t="b">
        <v>1</v>
      </c>
      <c r="Y104">
        <v>1</v>
      </c>
      <c r="Z104">
        <v>40</v>
      </c>
      <c r="AA104" t="s">
        <v>44</v>
      </c>
      <c r="AB104" s="1">
        <v>79.066032409667969</v>
      </c>
      <c r="AC104" t="s">
        <v>44</v>
      </c>
      <c r="AD104" t="s">
        <v>44</v>
      </c>
      <c r="AE104" t="s">
        <v>45</v>
      </c>
      <c r="AF104" t="s">
        <v>45</v>
      </c>
      <c r="AG104" t="s">
        <v>45</v>
      </c>
      <c r="AH104" t="s">
        <v>45</v>
      </c>
      <c r="AI104" t="s">
        <v>45</v>
      </c>
      <c r="AJ104" t="s">
        <v>46</v>
      </c>
      <c r="AK104" t="s">
        <v>45</v>
      </c>
    </row>
    <row r="105" spans="1:37" hidden="1" x14ac:dyDescent="0.35">
      <c r="A105">
        <v>133</v>
      </c>
      <c r="B105" t="s">
        <v>198</v>
      </c>
      <c r="C105" t="b">
        <v>0</v>
      </c>
      <c r="D105" t="s">
        <v>70</v>
      </c>
      <c r="E105" t="s">
        <v>160</v>
      </c>
      <c r="F105" t="s">
        <v>41</v>
      </c>
      <c r="G105" t="s">
        <v>42</v>
      </c>
      <c r="H105" t="s">
        <v>43</v>
      </c>
      <c r="I105" t="s">
        <v>44</v>
      </c>
      <c r="J105" t="s">
        <v>44</v>
      </c>
      <c r="K105" t="s">
        <v>44</v>
      </c>
      <c r="L105" s="1">
        <v>1.3091330528259277</v>
      </c>
      <c r="M105" s="1">
        <v>0.98786389827728271</v>
      </c>
      <c r="N105" s="1">
        <v>1.7348841428756714</v>
      </c>
      <c r="O105" s="1">
        <v>24.515460968017578</v>
      </c>
      <c r="P105" s="1">
        <v>24.421354293823242</v>
      </c>
      <c r="Q105" s="1">
        <v>0.13308693468570709</v>
      </c>
      <c r="R105" t="s">
        <v>44</v>
      </c>
      <c r="S105" s="1">
        <v>0.76456260681152344</v>
      </c>
      <c r="T105" s="1">
        <v>9.4413280487060547E-2</v>
      </c>
      <c r="U105" s="1">
        <v>-0.38861179351806641</v>
      </c>
      <c r="V105" t="b">
        <v>1</v>
      </c>
      <c r="W105" s="1">
        <v>0.26632557687826325</v>
      </c>
      <c r="X105" t="b">
        <v>1</v>
      </c>
      <c r="Y105">
        <v>1</v>
      </c>
      <c r="Z105">
        <v>40</v>
      </c>
      <c r="AA105" t="s">
        <v>44</v>
      </c>
      <c r="AB105" s="1">
        <v>79.066032409667969</v>
      </c>
      <c r="AC105" t="s">
        <v>44</v>
      </c>
      <c r="AD105" t="s">
        <v>44</v>
      </c>
      <c r="AE105" t="s">
        <v>45</v>
      </c>
      <c r="AF105" t="s">
        <v>45</v>
      </c>
      <c r="AG105" t="s">
        <v>45</v>
      </c>
      <c r="AH105" t="s">
        <v>45</v>
      </c>
      <c r="AI105" t="s">
        <v>45</v>
      </c>
      <c r="AJ105" t="s">
        <v>46</v>
      </c>
      <c r="AK105" t="s">
        <v>45</v>
      </c>
    </row>
    <row r="106" spans="1:37" hidden="1" x14ac:dyDescent="0.35">
      <c r="A106">
        <v>110</v>
      </c>
      <c r="B106" t="s">
        <v>173</v>
      </c>
      <c r="C106" t="b">
        <v>0</v>
      </c>
      <c r="D106" t="s">
        <v>72</v>
      </c>
      <c r="E106" t="s">
        <v>160</v>
      </c>
      <c r="F106" t="s">
        <v>41</v>
      </c>
      <c r="G106" t="s">
        <v>42</v>
      </c>
      <c r="H106" t="s">
        <v>43</v>
      </c>
      <c r="I106" t="s">
        <v>44</v>
      </c>
      <c r="J106" t="s">
        <v>44</v>
      </c>
      <c r="K106" t="s">
        <v>44</v>
      </c>
      <c r="L106" s="1">
        <v>1.5733640193939209</v>
      </c>
      <c r="M106" s="1">
        <v>1.2358763217926025</v>
      </c>
      <c r="N106" s="1">
        <v>2.0030112266540527</v>
      </c>
      <c r="O106" s="1">
        <v>24.546728134155273</v>
      </c>
      <c r="P106" s="1">
        <v>24.596294403076172</v>
      </c>
      <c r="Q106" s="1">
        <v>7.0095941424369812E-2</v>
      </c>
      <c r="R106" t="s">
        <v>44</v>
      </c>
      <c r="S106" s="1">
        <v>0.49932193756103516</v>
      </c>
      <c r="T106" s="1">
        <v>8.0954253673553467E-2</v>
      </c>
      <c r="U106" s="1">
        <v>-0.65385246276855469</v>
      </c>
      <c r="V106" t="b">
        <v>1</v>
      </c>
      <c r="W106" s="1">
        <v>0.26632557687826325</v>
      </c>
      <c r="X106" t="b">
        <v>1</v>
      </c>
      <c r="Y106">
        <v>1</v>
      </c>
      <c r="Z106">
        <v>40</v>
      </c>
      <c r="AA106" t="s">
        <v>44</v>
      </c>
      <c r="AB106" s="1">
        <v>78.933975219726563</v>
      </c>
      <c r="AC106" t="s">
        <v>44</v>
      </c>
      <c r="AD106" t="s">
        <v>44</v>
      </c>
      <c r="AE106" t="s">
        <v>45</v>
      </c>
      <c r="AF106" t="s">
        <v>45</v>
      </c>
      <c r="AG106" t="s">
        <v>45</v>
      </c>
      <c r="AH106" t="s">
        <v>45</v>
      </c>
      <c r="AI106" t="s">
        <v>45</v>
      </c>
      <c r="AJ106" t="s">
        <v>46</v>
      </c>
      <c r="AK106" t="s">
        <v>45</v>
      </c>
    </row>
    <row r="107" spans="1:37" hidden="1" x14ac:dyDescent="0.35">
      <c r="A107">
        <v>134</v>
      </c>
      <c r="B107" t="s">
        <v>199</v>
      </c>
      <c r="C107" t="b">
        <v>0</v>
      </c>
      <c r="D107" t="s">
        <v>72</v>
      </c>
      <c r="E107" t="s">
        <v>160</v>
      </c>
      <c r="F107" t="s">
        <v>41</v>
      </c>
      <c r="G107" t="s">
        <v>42</v>
      </c>
      <c r="H107" t="s">
        <v>43</v>
      </c>
      <c r="I107" t="s">
        <v>44</v>
      </c>
      <c r="J107" t="s">
        <v>44</v>
      </c>
      <c r="K107" t="s">
        <v>44</v>
      </c>
      <c r="L107" s="1">
        <v>1.5733640193939209</v>
      </c>
      <c r="M107" s="1">
        <v>1.2358763217926025</v>
      </c>
      <c r="N107" s="1">
        <v>2.0030112266540527</v>
      </c>
      <c r="O107" s="1">
        <v>24.645858764648438</v>
      </c>
      <c r="P107" s="1">
        <v>24.596294403076172</v>
      </c>
      <c r="Q107" s="1">
        <v>7.0095941424369812E-2</v>
      </c>
      <c r="R107" t="s">
        <v>44</v>
      </c>
      <c r="S107" s="1">
        <v>0.49932193756103516</v>
      </c>
      <c r="T107" s="1">
        <v>8.0954253673553467E-2</v>
      </c>
      <c r="U107" s="1">
        <v>-0.65385246276855469</v>
      </c>
      <c r="V107" t="b">
        <v>1</v>
      </c>
      <c r="W107" s="1">
        <v>0.26632557687826325</v>
      </c>
      <c r="X107" t="b">
        <v>1</v>
      </c>
      <c r="Y107">
        <v>1</v>
      </c>
      <c r="Z107">
        <v>40</v>
      </c>
      <c r="AA107" t="s">
        <v>44</v>
      </c>
      <c r="AB107" s="1">
        <v>79.066032409667969</v>
      </c>
      <c r="AC107" t="s">
        <v>44</v>
      </c>
      <c r="AD107" t="s">
        <v>44</v>
      </c>
      <c r="AE107" t="s">
        <v>45</v>
      </c>
      <c r="AF107" t="s">
        <v>45</v>
      </c>
      <c r="AG107" t="s">
        <v>46</v>
      </c>
      <c r="AH107" t="s">
        <v>45</v>
      </c>
      <c r="AI107" t="s">
        <v>46</v>
      </c>
      <c r="AJ107" t="s">
        <v>46</v>
      </c>
      <c r="AK107" t="s">
        <v>45</v>
      </c>
    </row>
    <row r="108" spans="1:37" hidden="1" x14ac:dyDescent="0.35">
      <c r="A108">
        <v>111</v>
      </c>
      <c r="B108" t="s">
        <v>174</v>
      </c>
      <c r="C108" t="b">
        <v>0</v>
      </c>
      <c r="D108" t="s">
        <v>74</v>
      </c>
      <c r="E108" t="s">
        <v>160</v>
      </c>
      <c r="F108" t="s">
        <v>41</v>
      </c>
      <c r="G108" t="s">
        <v>42</v>
      </c>
      <c r="H108" t="s">
        <v>43</v>
      </c>
      <c r="I108" t="s">
        <v>44</v>
      </c>
      <c r="J108" t="s">
        <v>44</v>
      </c>
      <c r="K108" t="s">
        <v>44</v>
      </c>
      <c r="L108" s="1">
        <v>1.8456884622573853</v>
      </c>
      <c r="M108" s="1">
        <v>1.3510416746139526</v>
      </c>
      <c r="N108" s="1">
        <v>2.5214366912841797</v>
      </c>
      <c r="O108" s="1">
        <v>23.682331085205078</v>
      </c>
      <c r="P108" s="1">
        <v>23.77012825012207</v>
      </c>
      <c r="Q108" s="1">
        <v>0.12416394054889679</v>
      </c>
      <c r="R108" t="s">
        <v>44</v>
      </c>
      <c r="S108" s="1">
        <v>0.26901531219482422</v>
      </c>
      <c r="T108" s="1">
        <v>0.10460684448480606</v>
      </c>
      <c r="U108" s="1">
        <v>-0.88415908813476563</v>
      </c>
      <c r="V108" t="b">
        <v>1</v>
      </c>
      <c r="W108" s="1">
        <v>0.26632557687826325</v>
      </c>
      <c r="X108" t="b">
        <v>1</v>
      </c>
      <c r="Y108">
        <v>1</v>
      </c>
      <c r="Z108">
        <v>40</v>
      </c>
      <c r="AA108" t="s">
        <v>44</v>
      </c>
      <c r="AB108" s="1">
        <v>78.933975219726563</v>
      </c>
      <c r="AC108" t="s">
        <v>44</v>
      </c>
      <c r="AD108" t="s">
        <v>44</v>
      </c>
      <c r="AE108" t="s">
        <v>45</v>
      </c>
      <c r="AF108" t="s">
        <v>45</v>
      </c>
      <c r="AG108" t="s">
        <v>45</v>
      </c>
      <c r="AH108" t="s">
        <v>45</v>
      </c>
      <c r="AI108" t="s">
        <v>45</v>
      </c>
      <c r="AJ108" t="s">
        <v>46</v>
      </c>
      <c r="AK108" t="s">
        <v>45</v>
      </c>
    </row>
    <row r="109" spans="1:37" hidden="1" x14ac:dyDescent="0.35">
      <c r="A109">
        <v>135</v>
      </c>
      <c r="B109" t="s">
        <v>200</v>
      </c>
      <c r="C109" t="b">
        <v>0</v>
      </c>
      <c r="D109" t="s">
        <v>74</v>
      </c>
      <c r="E109" t="s">
        <v>160</v>
      </c>
      <c r="F109" t="s">
        <v>41</v>
      </c>
      <c r="G109" t="s">
        <v>42</v>
      </c>
      <c r="H109" t="s">
        <v>43</v>
      </c>
      <c r="I109" t="s">
        <v>44</v>
      </c>
      <c r="J109" t="s">
        <v>44</v>
      </c>
      <c r="K109" t="s">
        <v>44</v>
      </c>
      <c r="L109" s="1">
        <v>1.8456884622573853</v>
      </c>
      <c r="M109" s="1">
        <v>1.3510416746139526</v>
      </c>
      <c r="N109" s="1">
        <v>2.5214366912841797</v>
      </c>
      <c r="O109" s="1">
        <v>23.857925415039063</v>
      </c>
      <c r="P109" s="1">
        <v>23.77012825012207</v>
      </c>
      <c r="Q109" s="1">
        <v>0.12416394054889679</v>
      </c>
      <c r="R109" t="s">
        <v>44</v>
      </c>
      <c r="S109" s="1">
        <v>0.26901531219482422</v>
      </c>
      <c r="T109" s="1">
        <v>0.10460684448480606</v>
      </c>
      <c r="U109" s="1">
        <v>-0.88415908813476563</v>
      </c>
      <c r="V109" t="b">
        <v>1</v>
      </c>
      <c r="W109" s="1">
        <v>0.26632557687826325</v>
      </c>
      <c r="X109" t="b">
        <v>1</v>
      </c>
      <c r="Y109">
        <v>1</v>
      </c>
      <c r="Z109">
        <v>40</v>
      </c>
      <c r="AA109" t="s">
        <v>44</v>
      </c>
      <c r="AB109" s="1">
        <v>79.066032409667969</v>
      </c>
      <c r="AC109" t="s">
        <v>44</v>
      </c>
      <c r="AD109" t="s">
        <v>44</v>
      </c>
      <c r="AE109" t="s">
        <v>45</v>
      </c>
      <c r="AF109" t="s">
        <v>45</v>
      </c>
      <c r="AG109" t="s">
        <v>46</v>
      </c>
      <c r="AH109" t="s">
        <v>45</v>
      </c>
      <c r="AI109" t="s">
        <v>46</v>
      </c>
      <c r="AJ109" t="s">
        <v>46</v>
      </c>
      <c r="AK109" t="s">
        <v>45</v>
      </c>
    </row>
    <row r="110" spans="1:37" hidden="1" x14ac:dyDescent="0.35">
      <c r="A110">
        <v>105</v>
      </c>
      <c r="B110" t="s">
        <v>168</v>
      </c>
      <c r="C110" t="b">
        <v>0</v>
      </c>
      <c r="D110" t="s">
        <v>62</v>
      </c>
      <c r="E110" t="s">
        <v>160</v>
      </c>
      <c r="F110" t="s">
        <v>41</v>
      </c>
      <c r="G110" t="s">
        <v>42</v>
      </c>
      <c r="H110" t="s">
        <v>43</v>
      </c>
      <c r="I110" t="s">
        <v>44</v>
      </c>
      <c r="J110" t="s">
        <v>44</v>
      </c>
      <c r="K110" t="s">
        <v>44</v>
      </c>
      <c r="L110" s="1">
        <v>1.2000043392181396</v>
      </c>
      <c r="M110" s="1">
        <v>0.8423120379447937</v>
      </c>
      <c r="N110" s="1">
        <v>1.7095924615859985</v>
      </c>
      <c r="O110" s="1">
        <v>25.324295043945313</v>
      </c>
      <c r="P110" s="1">
        <v>25.221672058105469</v>
      </c>
      <c r="Q110" s="1">
        <v>0.14513081312179565</v>
      </c>
      <c r="R110" t="s">
        <v>44</v>
      </c>
      <c r="S110" s="1">
        <v>0.89013481140136719</v>
      </c>
      <c r="T110" s="1">
        <v>0.11867395788431168</v>
      </c>
      <c r="U110" s="1">
        <v>-0.26303958892822266</v>
      </c>
      <c r="V110" t="b">
        <v>1</v>
      </c>
      <c r="W110" s="1">
        <v>0.26632557687826325</v>
      </c>
      <c r="X110" t="b">
        <v>1</v>
      </c>
      <c r="Y110">
        <v>1</v>
      </c>
      <c r="Z110">
        <v>40</v>
      </c>
      <c r="AA110" t="s">
        <v>44</v>
      </c>
      <c r="AB110" s="1">
        <v>78.801910400390625</v>
      </c>
      <c r="AC110" t="s">
        <v>44</v>
      </c>
      <c r="AD110" t="s">
        <v>44</v>
      </c>
      <c r="AE110" t="s">
        <v>45</v>
      </c>
      <c r="AF110" t="s">
        <v>45</v>
      </c>
      <c r="AG110" t="s">
        <v>45</v>
      </c>
      <c r="AH110" t="s">
        <v>45</v>
      </c>
      <c r="AI110" t="s">
        <v>45</v>
      </c>
      <c r="AJ110" t="s">
        <v>45</v>
      </c>
      <c r="AK110" t="s">
        <v>45</v>
      </c>
    </row>
    <row r="111" spans="1:37" hidden="1" x14ac:dyDescent="0.35">
      <c r="A111">
        <v>129</v>
      </c>
      <c r="B111" t="s">
        <v>194</v>
      </c>
      <c r="C111" t="b">
        <v>0</v>
      </c>
      <c r="D111" t="s">
        <v>62</v>
      </c>
      <c r="E111" t="s">
        <v>160</v>
      </c>
      <c r="F111" t="s">
        <v>41</v>
      </c>
      <c r="G111" t="s">
        <v>42</v>
      </c>
      <c r="H111" t="s">
        <v>43</v>
      </c>
      <c r="I111" t="s">
        <v>44</v>
      </c>
      <c r="J111" t="s">
        <v>44</v>
      </c>
      <c r="K111" t="s">
        <v>44</v>
      </c>
      <c r="L111" s="1">
        <v>1.2000043392181396</v>
      </c>
      <c r="M111" s="1">
        <v>0.8423120379447937</v>
      </c>
      <c r="N111" s="1">
        <v>1.7095924615859985</v>
      </c>
      <c r="O111" s="1">
        <v>25.119049072265625</v>
      </c>
      <c r="P111" s="1">
        <v>25.221672058105469</v>
      </c>
      <c r="Q111" s="1">
        <v>0.14513081312179565</v>
      </c>
      <c r="R111" t="s">
        <v>44</v>
      </c>
      <c r="S111" s="1">
        <v>0.89013481140136719</v>
      </c>
      <c r="T111" s="1">
        <v>0.11867395788431168</v>
      </c>
      <c r="U111" s="1">
        <v>-0.26303958892822266</v>
      </c>
      <c r="V111" t="b">
        <v>1</v>
      </c>
      <c r="W111" s="1">
        <v>0.26632557687826325</v>
      </c>
      <c r="X111" t="b">
        <v>1</v>
      </c>
      <c r="Y111">
        <v>1</v>
      </c>
      <c r="Z111">
        <v>40</v>
      </c>
      <c r="AA111" t="s">
        <v>44</v>
      </c>
      <c r="AB111" s="1">
        <v>79.066032409667969</v>
      </c>
      <c r="AC111" t="s">
        <v>44</v>
      </c>
      <c r="AD111" t="s">
        <v>44</v>
      </c>
      <c r="AE111" t="s">
        <v>45</v>
      </c>
      <c r="AF111" t="s">
        <v>45</v>
      </c>
      <c r="AG111" t="s">
        <v>45</v>
      </c>
      <c r="AH111" t="s">
        <v>45</v>
      </c>
      <c r="AI111" t="s">
        <v>45</v>
      </c>
      <c r="AJ111" t="s">
        <v>45</v>
      </c>
      <c r="AK111" t="s">
        <v>45</v>
      </c>
    </row>
    <row r="112" spans="1:37" hidden="1" x14ac:dyDescent="0.35">
      <c r="A112">
        <v>112</v>
      </c>
      <c r="B112" t="s">
        <v>175</v>
      </c>
      <c r="C112" t="b">
        <v>0</v>
      </c>
      <c r="D112" t="s">
        <v>76</v>
      </c>
      <c r="E112" t="s">
        <v>160</v>
      </c>
      <c r="F112" t="s">
        <v>41</v>
      </c>
      <c r="G112" t="s">
        <v>42</v>
      </c>
      <c r="H112" t="s">
        <v>43</v>
      </c>
      <c r="I112" t="s">
        <v>44</v>
      </c>
      <c r="J112" t="s">
        <v>44</v>
      </c>
      <c r="K112" t="s">
        <v>44</v>
      </c>
      <c r="L112" t="s">
        <v>44</v>
      </c>
      <c r="M112" t="s">
        <v>44</v>
      </c>
      <c r="N112" t="s">
        <v>44</v>
      </c>
      <c r="O112" t="s">
        <v>176</v>
      </c>
      <c r="P112" t="s">
        <v>44</v>
      </c>
      <c r="Q112" t="s">
        <v>44</v>
      </c>
      <c r="R112" t="s">
        <v>44</v>
      </c>
      <c r="S112" t="s">
        <v>44</v>
      </c>
      <c r="T112" t="s">
        <v>44</v>
      </c>
      <c r="U112" t="s">
        <v>44</v>
      </c>
      <c r="V112" t="b">
        <v>1</v>
      </c>
      <c r="W112" s="1">
        <v>0.26632557687826325</v>
      </c>
      <c r="X112" t="b">
        <v>1</v>
      </c>
      <c r="Y112">
        <v>1</v>
      </c>
      <c r="Z112">
        <v>40</v>
      </c>
      <c r="AA112" t="s">
        <v>44</v>
      </c>
      <c r="AB112" s="1">
        <v>61.370037078857422</v>
      </c>
      <c r="AC112" t="s">
        <v>44</v>
      </c>
      <c r="AD112" t="s">
        <v>44</v>
      </c>
      <c r="AE112" t="s">
        <v>45</v>
      </c>
      <c r="AF112" t="s">
        <v>45</v>
      </c>
      <c r="AG112" t="s">
        <v>45</v>
      </c>
      <c r="AH112" t="s">
        <v>45</v>
      </c>
      <c r="AI112" t="s">
        <v>45</v>
      </c>
      <c r="AJ112" t="s">
        <v>45</v>
      </c>
      <c r="AK112" t="s">
        <v>45</v>
      </c>
    </row>
    <row r="113" spans="1:37" hidden="1" x14ac:dyDescent="0.35">
      <c r="A113">
        <v>136</v>
      </c>
      <c r="B113" t="s">
        <v>201</v>
      </c>
      <c r="C113" t="b">
        <v>0</v>
      </c>
      <c r="D113" t="s">
        <v>76</v>
      </c>
      <c r="E113" t="s">
        <v>160</v>
      </c>
      <c r="F113" t="s">
        <v>41</v>
      </c>
      <c r="G113" t="s">
        <v>42</v>
      </c>
      <c r="H113" t="s">
        <v>43</v>
      </c>
      <c r="I113" t="s">
        <v>44</v>
      </c>
      <c r="J113" t="s">
        <v>44</v>
      </c>
      <c r="K113" t="s">
        <v>44</v>
      </c>
      <c r="L113" t="s">
        <v>44</v>
      </c>
      <c r="M113" t="s">
        <v>44</v>
      </c>
      <c r="N113" t="s">
        <v>44</v>
      </c>
      <c r="O113" t="s">
        <v>176</v>
      </c>
      <c r="P113" t="s">
        <v>44</v>
      </c>
      <c r="Q113" t="s">
        <v>44</v>
      </c>
      <c r="R113" t="s">
        <v>44</v>
      </c>
      <c r="S113" t="s">
        <v>44</v>
      </c>
      <c r="T113" t="s">
        <v>44</v>
      </c>
      <c r="U113" t="s">
        <v>44</v>
      </c>
      <c r="V113" t="b">
        <v>1</v>
      </c>
      <c r="W113" s="1">
        <v>0.26632557687826325</v>
      </c>
      <c r="X113" t="b">
        <v>1</v>
      </c>
      <c r="Y113">
        <v>1</v>
      </c>
      <c r="Z113">
        <v>40</v>
      </c>
      <c r="AA113" t="s">
        <v>44</v>
      </c>
      <c r="AB113" s="1">
        <v>61.370037078857422</v>
      </c>
      <c r="AC113" t="s">
        <v>44</v>
      </c>
      <c r="AD113" t="s">
        <v>44</v>
      </c>
      <c r="AE113" t="s">
        <v>45</v>
      </c>
      <c r="AF113" t="s">
        <v>45</v>
      </c>
      <c r="AG113" t="s">
        <v>45</v>
      </c>
      <c r="AH113" t="s">
        <v>45</v>
      </c>
      <c r="AI113" t="s">
        <v>45</v>
      </c>
      <c r="AJ113" t="s">
        <v>45</v>
      </c>
      <c r="AK113" t="s">
        <v>45</v>
      </c>
    </row>
    <row r="114" spans="1:37" x14ac:dyDescent="0.35">
      <c r="A114">
        <v>162</v>
      </c>
      <c r="B114" t="s">
        <v>228</v>
      </c>
      <c r="C114" t="b">
        <v>0</v>
      </c>
      <c r="D114" t="s">
        <v>64</v>
      </c>
      <c r="E114" t="s">
        <v>178</v>
      </c>
      <c r="F114" t="s">
        <v>41</v>
      </c>
      <c r="G114" t="s">
        <v>42</v>
      </c>
      <c r="H114" t="s">
        <v>43</v>
      </c>
      <c r="I114" t="s">
        <v>44</v>
      </c>
      <c r="J114" t="s">
        <v>44</v>
      </c>
      <c r="K114" t="s">
        <v>44</v>
      </c>
      <c r="L114" s="1">
        <v>0.37801307439804077</v>
      </c>
      <c r="M114" s="1">
        <v>0.21807919442653656</v>
      </c>
      <c r="N114" s="1">
        <v>0.65523844957351685</v>
      </c>
      <c r="O114" s="1">
        <v>31.959930419921875</v>
      </c>
      <c r="P114" s="1">
        <v>31.783363342285156</v>
      </c>
      <c r="Q114" s="1">
        <v>0.24970355629920959</v>
      </c>
      <c r="R114" t="s">
        <v>44</v>
      </c>
      <c r="S114" s="1">
        <v>7.9044151306152344</v>
      </c>
      <c r="T114" s="1">
        <v>0.18444061279296875</v>
      </c>
      <c r="U114" s="1">
        <v>1.4034919738769531</v>
      </c>
      <c r="V114" t="b">
        <v>1</v>
      </c>
      <c r="W114" s="1">
        <v>0.42970227859289628</v>
      </c>
      <c r="X114" t="b">
        <v>1</v>
      </c>
      <c r="Y114">
        <v>1</v>
      </c>
      <c r="Z114">
        <v>40</v>
      </c>
      <c r="AA114" t="s">
        <v>44</v>
      </c>
      <c r="AB114" s="1">
        <v>81.971343994140625</v>
      </c>
      <c r="AC114" t="s">
        <v>44</v>
      </c>
      <c r="AD114" t="s">
        <v>44</v>
      </c>
      <c r="AE114" t="s">
        <v>45</v>
      </c>
      <c r="AF114" t="s">
        <v>45</v>
      </c>
      <c r="AG114" t="s">
        <v>45</v>
      </c>
      <c r="AH114" t="s">
        <v>45</v>
      </c>
      <c r="AI114" t="s">
        <v>45</v>
      </c>
      <c r="AJ114" t="s">
        <v>45</v>
      </c>
      <c r="AK114" t="s">
        <v>45</v>
      </c>
    </row>
    <row r="115" spans="1:37" x14ac:dyDescent="0.35">
      <c r="A115">
        <v>186</v>
      </c>
      <c r="B115" t="s">
        <v>252</v>
      </c>
      <c r="C115" t="b">
        <v>0</v>
      </c>
      <c r="D115" t="s">
        <v>64</v>
      </c>
      <c r="E115" t="s">
        <v>178</v>
      </c>
      <c r="F115" t="s">
        <v>41</v>
      </c>
      <c r="G115" t="s">
        <v>42</v>
      </c>
      <c r="H115" t="s">
        <v>43</v>
      </c>
      <c r="I115" t="s">
        <v>44</v>
      </c>
      <c r="J115" t="s">
        <v>44</v>
      </c>
      <c r="K115" t="s">
        <v>44</v>
      </c>
      <c r="L115" s="1">
        <v>0.37801307439804077</v>
      </c>
      <c r="M115" s="1">
        <v>0.21807919442653656</v>
      </c>
      <c r="N115" s="1">
        <v>0.65523844957351685</v>
      </c>
      <c r="O115" s="1">
        <v>31.606796264648438</v>
      </c>
      <c r="P115" s="1">
        <v>31.783363342285156</v>
      </c>
      <c r="Q115" s="1">
        <v>0.24970355629920959</v>
      </c>
      <c r="R115" t="s">
        <v>44</v>
      </c>
      <c r="S115" s="1">
        <v>7.9044151306152344</v>
      </c>
      <c r="T115" s="1">
        <v>0.18444061279296875</v>
      </c>
      <c r="U115" s="1">
        <v>1.4034919738769531</v>
      </c>
      <c r="V115" t="b">
        <v>1</v>
      </c>
      <c r="W115" s="1">
        <v>0.42970227859289628</v>
      </c>
      <c r="X115" t="b">
        <v>1</v>
      </c>
      <c r="Y115">
        <v>1</v>
      </c>
      <c r="Z115">
        <v>40</v>
      </c>
      <c r="AA115" t="s">
        <v>44</v>
      </c>
      <c r="AB115" s="1">
        <v>81.839286804199219</v>
      </c>
      <c r="AC115" t="s">
        <v>44</v>
      </c>
      <c r="AD115" t="s">
        <v>44</v>
      </c>
      <c r="AE115" t="s">
        <v>45</v>
      </c>
      <c r="AF115" t="s">
        <v>45</v>
      </c>
      <c r="AG115" t="s">
        <v>45</v>
      </c>
      <c r="AH115" t="s">
        <v>45</v>
      </c>
      <c r="AI115" t="s">
        <v>45</v>
      </c>
      <c r="AJ115" t="s">
        <v>45</v>
      </c>
      <c r="AK115" t="s">
        <v>45</v>
      </c>
    </row>
    <row r="116" spans="1:37" x14ac:dyDescent="0.35">
      <c r="A116">
        <v>163</v>
      </c>
      <c r="B116" t="s">
        <v>229</v>
      </c>
      <c r="C116" t="b">
        <v>0</v>
      </c>
      <c r="D116" t="s">
        <v>66</v>
      </c>
      <c r="E116" t="s">
        <v>178</v>
      </c>
      <c r="F116" t="s">
        <v>41</v>
      </c>
      <c r="G116" t="s">
        <v>42</v>
      </c>
      <c r="H116" t="s">
        <v>43</v>
      </c>
      <c r="I116" t="s">
        <v>44</v>
      </c>
      <c r="J116" t="s">
        <v>44</v>
      </c>
      <c r="K116" t="s">
        <v>44</v>
      </c>
      <c r="L116" s="1">
        <v>1.4546569585800171</v>
      </c>
      <c r="M116" s="1">
        <v>1.2011078596115112</v>
      </c>
      <c r="N116" s="1">
        <v>1.7617292404174805</v>
      </c>
      <c r="O116" s="1">
        <v>30.317276000976563</v>
      </c>
      <c r="P116" s="1">
        <v>30.253067016601563</v>
      </c>
      <c r="Q116" s="1">
        <v>9.0806566178798676E-2</v>
      </c>
      <c r="R116" t="s">
        <v>44</v>
      </c>
      <c r="S116" s="1">
        <v>5.9602441787719727</v>
      </c>
      <c r="T116" s="1">
        <v>6.4219273626804352E-2</v>
      </c>
      <c r="U116" s="1">
        <v>-0.54067897796630859</v>
      </c>
      <c r="V116" t="b">
        <v>1</v>
      </c>
      <c r="W116" s="1">
        <v>0.42970227859289628</v>
      </c>
      <c r="X116" t="b">
        <v>1</v>
      </c>
      <c r="Y116">
        <v>1</v>
      </c>
      <c r="Z116">
        <v>40</v>
      </c>
      <c r="AA116" t="s">
        <v>44</v>
      </c>
      <c r="AB116" s="1">
        <v>81.971343994140625</v>
      </c>
      <c r="AC116" t="s">
        <v>44</v>
      </c>
      <c r="AD116" t="s">
        <v>44</v>
      </c>
      <c r="AE116" t="s">
        <v>45</v>
      </c>
      <c r="AF116" t="s">
        <v>45</v>
      </c>
      <c r="AG116" t="s">
        <v>45</v>
      </c>
      <c r="AH116" t="s">
        <v>45</v>
      </c>
      <c r="AI116" t="s">
        <v>45</v>
      </c>
      <c r="AJ116" t="s">
        <v>45</v>
      </c>
      <c r="AK116" t="s">
        <v>45</v>
      </c>
    </row>
    <row r="117" spans="1:37" x14ac:dyDescent="0.35">
      <c r="A117">
        <v>187</v>
      </c>
      <c r="B117" t="s">
        <v>253</v>
      </c>
      <c r="C117" t="b">
        <v>0</v>
      </c>
      <c r="D117" t="s">
        <v>66</v>
      </c>
      <c r="E117" t="s">
        <v>178</v>
      </c>
      <c r="F117" t="s">
        <v>41</v>
      </c>
      <c r="G117" t="s">
        <v>42</v>
      </c>
      <c r="H117" t="s">
        <v>43</v>
      </c>
      <c r="I117" t="s">
        <v>44</v>
      </c>
      <c r="J117" t="s">
        <v>44</v>
      </c>
      <c r="K117" t="s">
        <v>44</v>
      </c>
      <c r="L117" s="1">
        <v>1.4546569585800171</v>
      </c>
      <c r="M117" s="1">
        <v>1.2011078596115112</v>
      </c>
      <c r="N117" s="1">
        <v>1.7617292404174805</v>
      </c>
      <c r="O117" s="1">
        <v>30.18885612487793</v>
      </c>
      <c r="P117" s="1">
        <v>30.253067016601563</v>
      </c>
      <c r="Q117" s="1">
        <v>9.0806566178798676E-2</v>
      </c>
      <c r="R117" t="s">
        <v>44</v>
      </c>
      <c r="S117" s="1">
        <v>5.9602441787719727</v>
      </c>
      <c r="T117" s="1">
        <v>6.4219273626804352E-2</v>
      </c>
      <c r="U117" s="1">
        <v>-0.54067897796630859</v>
      </c>
      <c r="V117" t="b">
        <v>1</v>
      </c>
      <c r="W117" s="1">
        <v>0.42970227859289628</v>
      </c>
      <c r="X117" t="b">
        <v>1</v>
      </c>
      <c r="Y117">
        <v>1</v>
      </c>
      <c r="Z117">
        <v>40</v>
      </c>
      <c r="AA117" t="s">
        <v>44</v>
      </c>
      <c r="AB117" s="1">
        <v>81.971343994140625</v>
      </c>
      <c r="AC117" t="s">
        <v>44</v>
      </c>
      <c r="AD117" t="s">
        <v>44</v>
      </c>
      <c r="AE117" t="s">
        <v>45</v>
      </c>
      <c r="AF117" t="s">
        <v>45</v>
      </c>
      <c r="AG117" t="s">
        <v>45</v>
      </c>
      <c r="AH117" t="s">
        <v>45</v>
      </c>
      <c r="AI117" t="s">
        <v>45</v>
      </c>
      <c r="AJ117" t="s">
        <v>45</v>
      </c>
      <c r="AK117" t="s">
        <v>45</v>
      </c>
    </row>
    <row r="118" spans="1:37" x14ac:dyDescent="0.35">
      <c r="A118">
        <v>164</v>
      </c>
      <c r="B118" t="s">
        <v>230</v>
      </c>
      <c r="C118" t="b">
        <v>0</v>
      </c>
      <c r="D118" t="s">
        <v>68</v>
      </c>
      <c r="E118" t="s">
        <v>178</v>
      </c>
      <c r="F118" t="s">
        <v>41</v>
      </c>
      <c r="G118" t="s">
        <v>42</v>
      </c>
      <c r="H118" t="s">
        <v>43</v>
      </c>
      <c r="I118" t="s">
        <v>44</v>
      </c>
      <c r="J118" t="s">
        <v>44</v>
      </c>
      <c r="K118" t="s">
        <v>44</v>
      </c>
      <c r="L118" s="1">
        <v>0.84423655271530151</v>
      </c>
      <c r="M118" s="1">
        <v>0.3841404914855957</v>
      </c>
      <c r="N118" s="1">
        <v>1.8554028272628784</v>
      </c>
      <c r="O118" s="1">
        <v>30.288383483886719</v>
      </c>
      <c r="P118" s="1">
        <v>30.547952651977539</v>
      </c>
      <c r="Q118" s="1">
        <v>0.36708623170852661</v>
      </c>
      <c r="R118" t="s">
        <v>44</v>
      </c>
      <c r="S118" s="1">
        <v>6.745203971862793</v>
      </c>
      <c r="T118" s="1">
        <v>0.2640262246131897</v>
      </c>
      <c r="U118" s="1">
        <v>0.24428081512451172</v>
      </c>
      <c r="V118" t="b">
        <v>1</v>
      </c>
      <c r="W118" s="1">
        <v>0.42970227859289628</v>
      </c>
      <c r="X118" t="b">
        <v>1</v>
      </c>
      <c r="Y118">
        <v>1</v>
      </c>
      <c r="Z118">
        <v>40</v>
      </c>
      <c r="AA118" t="s">
        <v>44</v>
      </c>
      <c r="AB118" s="1">
        <v>82.103408813476563</v>
      </c>
      <c r="AC118" t="s">
        <v>44</v>
      </c>
      <c r="AD118" t="s">
        <v>44</v>
      </c>
      <c r="AE118" t="s">
        <v>45</v>
      </c>
      <c r="AF118" t="s">
        <v>45</v>
      </c>
      <c r="AG118" t="s">
        <v>45</v>
      </c>
      <c r="AH118" t="s">
        <v>45</v>
      </c>
      <c r="AI118" t="s">
        <v>45</v>
      </c>
      <c r="AJ118" t="s">
        <v>45</v>
      </c>
      <c r="AK118" t="s">
        <v>45</v>
      </c>
    </row>
    <row r="119" spans="1:37" x14ac:dyDescent="0.35">
      <c r="A119">
        <v>188</v>
      </c>
      <c r="B119" t="s">
        <v>254</v>
      </c>
      <c r="C119" t="b">
        <v>0</v>
      </c>
      <c r="D119" t="s">
        <v>68</v>
      </c>
      <c r="E119" t="s">
        <v>178</v>
      </c>
      <c r="F119" t="s">
        <v>41</v>
      </c>
      <c r="G119" t="s">
        <v>42</v>
      </c>
      <c r="H119" t="s">
        <v>43</v>
      </c>
      <c r="I119" t="s">
        <v>44</v>
      </c>
      <c r="J119" t="s">
        <v>44</v>
      </c>
      <c r="K119" t="s">
        <v>44</v>
      </c>
      <c r="L119" s="1">
        <v>0.84423655271530151</v>
      </c>
      <c r="M119" s="1">
        <v>0.3841404914855957</v>
      </c>
      <c r="N119" s="1">
        <v>1.8554028272628784</v>
      </c>
      <c r="O119" s="1">
        <v>30.807521820068359</v>
      </c>
      <c r="P119" s="1">
        <v>30.547952651977539</v>
      </c>
      <c r="Q119" s="1">
        <v>0.36708623170852661</v>
      </c>
      <c r="R119" t="s">
        <v>44</v>
      </c>
      <c r="S119" s="1">
        <v>6.745203971862793</v>
      </c>
      <c r="T119" s="1">
        <v>0.2640262246131897</v>
      </c>
      <c r="U119" s="1">
        <v>0.24428081512451172</v>
      </c>
      <c r="V119" t="b">
        <v>1</v>
      </c>
      <c r="W119" s="1">
        <v>0.42970227859289628</v>
      </c>
      <c r="X119" t="b">
        <v>1</v>
      </c>
      <c r="Y119">
        <v>1</v>
      </c>
      <c r="Z119">
        <v>40</v>
      </c>
      <c r="AA119" t="s">
        <v>44</v>
      </c>
      <c r="AB119" s="1">
        <v>82.103408813476563</v>
      </c>
      <c r="AC119" t="s">
        <v>44</v>
      </c>
      <c r="AD119" t="s">
        <v>44</v>
      </c>
      <c r="AE119" t="s">
        <v>45</v>
      </c>
      <c r="AF119" t="s">
        <v>45</v>
      </c>
      <c r="AG119" t="s">
        <v>45</v>
      </c>
      <c r="AH119" t="s">
        <v>45</v>
      </c>
      <c r="AI119" t="s">
        <v>45</v>
      </c>
      <c r="AJ119" t="s">
        <v>45</v>
      </c>
      <c r="AK119" t="s">
        <v>45</v>
      </c>
    </row>
    <row r="120" spans="1:37" x14ac:dyDescent="0.35">
      <c r="A120">
        <v>165</v>
      </c>
      <c r="B120" t="s">
        <v>231</v>
      </c>
      <c r="C120" t="b">
        <v>0</v>
      </c>
      <c r="D120" t="s">
        <v>70</v>
      </c>
      <c r="E120" t="s">
        <v>178</v>
      </c>
      <c r="F120" t="s">
        <v>41</v>
      </c>
      <c r="G120" t="s">
        <v>42</v>
      </c>
      <c r="H120" t="s">
        <v>43</v>
      </c>
      <c r="I120" t="s">
        <v>44</v>
      </c>
      <c r="J120" t="s">
        <v>44</v>
      </c>
      <c r="K120" t="s">
        <v>44</v>
      </c>
      <c r="L120" s="1">
        <v>0.95963233709335327</v>
      </c>
      <c r="M120" s="1">
        <v>0.78866291046142578</v>
      </c>
      <c r="N120" s="1">
        <v>1.1676651239395142</v>
      </c>
      <c r="O120" s="1">
        <v>30.151811599731445</v>
      </c>
      <c r="P120" s="1">
        <v>30.217161178588867</v>
      </c>
      <c r="Q120" s="1">
        <v>9.2418260872364044E-2</v>
      </c>
      <c r="R120" t="s">
        <v>44</v>
      </c>
      <c r="S120" s="1">
        <v>6.5603694915771484</v>
      </c>
      <c r="T120" s="1">
        <v>6.5790332853794098E-2</v>
      </c>
      <c r="U120" s="1">
        <v>5.9446334838867188E-2</v>
      </c>
      <c r="V120" t="b">
        <v>1</v>
      </c>
      <c r="W120" s="1">
        <v>0.42970227859289628</v>
      </c>
      <c r="X120" t="b">
        <v>1</v>
      </c>
      <c r="Y120">
        <v>1</v>
      </c>
      <c r="Z120">
        <v>40</v>
      </c>
      <c r="AA120" t="s">
        <v>44</v>
      </c>
      <c r="AB120" s="1">
        <v>81.971343994140625</v>
      </c>
      <c r="AC120" t="s">
        <v>44</v>
      </c>
      <c r="AD120" t="s">
        <v>44</v>
      </c>
      <c r="AE120" t="s">
        <v>45</v>
      </c>
      <c r="AF120" t="s">
        <v>45</v>
      </c>
      <c r="AG120" t="s">
        <v>45</v>
      </c>
      <c r="AH120" t="s">
        <v>45</v>
      </c>
      <c r="AI120" t="s">
        <v>45</v>
      </c>
      <c r="AJ120" t="s">
        <v>45</v>
      </c>
      <c r="AK120" t="s">
        <v>45</v>
      </c>
    </row>
    <row r="121" spans="1:37" x14ac:dyDescent="0.35">
      <c r="A121">
        <v>189</v>
      </c>
      <c r="B121" t="s">
        <v>255</v>
      </c>
      <c r="C121" t="b">
        <v>0</v>
      </c>
      <c r="D121" t="s">
        <v>70</v>
      </c>
      <c r="E121" t="s">
        <v>178</v>
      </c>
      <c r="F121" t="s">
        <v>41</v>
      </c>
      <c r="G121" t="s">
        <v>42</v>
      </c>
      <c r="H121" t="s">
        <v>43</v>
      </c>
      <c r="I121" t="s">
        <v>44</v>
      </c>
      <c r="J121" t="s">
        <v>44</v>
      </c>
      <c r="K121" t="s">
        <v>44</v>
      </c>
      <c r="L121" s="1">
        <v>0.95963233709335327</v>
      </c>
      <c r="M121" s="1">
        <v>0.78866291046142578</v>
      </c>
      <c r="N121" s="1">
        <v>1.1676651239395142</v>
      </c>
      <c r="O121" s="1">
        <v>30.282510757446289</v>
      </c>
      <c r="P121" s="1">
        <v>30.217161178588867</v>
      </c>
      <c r="Q121" s="1">
        <v>9.2418260872364044E-2</v>
      </c>
      <c r="R121" t="s">
        <v>44</v>
      </c>
      <c r="S121" s="1">
        <v>6.5603694915771484</v>
      </c>
      <c r="T121" s="1">
        <v>6.5790332853794098E-2</v>
      </c>
      <c r="U121" s="1">
        <v>5.9446334838867188E-2</v>
      </c>
      <c r="V121" t="b">
        <v>1</v>
      </c>
      <c r="W121" s="1">
        <v>0.42970227859289628</v>
      </c>
      <c r="X121" t="b">
        <v>1</v>
      </c>
      <c r="Y121">
        <v>1</v>
      </c>
      <c r="Z121">
        <v>40</v>
      </c>
      <c r="AA121" t="s">
        <v>44</v>
      </c>
      <c r="AB121" s="1">
        <v>81.971343994140625</v>
      </c>
      <c r="AC121" t="s">
        <v>44</v>
      </c>
      <c r="AD121" t="s">
        <v>44</v>
      </c>
      <c r="AE121" t="s">
        <v>45</v>
      </c>
      <c r="AF121" t="s">
        <v>45</v>
      </c>
      <c r="AG121" t="s">
        <v>45</v>
      </c>
      <c r="AH121" t="s">
        <v>45</v>
      </c>
      <c r="AI121" t="s">
        <v>45</v>
      </c>
      <c r="AJ121" t="s">
        <v>45</v>
      </c>
      <c r="AK121" t="s">
        <v>45</v>
      </c>
    </row>
    <row r="122" spans="1:37" hidden="1" x14ac:dyDescent="0.35">
      <c r="A122">
        <v>98</v>
      </c>
      <c r="B122" t="s">
        <v>161</v>
      </c>
      <c r="C122" t="b">
        <v>0</v>
      </c>
      <c r="D122" t="s">
        <v>48</v>
      </c>
      <c r="E122" t="s">
        <v>160</v>
      </c>
      <c r="F122" t="s">
        <v>41</v>
      </c>
      <c r="G122" t="s">
        <v>42</v>
      </c>
      <c r="H122" t="s">
        <v>43</v>
      </c>
      <c r="I122" t="s">
        <v>44</v>
      </c>
      <c r="J122" t="s">
        <v>44</v>
      </c>
      <c r="K122" t="s">
        <v>44</v>
      </c>
      <c r="L122" s="1">
        <v>0.9904555082321167</v>
      </c>
      <c r="M122" s="1">
        <v>0.65383851528167725</v>
      </c>
      <c r="N122" s="1">
        <v>1.5003737211227417</v>
      </c>
      <c r="O122" s="1">
        <v>25.048254013061523</v>
      </c>
      <c r="P122" s="1">
        <v>25.062484741210938</v>
      </c>
      <c r="Q122" s="1">
        <v>2.0125288516283035E-2</v>
      </c>
      <c r="R122" t="s">
        <v>44</v>
      </c>
      <c r="S122" s="1">
        <v>1.1670103073120117</v>
      </c>
      <c r="T122" s="1">
        <v>0.13925310969352722</v>
      </c>
      <c r="U122" s="1">
        <v>1.3835906982421875E-2</v>
      </c>
      <c r="V122" t="b">
        <v>1</v>
      </c>
      <c r="W122" s="1">
        <v>0.26632557687826325</v>
      </c>
      <c r="X122" t="b">
        <v>1</v>
      </c>
      <c r="Y122">
        <v>1</v>
      </c>
      <c r="Z122">
        <v>40</v>
      </c>
      <c r="AA122" t="s">
        <v>44</v>
      </c>
      <c r="AB122" s="1">
        <v>78.933975219726563</v>
      </c>
      <c r="AC122" t="s">
        <v>44</v>
      </c>
      <c r="AD122" t="s">
        <v>44</v>
      </c>
      <c r="AE122" t="s">
        <v>45</v>
      </c>
      <c r="AF122" t="s">
        <v>45</v>
      </c>
      <c r="AG122" t="s">
        <v>45</v>
      </c>
      <c r="AH122" t="s">
        <v>45</v>
      </c>
      <c r="AI122" t="s">
        <v>45</v>
      </c>
      <c r="AJ122" t="s">
        <v>45</v>
      </c>
      <c r="AK122" t="s">
        <v>45</v>
      </c>
    </row>
    <row r="123" spans="1:37" hidden="1" x14ac:dyDescent="0.35">
      <c r="A123">
        <v>122</v>
      </c>
      <c r="B123" t="s">
        <v>187</v>
      </c>
      <c r="C123" t="b">
        <v>0</v>
      </c>
      <c r="D123" t="s">
        <v>48</v>
      </c>
      <c r="E123" t="s">
        <v>160</v>
      </c>
      <c r="F123" t="s">
        <v>41</v>
      </c>
      <c r="G123" t="s">
        <v>42</v>
      </c>
      <c r="H123" t="s">
        <v>43</v>
      </c>
      <c r="I123" t="s">
        <v>44</v>
      </c>
      <c r="J123" t="s">
        <v>44</v>
      </c>
      <c r="K123" t="s">
        <v>44</v>
      </c>
      <c r="L123" s="1">
        <v>0.9904555082321167</v>
      </c>
      <c r="M123" s="1">
        <v>0.65383851528167725</v>
      </c>
      <c r="N123" s="1">
        <v>1.5003737211227417</v>
      </c>
      <c r="O123" s="1">
        <v>25.076715469360352</v>
      </c>
      <c r="P123" s="1">
        <v>25.062484741210938</v>
      </c>
      <c r="Q123" s="1">
        <v>2.0125288516283035E-2</v>
      </c>
      <c r="R123" t="s">
        <v>44</v>
      </c>
      <c r="S123" s="1">
        <v>1.1670103073120117</v>
      </c>
      <c r="T123" s="1">
        <v>0.13925310969352722</v>
      </c>
      <c r="U123" s="1">
        <v>1.3835906982421875E-2</v>
      </c>
      <c r="V123" t="b">
        <v>1</v>
      </c>
      <c r="W123" s="1">
        <v>0.26632557687826325</v>
      </c>
      <c r="X123" t="b">
        <v>1</v>
      </c>
      <c r="Y123">
        <v>1</v>
      </c>
      <c r="Z123">
        <v>40</v>
      </c>
      <c r="AA123" t="s">
        <v>44</v>
      </c>
      <c r="AB123" s="1">
        <v>78.933975219726563</v>
      </c>
      <c r="AC123" t="s">
        <v>44</v>
      </c>
      <c r="AD123" t="s">
        <v>44</v>
      </c>
      <c r="AE123" t="s">
        <v>45</v>
      </c>
      <c r="AF123" t="s">
        <v>45</v>
      </c>
      <c r="AG123" t="s">
        <v>45</v>
      </c>
      <c r="AH123" t="s">
        <v>45</v>
      </c>
      <c r="AI123" t="s">
        <v>45</v>
      </c>
      <c r="AJ123" t="s">
        <v>45</v>
      </c>
      <c r="AK123" t="s">
        <v>45</v>
      </c>
    </row>
    <row r="124" spans="1:37" hidden="1" x14ac:dyDescent="0.35">
      <c r="A124">
        <v>99</v>
      </c>
      <c r="B124" t="s">
        <v>162</v>
      </c>
      <c r="C124" t="b">
        <v>0</v>
      </c>
      <c r="D124" t="s">
        <v>50</v>
      </c>
      <c r="E124" t="s">
        <v>160</v>
      </c>
      <c r="F124" t="s">
        <v>41</v>
      </c>
      <c r="G124" t="s">
        <v>42</v>
      </c>
      <c r="H124" t="s">
        <v>43</v>
      </c>
      <c r="I124" t="s">
        <v>44</v>
      </c>
      <c r="J124" t="s">
        <v>44</v>
      </c>
      <c r="K124" t="s">
        <v>44</v>
      </c>
      <c r="L124" s="1">
        <v>3.4410874843597412</v>
      </c>
      <c r="M124" s="1">
        <v>2.2995142936706543</v>
      </c>
      <c r="N124" s="1">
        <v>5.1493844985961914</v>
      </c>
      <c r="O124" s="1">
        <v>23.451620101928711</v>
      </c>
      <c r="P124" s="1">
        <v>23.42327880859375</v>
      </c>
      <c r="Q124" s="1">
        <v>4.0080640465021133E-2</v>
      </c>
      <c r="R124" t="s">
        <v>44</v>
      </c>
      <c r="S124" s="1">
        <v>-0.62969017028808594</v>
      </c>
      <c r="T124" s="1">
        <v>0.13515742123126984</v>
      </c>
      <c r="U124" s="1">
        <v>-1.7828645706176758</v>
      </c>
      <c r="V124" t="b">
        <v>1</v>
      </c>
      <c r="W124" s="1">
        <v>0.26632557687826325</v>
      </c>
      <c r="X124" t="b">
        <v>1</v>
      </c>
      <c r="Y124">
        <v>1</v>
      </c>
      <c r="Z124">
        <v>40</v>
      </c>
      <c r="AA124" t="s">
        <v>44</v>
      </c>
      <c r="AB124" s="1">
        <v>79.066032409667969</v>
      </c>
      <c r="AC124" t="s">
        <v>44</v>
      </c>
      <c r="AD124" t="s">
        <v>44</v>
      </c>
      <c r="AE124" t="s">
        <v>45</v>
      </c>
      <c r="AF124" t="s">
        <v>45</v>
      </c>
      <c r="AG124" t="s">
        <v>45</v>
      </c>
      <c r="AH124" t="s">
        <v>45</v>
      </c>
      <c r="AI124" t="s">
        <v>45</v>
      </c>
      <c r="AJ124" t="s">
        <v>45</v>
      </c>
      <c r="AK124" t="s">
        <v>45</v>
      </c>
    </row>
    <row r="125" spans="1:37" hidden="1" x14ac:dyDescent="0.35">
      <c r="A125">
        <v>123</v>
      </c>
      <c r="B125" t="s">
        <v>188</v>
      </c>
      <c r="C125" t="b">
        <v>0</v>
      </c>
      <c r="D125" t="s">
        <v>50</v>
      </c>
      <c r="E125" t="s">
        <v>160</v>
      </c>
      <c r="F125" t="s">
        <v>41</v>
      </c>
      <c r="G125" t="s">
        <v>42</v>
      </c>
      <c r="H125" t="s">
        <v>43</v>
      </c>
      <c r="I125" t="s">
        <v>44</v>
      </c>
      <c r="J125" t="s">
        <v>44</v>
      </c>
      <c r="K125" t="s">
        <v>44</v>
      </c>
      <c r="L125" s="1">
        <v>3.4410874843597412</v>
      </c>
      <c r="M125" s="1">
        <v>2.2995142936706543</v>
      </c>
      <c r="N125" s="1">
        <v>5.1493844985961914</v>
      </c>
      <c r="O125" s="1">
        <v>23.394937515258789</v>
      </c>
      <c r="P125" s="1">
        <v>23.42327880859375</v>
      </c>
      <c r="Q125" s="1">
        <v>4.0080640465021133E-2</v>
      </c>
      <c r="R125" t="s">
        <v>44</v>
      </c>
      <c r="S125" s="1">
        <v>-0.62969017028808594</v>
      </c>
      <c r="T125" s="1">
        <v>0.13515742123126984</v>
      </c>
      <c r="U125" s="1">
        <v>-1.7828645706176758</v>
      </c>
      <c r="V125" t="b">
        <v>1</v>
      </c>
      <c r="W125" s="1">
        <v>0.26632557687826325</v>
      </c>
      <c r="X125" t="b">
        <v>1</v>
      </c>
      <c r="Y125">
        <v>1</v>
      </c>
      <c r="Z125">
        <v>40</v>
      </c>
      <c r="AA125" t="s">
        <v>44</v>
      </c>
      <c r="AB125" s="1">
        <v>79.066032409667969</v>
      </c>
      <c r="AC125" t="s">
        <v>44</v>
      </c>
      <c r="AD125" t="s">
        <v>44</v>
      </c>
      <c r="AE125" t="s">
        <v>45</v>
      </c>
      <c r="AF125" t="s">
        <v>45</v>
      </c>
      <c r="AG125" t="s">
        <v>45</v>
      </c>
      <c r="AH125" t="s">
        <v>45</v>
      </c>
      <c r="AI125" t="s">
        <v>45</v>
      </c>
      <c r="AJ125" t="s">
        <v>45</v>
      </c>
      <c r="AK125" t="s">
        <v>45</v>
      </c>
    </row>
    <row r="126" spans="1:37" hidden="1" x14ac:dyDescent="0.35">
      <c r="A126">
        <v>100</v>
      </c>
      <c r="B126" t="s">
        <v>163</v>
      </c>
      <c r="C126" t="b">
        <v>0</v>
      </c>
      <c r="D126" t="s">
        <v>52</v>
      </c>
      <c r="E126" t="s">
        <v>160</v>
      </c>
      <c r="F126" t="s">
        <v>41</v>
      </c>
      <c r="G126" t="s">
        <v>42</v>
      </c>
      <c r="H126" t="s">
        <v>43</v>
      </c>
      <c r="I126" t="s">
        <v>44</v>
      </c>
      <c r="J126" t="s">
        <v>44</v>
      </c>
      <c r="K126" t="s">
        <v>44</v>
      </c>
      <c r="L126" s="1">
        <v>0.88876509666442871</v>
      </c>
      <c r="M126" s="1">
        <v>0.66485857963562012</v>
      </c>
      <c r="N126" s="1">
        <v>1.1880773305892944</v>
      </c>
      <c r="O126" s="1">
        <v>25.934267044067383</v>
      </c>
      <c r="P126" s="1">
        <v>26.027576446533203</v>
      </c>
      <c r="Q126" s="1">
        <v>0.13195942342281342</v>
      </c>
      <c r="R126" t="s">
        <v>44</v>
      </c>
      <c r="S126" s="1">
        <v>1.3233003616333008</v>
      </c>
      <c r="T126" s="1">
        <v>9.7324766218662262E-2</v>
      </c>
      <c r="U126" s="1">
        <v>0.17012596130371094</v>
      </c>
      <c r="V126" t="b">
        <v>1</v>
      </c>
      <c r="W126" s="1">
        <v>0.26632557687826325</v>
      </c>
      <c r="X126" t="b">
        <v>1</v>
      </c>
      <c r="Y126">
        <v>1</v>
      </c>
      <c r="Z126">
        <v>40</v>
      </c>
      <c r="AA126" t="s">
        <v>44</v>
      </c>
      <c r="AB126" s="1">
        <v>78.933975219726563</v>
      </c>
      <c r="AC126" t="s">
        <v>44</v>
      </c>
      <c r="AD126" t="s">
        <v>44</v>
      </c>
      <c r="AE126" t="s">
        <v>45</v>
      </c>
      <c r="AF126" t="s">
        <v>45</v>
      </c>
      <c r="AG126" t="s">
        <v>45</v>
      </c>
      <c r="AH126" t="s">
        <v>45</v>
      </c>
      <c r="AI126" t="s">
        <v>45</v>
      </c>
      <c r="AJ126" t="s">
        <v>46</v>
      </c>
      <c r="AK126" t="s">
        <v>45</v>
      </c>
    </row>
    <row r="127" spans="1:37" hidden="1" x14ac:dyDescent="0.35">
      <c r="A127">
        <v>124</v>
      </c>
      <c r="B127" t="s">
        <v>189</v>
      </c>
      <c r="C127" t="b">
        <v>0</v>
      </c>
      <c r="D127" t="s">
        <v>52</v>
      </c>
      <c r="E127" t="s">
        <v>160</v>
      </c>
      <c r="F127" t="s">
        <v>41</v>
      </c>
      <c r="G127" t="s">
        <v>42</v>
      </c>
      <c r="H127" t="s">
        <v>43</v>
      </c>
      <c r="I127" t="s">
        <v>44</v>
      </c>
      <c r="J127" t="s">
        <v>44</v>
      </c>
      <c r="K127" t="s">
        <v>44</v>
      </c>
      <c r="L127" s="1">
        <v>0.88876509666442871</v>
      </c>
      <c r="M127" s="1">
        <v>0.66485857963562012</v>
      </c>
      <c r="N127" s="1">
        <v>1.1880773305892944</v>
      </c>
      <c r="O127" s="1">
        <v>26.120885848999023</v>
      </c>
      <c r="P127" s="1">
        <v>26.027576446533203</v>
      </c>
      <c r="Q127" s="1">
        <v>0.13195942342281342</v>
      </c>
      <c r="R127" t="s">
        <v>44</v>
      </c>
      <c r="S127" s="1">
        <v>1.3233003616333008</v>
      </c>
      <c r="T127" s="1">
        <v>9.7324766218662262E-2</v>
      </c>
      <c r="U127" s="1">
        <v>0.17012596130371094</v>
      </c>
      <c r="V127" t="b">
        <v>1</v>
      </c>
      <c r="W127" s="1">
        <v>0.26632557687826325</v>
      </c>
      <c r="X127" t="b">
        <v>1</v>
      </c>
      <c r="Y127">
        <v>1</v>
      </c>
      <c r="Z127">
        <v>40</v>
      </c>
      <c r="AA127" t="s">
        <v>44</v>
      </c>
      <c r="AB127" s="1">
        <v>79.066032409667969</v>
      </c>
      <c r="AC127" t="s">
        <v>44</v>
      </c>
      <c r="AD127" t="s">
        <v>44</v>
      </c>
      <c r="AE127" t="s">
        <v>45</v>
      </c>
      <c r="AF127" t="s">
        <v>45</v>
      </c>
      <c r="AG127" t="s">
        <v>45</v>
      </c>
      <c r="AH127" t="s">
        <v>45</v>
      </c>
      <c r="AI127" t="s">
        <v>45</v>
      </c>
      <c r="AJ127" t="s">
        <v>46</v>
      </c>
      <c r="AK127" t="s">
        <v>45</v>
      </c>
    </row>
    <row r="128" spans="1:37" hidden="1" x14ac:dyDescent="0.35">
      <c r="A128">
        <v>101</v>
      </c>
      <c r="B128" t="s">
        <v>164</v>
      </c>
      <c r="C128" t="b">
        <v>0</v>
      </c>
      <c r="D128" t="s">
        <v>54</v>
      </c>
      <c r="E128" t="s">
        <v>160</v>
      </c>
      <c r="F128" t="s">
        <v>41</v>
      </c>
      <c r="G128" t="s">
        <v>42</v>
      </c>
      <c r="H128" t="s">
        <v>43</v>
      </c>
      <c r="I128" t="s">
        <v>44</v>
      </c>
      <c r="J128" t="s">
        <v>44</v>
      </c>
      <c r="K128" t="s">
        <v>44</v>
      </c>
      <c r="L128" s="1">
        <v>1.1117820739746094</v>
      </c>
      <c r="M128" s="1">
        <v>0.82194560766220093</v>
      </c>
      <c r="N128" s="1">
        <v>1.5038212537765503</v>
      </c>
      <c r="O128" s="1">
        <v>25.96287727355957</v>
      </c>
      <c r="P128" s="1">
        <v>26.031890869140625</v>
      </c>
      <c r="Q128" s="1">
        <v>9.7601309418678284E-2</v>
      </c>
      <c r="R128" t="s">
        <v>44</v>
      </c>
      <c r="S128" s="1">
        <v>1.000300407409668</v>
      </c>
      <c r="T128" s="1">
        <v>0.10127685219049454</v>
      </c>
      <c r="U128" s="1">
        <v>-0.15287399291992188</v>
      </c>
      <c r="V128" t="b">
        <v>1</v>
      </c>
      <c r="W128" s="1">
        <v>0.26632557687826325</v>
      </c>
      <c r="X128" t="b">
        <v>1</v>
      </c>
      <c r="Y128">
        <v>1</v>
      </c>
      <c r="Z128">
        <v>40</v>
      </c>
      <c r="AA128" t="s">
        <v>44</v>
      </c>
      <c r="AB128" s="1">
        <v>79.066032409667969</v>
      </c>
      <c r="AC128" t="s">
        <v>44</v>
      </c>
      <c r="AD128" t="s">
        <v>44</v>
      </c>
      <c r="AE128" t="s">
        <v>45</v>
      </c>
      <c r="AF128" t="s">
        <v>45</v>
      </c>
      <c r="AG128" t="s">
        <v>45</v>
      </c>
      <c r="AH128" t="s">
        <v>45</v>
      </c>
      <c r="AI128" t="s">
        <v>45</v>
      </c>
      <c r="AJ128" t="s">
        <v>46</v>
      </c>
      <c r="AK128" t="s">
        <v>45</v>
      </c>
    </row>
    <row r="129" spans="1:37" hidden="1" x14ac:dyDescent="0.35">
      <c r="A129">
        <v>125</v>
      </c>
      <c r="B129" t="s">
        <v>190</v>
      </c>
      <c r="C129" t="b">
        <v>0</v>
      </c>
      <c r="D129" t="s">
        <v>54</v>
      </c>
      <c r="E129" t="s">
        <v>160</v>
      </c>
      <c r="F129" t="s">
        <v>41</v>
      </c>
      <c r="G129" t="s">
        <v>42</v>
      </c>
      <c r="H129" t="s">
        <v>43</v>
      </c>
      <c r="I129" t="s">
        <v>44</v>
      </c>
      <c r="J129" t="s">
        <v>44</v>
      </c>
      <c r="K129" t="s">
        <v>44</v>
      </c>
      <c r="L129" s="1">
        <v>1.1117820739746094</v>
      </c>
      <c r="M129" s="1">
        <v>0.82194560766220093</v>
      </c>
      <c r="N129" s="1">
        <v>1.5038212537765503</v>
      </c>
      <c r="O129" s="1">
        <v>26.100906372070313</v>
      </c>
      <c r="P129" s="1">
        <v>26.031890869140625</v>
      </c>
      <c r="Q129" s="1">
        <v>9.7601309418678284E-2</v>
      </c>
      <c r="R129" t="s">
        <v>44</v>
      </c>
      <c r="S129" s="1">
        <v>1.000300407409668</v>
      </c>
      <c r="T129" s="1">
        <v>0.10127685219049454</v>
      </c>
      <c r="U129" s="1">
        <v>-0.15287399291992188</v>
      </c>
      <c r="V129" t="b">
        <v>1</v>
      </c>
      <c r="W129" s="1">
        <v>0.26632557687826325</v>
      </c>
      <c r="X129" t="b">
        <v>1</v>
      </c>
      <c r="Y129">
        <v>1</v>
      </c>
      <c r="Z129">
        <v>40</v>
      </c>
      <c r="AA129" t="s">
        <v>44</v>
      </c>
      <c r="AB129" s="1">
        <v>79.066032409667969</v>
      </c>
      <c r="AC129" t="s">
        <v>44</v>
      </c>
      <c r="AD129" t="s">
        <v>44</v>
      </c>
      <c r="AE129" t="s">
        <v>45</v>
      </c>
      <c r="AF129" t="s">
        <v>45</v>
      </c>
      <c r="AG129" t="s">
        <v>45</v>
      </c>
      <c r="AH129" t="s">
        <v>45</v>
      </c>
      <c r="AI129" t="s">
        <v>45</v>
      </c>
      <c r="AJ129" t="s">
        <v>46</v>
      </c>
      <c r="AK129" t="s">
        <v>45</v>
      </c>
    </row>
    <row r="130" spans="1:37" hidden="1" x14ac:dyDescent="0.35">
      <c r="A130">
        <v>102</v>
      </c>
      <c r="B130" t="s">
        <v>165</v>
      </c>
      <c r="C130" t="b">
        <v>0</v>
      </c>
      <c r="D130" t="s">
        <v>56</v>
      </c>
      <c r="E130" t="s">
        <v>160</v>
      </c>
      <c r="F130" t="s">
        <v>41</v>
      </c>
      <c r="G130" t="s">
        <v>42</v>
      </c>
      <c r="H130" t="s">
        <v>43</v>
      </c>
      <c r="I130" t="s">
        <v>44</v>
      </c>
      <c r="J130" t="s">
        <v>44</v>
      </c>
      <c r="K130" t="s">
        <v>44</v>
      </c>
      <c r="L130" s="1">
        <v>0.72096675634384155</v>
      </c>
      <c r="M130" s="1">
        <v>0.57728999853134155</v>
      </c>
      <c r="N130" s="1">
        <v>0.9004020094871521</v>
      </c>
      <c r="O130" s="1">
        <v>26.03460693359375</v>
      </c>
      <c r="P130" s="1">
        <v>25.984001159667969</v>
      </c>
      <c r="Q130" s="1">
        <v>7.1568720042705536E-2</v>
      </c>
      <c r="R130" t="s">
        <v>44</v>
      </c>
      <c r="S130" s="1">
        <v>1.6251697540283203</v>
      </c>
      <c r="T130" s="1">
        <v>7.452065497636795E-2</v>
      </c>
      <c r="U130" s="1">
        <v>0.47199535369873047</v>
      </c>
      <c r="V130" t="b">
        <v>1</v>
      </c>
      <c r="W130" s="1">
        <v>0.26632557687826325</v>
      </c>
      <c r="X130" t="b">
        <v>1</v>
      </c>
      <c r="Y130">
        <v>1</v>
      </c>
      <c r="Z130">
        <v>40</v>
      </c>
      <c r="AA130" t="s">
        <v>44</v>
      </c>
      <c r="AB130" s="1">
        <v>78.933975219726563</v>
      </c>
      <c r="AC130" t="s">
        <v>44</v>
      </c>
      <c r="AD130" t="s">
        <v>44</v>
      </c>
      <c r="AE130" t="s">
        <v>45</v>
      </c>
      <c r="AF130" t="s">
        <v>45</v>
      </c>
      <c r="AG130" t="s">
        <v>45</v>
      </c>
      <c r="AH130" t="s">
        <v>45</v>
      </c>
      <c r="AI130" t="s">
        <v>45</v>
      </c>
      <c r="AJ130" t="s">
        <v>46</v>
      </c>
      <c r="AK130" t="s">
        <v>45</v>
      </c>
    </row>
    <row r="131" spans="1:37" hidden="1" x14ac:dyDescent="0.35">
      <c r="A131">
        <v>126</v>
      </c>
      <c r="B131" t="s">
        <v>191</v>
      </c>
      <c r="C131" t="b">
        <v>0</v>
      </c>
      <c r="D131" t="s">
        <v>56</v>
      </c>
      <c r="E131" t="s">
        <v>160</v>
      </c>
      <c r="F131" t="s">
        <v>41</v>
      </c>
      <c r="G131" t="s">
        <v>42</v>
      </c>
      <c r="H131" t="s">
        <v>43</v>
      </c>
      <c r="I131" t="s">
        <v>44</v>
      </c>
      <c r="J131" t="s">
        <v>44</v>
      </c>
      <c r="K131" t="s">
        <v>44</v>
      </c>
      <c r="L131" s="1">
        <v>0.72096675634384155</v>
      </c>
      <c r="M131" s="1">
        <v>0.57728999853134155</v>
      </c>
      <c r="N131" s="1">
        <v>0.9004020094871521</v>
      </c>
      <c r="O131" s="1">
        <v>25.933393478393555</v>
      </c>
      <c r="P131" s="1">
        <v>25.984001159667969</v>
      </c>
      <c r="Q131" s="1">
        <v>7.1568720042705536E-2</v>
      </c>
      <c r="R131" t="s">
        <v>44</v>
      </c>
      <c r="S131" s="1">
        <v>1.6251697540283203</v>
      </c>
      <c r="T131" s="1">
        <v>7.452065497636795E-2</v>
      </c>
      <c r="U131" s="1">
        <v>0.47199535369873047</v>
      </c>
      <c r="V131" t="b">
        <v>1</v>
      </c>
      <c r="W131" s="1">
        <v>0.26632557687826325</v>
      </c>
      <c r="X131" t="b">
        <v>1</v>
      </c>
      <c r="Y131">
        <v>1</v>
      </c>
      <c r="Z131">
        <v>40</v>
      </c>
      <c r="AA131" t="s">
        <v>44</v>
      </c>
      <c r="AB131" s="1">
        <v>79.066032409667969</v>
      </c>
      <c r="AC131" t="s">
        <v>44</v>
      </c>
      <c r="AD131" t="s">
        <v>44</v>
      </c>
      <c r="AE131" t="s">
        <v>45</v>
      </c>
      <c r="AF131" t="s">
        <v>45</v>
      </c>
      <c r="AG131" t="s">
        <v>45</v>
      </c>
      <c r="AH131" t="s">
        <v>45</v>
      </c>
      <c r="AI131" t="s">
        <v>45</v>
      </c>
      <c r="AJ131" t="s">
        <v>46</v>
      </c>
      <c r="AK131" t="s">
        <v>45</v>
      </c>
    </row>
    <row r="132" spans="1:37" hidden="1" x14ac:dyDescent="0.35">
      <c r="A132">
        <v>103</v>
      </c>
      <c r="B132" t="s">
        <v>166</v>
      </c>
      <c r="C132" t="b">
        <v>0</v>
      </c>
      <c r="D132" t="s">
        <v>58</v>
      </c>
      <c r="E132" t="s">
        <v>160</v>
      </c>
      <c r="F132" t="s">
        <v>41</v>
      </c>
      <c r="G132" t="s">
        <v>42</v>
      </c>
      <c r="H132" t="s">
        <v>43</v>
      </c>
      <c r="I132" t="s">
        <v>44</v>
      </c>
      <c r="J132" t="s">
        <v>44</v>
      </c>
      <c r="K132" t="s">
        <v>44</v>
      </c>
      <c r="L132" s="1">
        <v>0.46946549415588379</v>
      </c>
      <c r="M132" s="1">
        <v>0.30909395217895508</v>
      </c>
      <c r="N132" s="1">
        <v>0.71304482221603394</v>
      </c>
      <c r="O132" s="1">
        <v>27.02515983581543</v>
      </c>
      <c r="P132" s="1">
        <v>26.979049682617188</v>
      </c>
      <c r="Q132" s="1">
        <v>6.521095335483551E-2</v>
      </c>
      <c r="R132" t="s">
        <v>44</v>
      </c>
      <c r="S132" s="1">
        <v>2.2440834045410156</v>
      </c>
      <c r="T132" s="1">
        <v>0.14013998210430145</v>
      </c>
      <c r="U132" s="1">
        <v>1.0909090042114258</v>
      </c>
      <c r="V132" t="b">
        <v>1</v>
      </c>
      <c r="W132" s="1">
        <v>0.26632557687826325</v>
      </c>
      <c r="X132" t="b">
        <v>1</v>
      </c>
      <c r="Y132">
        <v>1</v>
      </c>
      <c r="Z132">
        <v>40</v>
      </c>
      <c r="AA132" t="s">
        <v>44</v>
      </c>
      <c r="AB132" s="1">
        <v>78.801910400390625</v>
      </c>
      <c r="AC132" t="s">
        <v>44</v>
      </c>
      <c r="AD132" t="s">
        <v>44</v>
      </c>
      <c r="AE132" t="s">
        <v>45</v>
      </c>
      <c r="AF132" t="s">
        <v>45</v>
      </c>
      <c r="AG132" t="s">
        <v>45</v>
      </c>
      <c r="AH132" t="s">
        <v>45</v>
      </c>
      <c r="AI132" t="s">
        <v>45</v>
      </c>
      <c r="AJ132" t="s">
        <v>45</v>
      </c>
      <c r="AK132" t="s">
        <v>45</v>
      </c>
    </row>
    <row r="133" spans="1:37" hidden="1" x14ac:dyDescent="0.35">
      <c r="A133">
        <v>127</v>
      </c>
      <c r="B133" t="s">
        <v>192</v>
      </c>
      <c r="C133" t="b">
        <v>0</v>
      </c>
      <c r="D133" t="s">
        <v>58</v>
      </c>
      <c r="E133" t="s">
        <v>160</v>
      </c>
      <c r="F133" t="s">
        <v>41</v>
      </c>
      <c r="G133" t="s">
        <v>42</v>
      </c>
      <c r="H133" t="s">
        <v>43</v>
      </c>
      <c r="I133" t="s">
        <v>44</v>
      </c>
      <c r="J133" t="s">
        <v>44</v>
      </c>
      <c r="K133" t="s">
        <v>44</v>
      </c>
      <c r="L133" s="1">
        <v>0.46946549415588379</v>
      </c>
      <c r="M133" s="1">
        <v>0.30909395217895508</v>
      </c>
      <c r="N133" s="1">
        <v>0.71304482221603394</v>
      </c>
      <c r="O133" s="1">
        <v>26.932937622070313</v>
      </c>
      <c r="P133" s="1">
        <v>26.979049682617188</v>
      </c>
      <c r="Q133" s="1">
        <v>6.521095335483551E-2</v>
      </c>
      <c r="R133" t="s">
        <v>44</v>
      </c>
      <c r="S133" s="1">
        <v>2.2440834045410156</v>
      </c>
      <c r="T133" s="1">
        <v>0.14013998210430145</v>
      </c>
      <c r="U133" s="1">
        <v>1.0909090042114258</v>
      </c>
      <c r="V133" t="b">
        <v>1</v>
      </c>
      <c r="W133" s="1">
        <v>0.26632557687826325</v>
      </c>
      <c r="X133" t="b">
        <v>1</v>
      </c>
      <c r="Y133">
        <v>1</v>
      </c>
      <c r="Z133">
        <v>40</v>
      </c>
      <c r="AA133" t="s">
        <v>44</v>
      </c>
      <c r="AB133" s="1">
        <v>78.933975219726563</v>
      </c>
      <c r="AC133" t="s">
        <v>44</v>
      </c>
      <c r="AD133" t="s">
        <v>44</v>
      </c>
      <c r="AE133" t="s">
        <v>45</v>
      </c>
      <c r="AF133" t="s">
        <v>45</v>
      </c>
      <c r="AG133" t="s">
        <v>45</v>
      </c>
      <c r="AH133" t="s">
        <v>45</v>
      </c>
      <c r="AI133" t="s">
        <v>45</v>
      </c>
      <c r="AJ133" t="s">
        <v>45</v>
      </c>
      <c r="AK133" t="s">
        <v>45</v>
      </c>
    </row>
    <row r="134" spans="1:37" hidden="1" x14ac:dyDescent="0.35">
      <c r="A134">
        <v>104</v>
      </c>
      <c r="B134" t="s">
        <v>167</v>
      </c>
      <c r="C134" t="b">
        <v>0</v>
      </c>
      <c r="D134" t="s">
        <v>60</v>
      </c>
      <c r="E134" t="s">
        <v>160</v>
      </c>
      <c r="F134" t="s">
        <v>41</v>
      </c>
      <c r="G134" t="s">
        <v>42</v>
      </c>
      <c r="H134" t="s">
        <v>43</v>
      </c>
      <c r="I134" t="s">
        <v>44</v>
      </c>
      <c r="J134" t="s">
        <v>44</v>
      </c>
      <c r="K134" t="s">
        <v>44</v>
      </c>
      <c r="L134" s="1">
        <v>0.70006805658340454</v>
      </c>
      <c r="M134" s="1">
        <v>0.57344681024551392</v>
      </c>
      <c r="N134" s="1">
        <v>0.8546481728553772</v>
      </c>
      <c r="O134" s="1">
        <v>26.256877899169922</v>
      </c>
      <c r="P134" s="1">
        <v>26.190155029296875</v>
      </c>
      <c r="Q134" s="1">
        <v>9.4360388815402985E-2</v>
      </c>
      <c r="R134" t="s">
        <v>44</v>
      </c>
      <c r="S134" s="1">
        <v>1.667607307434082</v>
      </c>
      <c r="T134" s="1">
        <v>6.6897213459014893E-2</v>
      </c>
      <c r="U134" s="1">
        <v>0.51443290710449219</v>
      </c>
      <c r="V134" t="b">
        <v>1</v>
      </c>
      <c r="W134" s="1">
        <v>0.26632557687826325</v>
      </c>
      <c r="X134" t="b">
        <v>1</v>
      </c>
      <c r="Y134">
        <v>1</v>
      </c>
      <c r="Z134">
        <v>40</v>
      </c>
      <c r="AA134" t="s">
        <v>44</v>
      </c>
      <c r="AB134" s="1">
        <v>79.066032409667969</v>
      </c>
      <c r="AC134" t="s">
        <v>44</v>
      </c>
      <c r="AD134" t="s">
        <v>44</v>
      </c>
      <c r="AE134" t="s">
        <v>45</v>
      </c>
      <c r="AF134" t="s">
        <v>45</v>
      </c>
      <c r="AG134" t="s">
        <v>45</v>
      </c>
      <c r="AH134" t="s">
        <v>45</v>
      </c>
      <c r="AI134" t="s">
        <v>45</v>
      </c>
      <c r="AJ134" t="s">
        <v>45</v>
      </c>
      <c r="AK134" t="s">
        <v>45</v>
      </c>
    </row>
    <row r="135" spans="1:37" hidden="1" x14ac:dyDescent="0.35">
      <c r="A135">
        <v>128</v>
      </c>
      <c r="B135" t="s">
        <v>193</v>
      </c>
      <c r="C135" t="b">
        <v>0</v>
      </c>
      <c r="D135" t="s">
        <v>60</v>
      </c>
      <c r="E135" t="s">
        <v>160</v>
      </c>
      <c r="F135" t="s">
        <v>41</v>
      </c>
      <c r="G135" t="s">
        <v>42</v>
      </c>
      <c r="H135" t="s">
        <v>43</v>
      </c>
      <c r="I135" t="s">
        <v>44</v>
      </c>
      <c r="J135" t="s">
        <v>44</v>
      </c>
      <c r="K135" t="s">
        <v>44</v>
      </c>
      <c r="L135" s="1">
        <v>0.70006805658340454</v>
      </c>
      <c r="M135" s="1">
        <v>0.57344681024551392</v>
      </c>
      <c r="N135" s="1">
        <v>0.8546481728553772</v>
      </c>
      <c r="O135" s="1">
        <v>26.123432159423828</v>
      </c>
      <c r="P135" s="1">
        <v>26.190155029296875</v>
      </c>
      <c r="Q135" s="1">
        <v>9.4360388815402985E-2</v>
      </c>
      <c r="R135" t="s">
        <v>44</v>
      </c>
      <c r="S135" s="1">
        <v>1.667607307434082</v>
      </c>
      <c r="T135" s="1">
        <v>6.6897213459014893E-2</v>
      </c>
      <c r="U135" s="1">
        <v>0.51443290710449219</v>
      </c>
      <c r="V135" t="b">
        <v>1</v>
      </c>
      <c r="W135" s="1">
        <v>0.26632557687826325</v>
      </c>
      <c r="X135" t="b">
        <v>1</v>
      </c>
      <c r="Y135">
        <v>1</v>
      </c>
      <c r="Z135">
        <v>40</v>
      </c>
      <c r="AA135" t="s">
        <v>44</v>
      </c>
      <c r="AB135" s="1">
        <v>78.933975219726563</v>
      </c>
      <c r="AC135" t="s">
        <v>44</v>
      </c>
      <c r="AD135" t="s">
        <v>44</v>
      </c>
      <c r="AE135" t="s">
        <v>45</v>
      </c>
      <c r="AF135" t="s">
        <v>45</v>
      </c>
      <c r="AG135" t="s">
        <v>45</v>
      </c>
      <c r="AH135" t="s">
        <v>45</v>
      </c>
      <c r="AI135" t="s">
        <v>45</v>
      </c>
      <c r="AJ135" t="s">
        <v>45</v>
      </c>
      <c r="AK135" t="s">
        <v>45</v>
      </c>
    </row>
    <row r="136" spans="1:37" hidden="1" x14ac:dyDescent="0.35">
      <c r="A136">
        <v>97</v>
      </c>
      <c r="B136" t="s">
        <v>159</v>
      </c>
      <c r="C136" t="b">
        <v>0</v>
      </c>
      <c r="D136" t="s">
        <v>39</v>
      </c>
      <c r="E136" t="s">
        <v>160</v>
      </c>
      <c r="F136" t="s">
        <v>41</v>
      </c>
      <c r="G136" t="s">
        <v>42</v>
      </c>
      <c r="H136" t="s">
        <v>43</v>
      </c>
      <c r="I136" t="s">
        <v>44</v>
      </c>
      <c r="J136" t="s">
        <v>44</v>
      </c>
      <c r="K136" t="s">
        <v>44</v>
      </c>
      <c r="L136" s="1">
        <v>1</v>
      </c>
      <c r="M136" s="1">
        <v>0.6356009840965271</v>
      </c>
      <c r="N136" s="1">
        <v>1.5733141899108887</v>
      </c>
      <c r="O136" s="1">
        <v>25.832313537597656</v>
      </c>
      <c r="P136" s="1">
        <v>25.680610656738281</v>
      </c>
      <c r="Q136" s="1">
        <v>0.21453891694545746</v>
      </c>
      <c r="R136" t="s">
        <v>44</v>
      </c>
      <c r="S136" s="1">
        <v>1.1531744003295898</v>
      </c>
      <c r="T136" s="1">
        <v>0.15195433795452118</v>
      </c>
      <c r="U136" s="1">
        <v>0</v>
      </c>
      <c r="V136" t="b">
        <v>1</v>
      </c>
      <c r="W136" s="1">
        <v>0.26632557687826325</v>
      </c>
      <c r="X136" t="b">
        <v>1</v>
      </c>
      <c r="Y136">
        <v>1</v>
      </c>
      <c r="Z136">
        <v>40</v>
      </c>
      <c r="AA136" t="s">
        <v>44</v>
      </c>
      <c r="AB136" s="1">
        <v>78.933975219726563</v>
      </c>
      <c r="AC136" t="s">
        <v>44</v>
      </c>
      <c r="AD136" t="s">
        <v>44</v>
      </c>
      <c r="AE136" t="s">
        <v>45</v>
      </c>
      <c r="AF136" t="s">
        <v>45</v>
      </c>
      <c r="AG136" t="s">
        <v>45</v>
      </c>
      <c r="AH136" t="s">
        <v>45</v>
      </c>
      <c r="AI136" t="s">
        <v>45</v>
      </c>
      <c r="AJ136" t="s">
        <v>45</v>
      </c>
      <c r="AK136" t="s">
        <v>45</v>
      </c>
    </row>
    <row r="137" spans="1:37" hidden="1" x14ac:dyDescent="0.35">
      <c r="A137">
        <v>121</v>
      </c>
      <c r="B137" t="s">
        <v>186</v>
      </c>
      <c r="C137" t="b">
        <v>0</v>
      </c>
      <c r="D137" t="s">
        <v>39</v>
      </c>
      <c r="E137" t="s">
        <v>160</v>
      </c>
      <c r="F137" t="s">
        <v>41</v>
      </c>
      <c r="G137" t="s">
        <v>42</v>
      </c>
      <c r="H137" t="s">
        <v>43</v>
      </c>
      <c r="I137" t="s">
        <v>44</v>
      </c>
      <c r="J137" t="s">
        <v>44</v>
      </c>
      <c r="K137" t="s">
        <v>44</v>
      </c>
      <c r="L137" s="1">
        <v>1</v>
      </c>
      <c r="M137" s="1">
        <v>0.6356009840965271</v>
      </c>
      <c r="N137" s="1">
        <v>1.5733141899108887</v>
      </c>
      <c r="O137" s="1">
        <v>25.528909683227539</v>
      </c>
      <c r="P137" s="1">
        <v>25.680610656738281</v>
      </c>
      <c r="Q137" s="1">
        <v>0.21453891694545746</v>
      </c>
      <c r="R137" t="s">
        <v>44</v>
      </c>
      <c r="S137" s="1">
        <v>1.1531744003295898</v>
      </c>
      <c r="T137" s="1">
        <v>0.15195433795452118</v>
      </c>
      <c r="U137" s="1">
        <v>0</v>
      </c>
      <c r="V137" t="b">
        <v>1</v>
      </c>
      <c r="W137" s="1">
        <v>0.26632557687826325</v>
      </c>
      <c r="X137" t="b">
        <v>1</v>
      </c>
      <c r="Y137">
        <v>1</v>
      </c>
      <c r="Z137">
        <v>40</v>
      </c>
      <c r="AA137" t="s">
        <v>44</v>
      </c>
      <c r="AB137" s="1">
        <v>79.066032409667969</v>
      </c>
      <c r="AC137" t="s">
        <v>44</v>
      </c>
      <c r="AD137" t="s">
        <v>44</v>
      </c>
      <c r="AE137" t="s">
        <v>45</v>
      </c>
      <c r="AF137" t="s">
        <v>45</v>
      </c>
      <c r="AG137" t="s">
        <v>45</v>
      </c>
      <c r="AH137" t="s">
        <v>45</v>
      </c>
      <c r="AI137" t="s">
        <v>45</v>
      </c>
      <c r="AJ137" t="s">
        <v>45</v>
      </c>
      <c r="AK137" t="s">
        <v>45</v>
      </c>
    </row>
    <row r="138" spans="1:37" x14ac:dyDescent="0.35">
      <c r="A138">
        <v>166</v>
      </c>
      <c r="B138" t="s">
        <v>232</v>
      </c>
      <c r="C138" t="b">
        <v>0</v>
      </c>
      <c r="D138" t="s">
        <v>72</v>
      </c>
      <c r="E138" t="s">
        <v>178</v>
      </c>
      <c r="F138" t="s">
        <v>41</v>
      </c>
      <c r="G138" t="s">
        <v>42</v>
      </c>
      <c r="H138" t="s">
        <v>43</v>
      </c>
      <c r="I138" t="s">
        <v>44</v>
      </c>
      <c r="J138" t="s">
        <v>44</v>
      </c>
      <c r="K138" t="s">
        <v>44</v>
      </c>
      <c r="L138" s="1">
        <v>2.1182281970977783</v>
      </c>
      <c r="M138" s="1">
        <v>1.5743758678436279</v>
      </c>
      <c r="N138" s="1">
        <v>2.8499491214752197</v>
      </c>
      <c r="O138" s="1">
        <v>29.591205596923828</v>
      </c>
      <c r="P138" s="1">
        <v>29.515037536621094</v>
      </c>
      <c r="Q138" s="1">
        <v>0.10771925002336502</v>
      </c>
      <c r="R138" t="s">
        <v>44</v>
      </c>
      <c r="S138" s="1">
        <v>5.418065071105957</v>
      </c>
      <c r="T138" s="1">
        <v>9.9491655826568604E-2</v>
      </c>
      <c r="U138" s="1">
        <v>-1.0828580856323242</v>
      </c>
      <c r="V138" t="b">
        <v>1</v>
      </c>
      <c r="W138" s="1">
        <v>0.42970227859289628</v>
      </c>
      <c r="X138" t="b">
        <v>1</v>
      </c>
      <c r="Y138">
        <v>1</v>
      </c>
      <c r="Z138">
        <v>40</v>
      </c>
      <c r="AA138" t="s">
        <v>44</v>
      </c>
      <c r="AB138" s="1">
        <v>81.971343994140625</v>
      </c>
      <c r="AC138" t="s">
        <v>44</v>
      </c>
      <c r="AD138" t="s">
        <v>44</v>
      </c>
      <c r="AE138" t="s">
        <v>45</v>
      </c>
      <c r="AF138" t="s">
        <v>45</v>
      </c>
      <c r="AG138" t="s">
        <v>45</v>
      </c>
      <c r="AH138" t="s">
        <v>45</v>
      </c>
      <c r="AI138" t="s">
        <v>45</v>
      </c>
      <c r="AJ138" t="s">
        <v>45</v>
      </c>
      <c r="AK138" t="s">
        <v>45</v>
      </c>
    </row>
    <row r="139" spans="1:37" x14ac:dyDescent="0.35">
      <c r="A139">
        <v>190</v>
      </c>
      <c r="B139" t="s">
        <v>256</v>
      </c>
      <c r="C139" t="b">
        <v>0</v>
      </c>
      <c r="D139" t="s">
        <v>72</v>
      </c>
      <c r="E139" t="s">
        <v>178</v>
      </c>
      <c r="F139" t="s">
        <v>41</v>
      </c>
      <c r="G139" t="s">
        <v>42</v>
      </c>
      <c r="H139" t="s">
        <v>43</v>
      </c>
      <c r="I139" t="s">
        <v>44</v>
      </c>
      <c r="J139" t="s">
        <v>44</v>
      </c>
      <c r="K139" t="s">
        <v>44</v>
      </c>
      <c r="L139" s="1">
        <v>2.1182281970977783</v>
      </c>
      <c r="M139" s="1">
        <v>1.5743758678436279</v>
      </c>
      <c r="N139" s="1">
        <v>2.8499491214752197</v>
      </c>
      <c r="O139" s="1">
        <v>29.438867568969727</v>
      </c>
      <c r="P139" s="1">
        <v>29.515037536621094</v>
      </c>
      <c r="Q139" s="1">
        <v>0.10771925002336502</v>
      </c>
      <c r="R139" t="s">
        <v>44</v>
      </c>
      <c r="S139" s="1">
        <v>5.418065071105957</v>
      </c>
      <c r="T139" s="1">
        <v>9.9491655826568604E-2</v>
      </c>
      <c r="U139" s="1">
        <v>-1.0828580856323242</v>
      </c>
      <c r="V139" t="b">
        <v>1</v>
      </c>
      <c r="W139" s="1">
        <v>0.42970227859289628</v>
      </c>
      <c r="X139" t="b">
        <v>1</v>
      </c>
      <c r="Y139">
        <v>1</v>
      </c>
      <c r="Z139">
        <v>40</v>
      </c>
      <c r="AA139" t="s">
        <v>44</v>
      </c>
      <c r="AB139" s="1">
        <v>82.103408813476563</v>
      </c>
      <c r="AC139" t="s">
        <v>44</v>
      </c>
      <c r="AD139" t="s">
        <v>44</v>
      </c>
      <c r="AE139" t="s">
        <v>45</v>
      </c>
      <c r="AF139" t="s">
        <v>45</v>
      </c>
      <c r="AG139" t="s">
        <v>45</v>
      </c>
      <c r="AH139" t="s">
        <v>45</v>
      </c>
      <c r="AI139" t="s">
        <v>45</v>
      </c>
      <c r="AJ139" t="s">
        <v>45</v>
      </c>
      <c r="AK139" t="s">
        <v>45</v>
      </c>
    </row>
    <row r="140" spans="1:37" x14ac:dyDescent="0.35">
      <c r="A140">
        <v>167</v>
      </c>
      <c r="B140" t="s">
        <v>233</v>
      </c>
      <c r="C140" t="b">
        <v>0</v>
      </c>
      <c r="D140" t="s">
        <v>74</v>
      </c>
      <c r="E140" t="s">
        <v>178</v>
      </c>
      <c r="F140" t="s">
        <v>41</v>
      </c>
      <c r="G140" t="s">
        <v>42</v>
      </c>
      <c r="H140" t="s">
        <v>43</v>
      </c>
      <c r="I140" t="s">
        <v>44</v>
      </c>
      <c r="J140" t="s">
        <v>44</v>
      </c>
      <c r="K140" t="s">
        <v>44</v>
      </c>
      <c r="L140" s="1">
        <v>0.97437000274658203</v>
      </c>
      <c r="M140" s="1">
        <v>0.73385196924209595</v>
      </c>
      <c r="N140" s="1">
        <v>1.2937171459197998</v>
      </c>
      <c r="O140" s="1">
        <v>30.115657806396484</v>
      </c>
      <c r="P140" s="1">
        <v>30.039493560791016</v>
      </c>
      <c r="Q140" s="1">
        <v>0.10771115869283676</v>
      </c>
      <c r="R140" t="s">
        <v>44</v>
      </c>
      <c r="S140" s="1">
        <v>6.5383815765380859</v>
      </c>
      <c r="T140" s="1">
        <v>9.5053121447563171E-2</v>
      </c>
      <c r="U140" s="1">
        <v>3.7458419799804688E-2</v>
      </c>
      <c r="V140" t="b">
        <v>1</v>
      </c>
      <c r="W140" s="1">
        <v>0.42970227859289628</v>
      </c>
      <c r="X140" t="b">
        <v>1</v>
      </c>
      <c r="Y140">
        <v>1</v>
      </c>
      <c r="Z140">
        <v>40</v>
      </c>
      <c r="AA140" t="s">
        <v>44</v>
      </c>
      <c r="AB140" s="1">
        <v>81.971343994140625</v>
      </c>
      <c r="AC140" t="s">
        <v>44</v>
      </c>
      <c r="AD140" t="s">
        <v>44</v>
      </c>
      <c r="AE140" t="s">
        <v>45</v>
      </c>
      <c r="AF140" t="s">
        <v>45</v>
      </c>
      <c r="AG140" t="s">
        <v>45</v>
      </c>
      <c r="AH140" t="s">
        <v>45</v>
      </c>
      <c r="AI140" t="s">
        <v>45</v>
      </c>
      <c r="AJ140" t="s">
        <v>45</v>
      </c>
      <c r="AK140" t="s">
        <v>45</v>
      </c>
    </row>
    <row r="141" spans="1:37" x14ac:dyDescent="0.35">
      <c r="A141">
        <v>191</v>
      </c>
      <c r="B141" t="s">
        <v>257</v>
      </c>
      <c r="C141" t="b">
        <v>0</v>
      </c>
      <c r="D141" t="s">
        <v>74</v>
      </c>
      <c r="E141" t="s">
        <v>178</v>
      </c>
      <c r="F141" t="s">
        <v>41</v>
      </c>
      <c r="G141" t="s">
        <v>42</v>
      </c>
      <c r="H141" t="s">
        <v>43</v>
      </c>
      <c r="I141" t="s">
        <v>44</v>
      </c>
      <c r="J141" t="s">
        <v>44</v>
      </c>
      <c r="K141" t="s">
        <v>44</v>
      </c>
      <c r="L141" s="1">
        <v>0.97437000274658203</v>
      </c>
      <c r="M141" s="1">
        <v>0.73385196924209595</v>
      </c>
      <c r="N141" s="1">
        <v>1.2937171459197998</v>
      </c>
      <c r="O141" s="1">
        <v>29.96333122253418</v>
      </c>
      <c r="P141" s="1">
        <v>30.039493560791016</v>
      </c>
      <c r="Q141" s="1">
        <v>0.10771115869283676</v>
      </c>
      <c r="R141" t="s">
        <v>44</v>
      </c>
      <c r="S141" s="1">
        <v>6.5383815765380859</v>
      </c>
      <c r="T141" s="1">
        <v>9.5053121447563171E-2</v>
      </c>
      <c r="U141" s="1">
        <v>3.7458419799804688E-2</v>
      </c>
      <c r="V141" t="b">
        <v>1</v>
      </c>
      <c r="W141" s="1">
        <v>0.42970227859289628</v>
      </c>
      <c r="X141" t="b">
        <v>1</v>
      </c>
      <c r="Y141">
        <v>1</v>
      </c>
      <c r="Z141">
        <v>40</v>
      </c>
      <c r="AA141" t="s">
        <v>44</v>
      </c>
      <c r="AB141" s="1">
        <v>81.971343994140625</v>
      </c>
      <c r="AC141" t="s">
        <v>44</v>
      </c>
      <c r="AD141" t="s">
        <v>44</v>
      </c>
      <c r="AE141" t="s">
        <v>45</v>
      </c>
      <c r="AF141" t="s">
        <v>45</v>
      </c>
      <c r="AG141" t="s">
        <v>45</v>
      </c>
      <c r="AH141" t="s">
        <v>45</v>
      </c>
      <c r="AI141" t="s">
        <v>45</v>
      </c>
      <c r="AJ141" t="s">
        <v>45</v>
      </c>
      <c r="AK141" t="s">
        <v>45</v>
      </c>
    </row>
    <row r="142" spans="1:37" x14ac:dyDescent="0.35">
      <c r="A142">
        <v>161</v>
      </c>
      <c r="B142" t="s">
        <v>227</v>
      </c>
      <c r="C142" t="b">
        <v>0</v>
      </c>
      <c r="D142" t="s">
        <v>62</v>
      </c>
      <c r="E142" t="s">
        <v>178</v>
      </c>
      <c r="F142" t="s">
        <v>41</v>
      </c>
      <c r="G142" t="s">
        <v>42</v>
      </c>
      <c r="H142" t="s">
        <v>43</v>
      </c>
      <c r="I142" t="s">
        <v>44</v>
      </c>
      <c r="J142" t="s">
        <v>44</v>
      </c>
      <c r="K142" t="s">
        <v>44</v>
      </c>
      <c r="L142" s="1">
        <v>6.0062198638916016</v>
      </c>
      <c r="M142" s="1">
        <v>4.9922671318054199</v>
      </c>
      <c r="N142" s="1">
        <v>7.2261109352111816</v>
      </c>
      <c r="O142" s="1">
        <v>28.228918075561523</v>
      </c>
      <c r="P142" s="1">
        <v>28.246002197265625</v>
      </c>
      <c r="Q142" s="1">
        <v>2.4161946028470993E-2</v>
      </c>
      <c r="R142" t="s">
        <v>44</v>
      </c>
      <c r="S142" s="1">
        <v>3.9144659042358398</v>
      </c>
      <c r="T142" s="1">
        <v>6.1999447643756866E-2</v>
      </c>
      <c r="U142" s="1">
        <v>-2.5864572525024414</v>
      </c>
      <c r="V142" t="b">
        <v>1</v>
      </c>
      <c r="W142" s="1">
        <v>0.42970227859289628</v>
      </c>
      <c r="X142" t="b">
        <v>1</v>
      </c>
      <c r="Y142">
        <v>1</v>
      </c>
      <c r="Z142">
        <v>40</v>
      </c>
      <c r="AA142" t="s">
        <v>44</v>
      </c>
      <c r="AB142" s="1">
        <v>81.971343994140625</v>
      </c>
      <c r="AC142" t="s">
        <v>44</v>
      </c>
      <c r="AD142" t="s">
        <v>44</v>
      </c>
      <c r="AE142" t="s">
        <v>45</v>
      </c>
      <c r="AF142" t="s">
        <v>45</v>
      </c>
      <c r="AG142" t="s">
        <v>45</v>
      </c>
      <c r="AH142" t="s">
        <v>45</v>
      </c>
      <c r="AI142" t="s">
        <v>45</v>
      </c>
      <c r="AJ142" t="s">
        <v>46</v>
      </c>
      <c r="AK142" t="s">
        <v>45</v>
      </c>
    </row>
    <row r="143" spans="1:37" x14ac:dyDescent="0.35">
      <c r="A143">
        <v>185</v>
      </c>
      <c r="B143" t="s">
        <v>251</v>
      </c>
      <c r="C143" t="b">
        <v>0</v>
      </c>
      <c r="D143" t="s">
        <v>62</v>
      </c>
      <c r="E143" t="s">
        <v>178</v>
      </c>
      <c r="F143" t="s">
        <v>41</v>
      </c>
      <c r="G143" t="s">
        <v>42</v>
      </c>
      <c r="H143" t="s">
        <v>43</v>
      </c>
      <c r="I143" t="s">
        <v>44</v>
      </c>
      <c r="J143" t="s">
        <v>44</v>
      </c>
      <c r="K143" t="s">
        <v>44</v>
      </c>
      <c r="L143" s="1">
        <v>6.0062198638916016</v>
      </c>
      <c r="M143" s="1">
        <v>4.9922671318054199</v>
      </c>
      <c r="N143" s="1">
        <v>7.2261109352111816</v>
      </c>
      <c r="O143" s="1">
        <v>28.263088226318359</v>
      </c>
      <c r="P143" s="1">
        <v>28.246002197265625</v>
      </c>
      <c r="Q143" s="1">
        <v>2.4161946028470993E-2</v>
      </c>
      <c r="R143" t="s">
        <v>44</v>
      </c>
      <c r="S143" s="1">
        <v>3.9144659042358398</v>
      </c>
      <c r="T143" s="1">
        <v>6.1999447643756866E-2</v>
      </c>
      <c r="U143" s="1">
        <v>-2.5864572525024414</v>
      </c>
      <c r="V143" t="b">
        <v>1</v>
      </c>
      <c r="W143" s="1">
        <v>0.42970227859289628</v>
      </c>
      <c r="X143" t="b">
        <v>1</v>
      </c>
      <c r="Y143">
        <v>1</v>
      </c>
      <c r="Z143">
        <v>40</v>
      </c>
      <c r="AA143" t="s">
        <v>44</v>
      </c>
      <c r="AB143" s="1">
        <v>81.971343994140625</v>
      </c>
      <c r="AC143" t="s">
        <v>44</v>
      </c>
      <c r="AD143" t="s">
        <v>44</v>
      </c>
      <c r="AE143" t="s">
        <v>45</v>
      </c>
      <c r="AF143" t="s">
        <v>45</v>
      </c>
      <c r="AG143" t="s">
        <v>45</v>
      </c>
      <c r="AH143" t="s">
        <v>45</v>
      </c>
      <c r="AI143" t="s">
        <v>45</v>
      </c>
      <c r="AJ143" t="s">
        <v>46</v>
      </c>
      <c r="AK143" t="s">
        <v>45</v>
      </c>
    </row>
    <row r="144" spans="1:37" x14ac:dyDescent="0.35">
      <c r="A144">
        <v>168</v>
      </c>
      <c r="B144" t="s">
        <v>234</v>
      </c>
      <c r="C144" t="b">
        <v>0</v>
      </c>
      <c r="D144" t="s">
        <v>76</v>
      </c>
      <c r="E144" t="s">
        <v>178</v>
      </c>
      <c r="F144" t="s">
        <v>41</v>
      </c>
      <c r="G144" t="s">
        <v>42</v>
      </c>
      <c r="H144" t="s">
        <v>43</v>
      </c>
      <c r="I144" t="s">
        <v>44</v>
      </c>
      <c r="J144" t="s">
        <v>44</v>
      </c>
      <c r="K144" t="s">
        <v>44</v>
      </c>
      <c r="L144" t="s">
        <v>44</v>
      </c>
      <c r="M144" t="s">
        <v>44</v>
      </c>
      <c r="N144" t="s">
        <v>44</v>
      </c>
      <c r="O144" t="s">
        <v>176</v>
      </c>
      <c r="P144" t="s">
        <v>44</v>
      </c>
      <c r="Q144" t="s">
        <v>44</v>
      </c>
      <c r="R144" t="s">
        <v>44</v>
      </c>
      <c r="S144" t="s">
        <v>44</v>
      </c>
      <c r="T144" t="s">
        <v>44</v>
      </c>
      <c r="U144" t="s">
        <v>44</v>
      </c>
      <c r="V144" t="b">
        <v>1</v>
      </c>
      <c r="W144" s="1">
        <v>0.42970227859289628</v>
      </c>
      <c r="X144" t="b">
        <v>1</v>
      </c>
      <c r="Y144">
        <v>1</v>
      </c>
      <c r="Z144">
        <v>40</v>
      </c>
      <c r="AA144" t="s">
        <v>44</v>
      </c>
      <c r="AB144" s="1">
        <v>61.23797607421875</v>
      </c>
      <c r="AC144" t="s">
        <v>44</v>
      </c>
      <c r="AD144" t="s">
        <v>44</v>
      </c>
      <c r="AE144" t="s">
        <v>45</v>
      </c>
      <c r="AF144" t="s">
        <v>46</v>
      </c>
      <c r="AG144" t="s">
        <v>45</v>
      </c>
      <c r="AH144" t="s">
        <v>45</v>
      </c>
      <c r="AI144" t="s">
        <v>45</v>
      </c>
      <c r="AJ144" t="s">
        <v>45</v>
      </c>
      <c r="AK144" t="s">
        <v>45</v>
      </c>
    </row>
    <row r="145" spans="1:37" x14ac:dyDescent="0.35">
      <c r="A145">
        <v>192</v>
      </c>
      <c r="B145" t="s">
        <v>258</v>
      </c>
      <c r="C145" t="b">
        <v>0</v>
      </c>
      <c r="D145" t="s">
        <v>76</v>
      </c>
      <c r="E145" t="s">
        <v>178</v>
      </c>
      <c r="F145" t="s">
        <v>41</v>
      </c>
      <c r="G145" t="s">
        <v>42</v>
      </c>
      <c r="H145" t="s">
        <v>43</v>
      </c>
      <c r="I145" t="s">
        <v>44</v>
      </c>
      <c r="J145" t="s">
        <v>44</v>
      </c>
      <c r="K145" t="s">
        <v>44</v>
      </c>
      <c r="L145" t="s">
        <v>44</v>
      </c>
      <c r="M145" t="s">
        <v>44</v>
      </c>
      <c r="N145" t="s">
        <v>44</v>
      </c>
      <c r="O145" t="s">
        <v>176</v>
      </c>
      <c r="P145" t="s">
        <v>44</v>
      </c>
      <c r="Q145" t="s">
        <v>44</v>
      </c>
      <c r="R145" t="s">
        <v>44</v>
      </c>
      <c r="S145" t="s">
        <v>44</v>
      </c>
      <c r="T145" t="s">
        <v>44</v>
      </c>
      <c r="U145" t="s">
        <v>44</v>
      </c>
      <c r="V145" t="b">
        <v>1</v>
      </c>
      <c r="W145" s="1">
        <v>0.42970227859289628</v>
      </c>
      <c r="X145" t="b">
        <v>1</v>
      </c>
      <c r="Y145">
        <v>1</v>
      </c>
      <c r="Z145">
        <v>40</v>
      </c>
      <c r="AA145" t="s">
        <v>44</v>
      </c>
      <c r="AB145" s="1">
        <v>61.23797607421875</v>
      </c>
      <c r="AC145" t="s">
        <v>44</v>
      </c>
      <c r="AD145" t="s">
        <v>44</v>
      </c>
      <c r="AE145" t="s">
        <v>45</v>
      </c>
      <c r="AF145" t="s">
        <v>46</v>
      </c>
      <c r="AG145" t="s">
        <v>45</v>
      </c>
      <c r="AH145" t="s">
        <v>45</v>
      </c>
      <c r="AI145" t="s">
        <v>45</v>
      </c>
      <c r="AJ145" t="s">
        <v>45</v>
      </c>
      <c r="AK145" t="s">
        <v>45</v>
      </c>
    </row>
    <row r="146" spans="1:37" hidden="1" x14ac:dyDescent="0.35">
      <c r="A146">
        <v>154</v>
      </c>
      <c r="B146" t="s">
        <v>220</v>
      </c>
      <c r="C146" t="b">
        <v>0</v>
      </c>
      <c r="D146" t="s">
        <v>64</v>
      </c>
      <c r="E146" t="s">
        <v>211</v>
      </c>
      <c r="F146" t="s">
        <v>41</v>
      </c>
      <c r="G146" t="s">
        <v>42</v>
      </c>
      <c r="H146" t="s">
        <v>43</v>
      </c>
      <c r="I146" t="s">
        <v>44</v>
      </c>
      <c r="J146" t="s">
        <v>44</v>
      </c>
      <c r="K146" t="s">
        <v>44</v>
      </c>
      <c r="L146" t="s">
        <v>44</v>
      </c>
      <c r="M146" t="s">
        <v>44</v>
      </c>
      <c r="N146" t="s">
        <v>44</v>
      </c>
      <c r="O146" s="1">
        <v>23.825634002685547</v>
      </c>
      <c r="P146" s="1">
        <v>23.878948211669922</v>
      </c>
      <c r="Q146" s="1">
        <v>7.5397677719593048E-2</v>
      </c>
      <c r="R146" t="s">
        <v>44</v>
      </c>
      <c r="S146" t="s">
        <v>44</v>
      </c>
      <c r="T146" t="s">
        <v>44</v>
      </c>
      <c r="U146" t="s">
        <v>44</v>
      </c>
      <c r="V146" t="b">
        <v>1</v>
      </c>
      <c r="W146" s="1">
        <v>0.46179547135563342</v>
      </c>
      <c r="X146" t="b">
        <v>1</v>
      </c>
      <c r="Y146">
        <v>1</v>
      </c>
      <c r="Z146">
        <v>40</v>
      </c>
      <c r="AA146" t="s">
        <v>44</v>
      </c>
      <c r="AB146" s="1">
        <v>77.481315612792969</v>
      </c>
      <c r="AC146" t="s">
        <v>44</v>
      </c>
      <c r="AD146" t="s">
        <v>44</v>
      </c>
      <c r="AE146" t="s">
        <v>45</v>
      </c>
      <c r="AF146" t="s">
        <v>45</v>
      </c>
      <c r="AG146" t="s">
        <v>45</v>
      </c>
      <c r="AH146" t="s">
        <v>45</v>
      </c>
      <c r="AI146" t="s">
        <v>45</v>
      </c>
      <c r="AJ146" t="s">
        <v>45</v>
      </c>
      <c r="AK146" t="s">
        <v>45</v>
      </c>
    </row>
    <row r="147" spans="1:37" hidden="1" x14ac:dyDescent="0.35">
      <c r="A147">
        <v>178</v>
      </c>
      <c r="B147" t="s">
        <v>244</v>
      </c>
      <c r="C147" t="b">
        <v>0</v>
      </c>
      <c r="D147" t="s">
        <v>64</v>
      </c>
      <c r="E147" t="s">
        <v>211</v>
      </c>
      <c r="F147" t="s">
        <v>41</v>
      </c>
      <c r="G147" t="s">
        <v>42</v>
      </c>
      <c r="H147" t="s">
        <v>43</v>
      </c>
      <c r="I147" t="s">
        <v>44</v>
      </c>
      <c r="J147" t="s">
        <v>44</v>
      </c>
      <c r="K147" t="s">
        <v>44</v>
      </c>
      <c r="L147" t="s">
        <v>44</v>
      </c>
      <c r="M147" t="s">
        <v>44</v>
      </c>
      <c r="N147" t="s">
        <v>44</v>
      </c>
      <c r="O147" s="1">
        <v>23.932262420654297</v>
      </c>
      <c r="P147" s="1">
        <v>23.878948211669922</v>
      </c>
      <c r="Q147" s="1">
        <v>7.5397677719593048E-2</v>
      </c>
      <c r="R147" t="s">
        <v>44</v>
      </c>
      <c r="S147" t="s">
        <v>44</v>
      </c>
      <c r="T147" t="s">
        <v>44</v>
      </c>
      <c r="U147" t="s">
        <v>44</v>
      </c>
      <c r="V147" t="b">
        <v>1</v>
      </c>
      <c r="W147" s="1">
        <v>0.46179547135563342</v>
      </c>
      <c r="X147" t="b">
        <v>1</v>
      </c>
      <c r="Y147">
        <v>1</v>
      </c>
      <c r="Z147">
        <v>40</v>
      </c>
      <c r="AA147" t="s">
        <v>44</v>
      </c>
      <c r="AB147" s="1">
        <v>77.481315612792969</v>
      </c>
      <c r="AC147" t="s">
        <v>44</v>
      </c>
      <c r="AD147" t="s">
        <v>44</v>
      </c>
      <c r="AE147" t="s">
        <v>45</v>
      </c>
      <c r="AF147" t="s">
        <v>45</v>
      </c>
      <c r="AG147" t="s">
        <v>45</v>
      </c>
      <c r="AH147" t="s">
        <v>45</v>
      </c>
      <c r="AI147" t="s">
        <v>45</v>
      </c>
      <c r="AJ147" t="s">
        <v>45</v>
      </c>
      <c r="AK147" t="s">
        <v>45</v>
      </c>
    </row>
    <row r="148" spans="1:37" hidden="1" x14ac:dyDescent="0.35">
      <c r="A148">
        <v>155</v>
      </c>
      <c r="B148" t="s">
        <v>221</v>
      </c>
      <c r="C148" t="b">
        <v>0</v>
      </c>
      <c r="D148" t="s">
        <v>66</v>
      </c>
      <c r="E148" t="s">
        <v>211</v>
      </c>
      <c r="F148" t="s">
        <v>41</v>
      </c>
      <c r="G148" t="s">
        <v>42</v>
      </c>
      <c r="H148" t="s">
        <v>43</v>
      </c>
      <c r="I148" t="s">
        <v>44</v>
      </c>
      <c r="J148" t="s">
        <v>44</v>
      </c>
      <c r="K148" t="s">
        <v>44</v>
      </c>
      <c r="L148" t="s">
        <v>44</v>
      </c>
      <c r="M148" t="s">
        <v>44</v>
      </c>
      <c r="N148" t="s">
        <v>44</v>
      </c>
      <c r="O148" s="1">
        <v>24.293916702270508</v>
      </c>
      <c r="P148" s="1">
        <v>24.292821884155273</v>
      </c>
      <c r="Q148" s="1">
        <v>1.5483066672459245E-3</v>
      </c>
      <c r="R148" t="s">
        <v>44</v>
      </c>
      <c r="S148" t="s">
        <v>44</v>
      </c>
      <c r="T148" t="s">
        <v>44</v>
      </c>
      <c r="U148" t="s">
        <v>44</v>
      </c>
      <c r="V148" t="b">
        <v>1</v>
      </c>
      <c r="W148" s="1">
        <v>0.46179547135563342</v>
      </c>
      <c r="X148" t="b">
        <v>1</v>
      </c>
      <c r="Y148">
        <v>1</v>
      </c>
      <c r="Z148">
        <v>40</v>
      </c>
      <c r="AA148" t="s">
        <v>44</v>
      </c>
      <c r="AB148" s="1">
        <v>77.481315612792969</v>
      </c>
      <c r="AC148" t="s">
        <v>44</v>
      </c>
      <c r="AD148" t="s">
        <v>44</v>
      </c>
      <c r="AE148" t="s">
        <v>45</v>
      </c>
      <c r="AF148" t="s">
        <v>45</v>
      </c>
      <c r="AG148" t="s">
        <v>45</v>
      </c>
      <c r="AH148" t="s">
        <v>45</v>
      </c>
      <c r="AI148" t="s">
        <v>45</v>
      </c>
      <c r="AJ148" t="s">
        <v>45</v>
      </c>
      <c r="AK148" t="s">
        <v>45</v>
      </c>
    </row>
    <row r="149" spans="1:37" hidden="1" x14ac:dyDescent="0.35">
      <c r="A149">
        <v>179</v>
      </c>
      <c r="B149" t="s">
        <v>245</v>
      </c>
      <c r="C149" t="b">
        <v>0</v>
      </c>
      <c r="D149" t="s">
        <v>66</v>
      </c>
      <c r="E149" t="s">
        <v>211</v>
      </c>
      <c r="F149" t="s">
        <v>41</v>
      </c>
      <c r="G149" t="s">
        <v>42</v>
      </c>
      <c r="H149" t="s">
        <v>43</v>
      </c>
      <c r="I149" t="s">
        <v>44</v>
      </c>
      <c r="J149" t="s">
        <v>44</v>
      </c>
      <c r="K149" t="s">
        <v>44</v>
      </c>
      <c r="L149" t="s">
        <v>44</v>
      </c>
      <c r="M149" t="s">
        <v>44</v>
      </c>
      <c r="N149" t="s">
        <v>44</v>
      </c>
      <c r="O149" s="1">
        <v>24.291727066040039</v>
      </c>
      <c r="P149" s="1">
        <v>24.292821884155273</v>
      </c>
      <c r="Q149" s="1">
        <v>1.5483066672459245E-3</v>
      </c>
      <c r="R149" t="s">
        <v>44</v>
      </c>
      <c r="S149" t="s">
        <v>44</v>
      </c>
      <c r="T149" t="s">
        <v>44</v>
      </c>
      <c r="U149" t="s">
        <v>44</v>
      </c>
      <c r="V149" t="b">
        <v>1</v>
      </c>
      <c r="W149" s="1">
        <v>0.46179547135563342</v>
      </c>
      <c r="X149" t="b">
        <v>1</v>
      </c>
      <c r="Y149">
        <v>1</v>
      </c>
      <c r="Z149">
        <v>40</v>
      </c>
      <c r="AA149" t="s">
        <v>44</v>
      </c>
      <c r="AB149" s="1">
        <v>77.349258422851563</v>
      </c>
      <c r="AC149" t="s">
        <v>44</v>
      </c>
      <c r="AD149" t="s">
        <v>44</v>
      </c>
      <c r="AE149" t="s">
        <v>45</v>
      </c>
      <c r="AF149" t="s">
        <v>45</v>
      </c>
      <c r="AG149" t="s">
        <v>45</v>
      </c>
      <c r="AH149" t="s">
        <v>45</v>
      </c>
      <c r="AI149" t="s">
        <v>45</v>
      </c>
      <c r="AJ149" t="s">
        <v>45</v>
      </c>
      <c r="AK149" t="s">
        <v>45</v>
      </c>
    </row>
    <row r="150" spans="1:37" hidden="1" x14ac:dyDescent="0.35">
      <c r="A150">
        <v>156</v>
      </c>
      <c r="B150" t="s">
        <v>222</v>
      </c>
      <c r="C150" t="b">
        <v>0</v>
      </c>
      <c r="D150" t="s">
        <v>68</v>
      </c>
      <c r="E150" t="s">
        <v>211</v>
      </c>
      <c r="F150" t="s">
        <v>41</v>
      </c>
      <c r="G150" t="s">
        <v>42</v>
      </c>
      <c r="H150" t="s">
        <v>43</v>
      </c>
      <c r="I150" t="s">
        <v>44</v>
      </c>
      <c r="J150" t="s">
        <v>44</v>
      </c>
      <c r="K150" t="s">
        <v>44</v>
      </c>
      <c r="L150" t="s">
        <v>44</v>
      </c>
      <c r="M150" t="s">
        <v>44</v>
      </c>
      <c r="N150" t="s">
        <v>44</v>
      </c>
      <c r="O150" s="1">
        <v>23.851057052612305</v>
      </c>
      <c r="P150" s="1">
        <v>23.802749633789063</v>
      </c>
      <c r="Q150" s="1">
        <v>6.8318352103233337E-2</v>
      </c>
      <c r="R150" t="s">
        <v>44</v>
      </c>
      <c r="S150" t="s">
        <v>44</v>
      </c>
      <c r="T150" t="s">
        <v>44</v>
      </c>
      <c r="U150" t="s">
        <v>44</v>
      </c>
      <c r="V150" t="b">
        <v>1</v>
      </c>
      <c r="W150" s="1">
        <v>0.46179547135563342</v>
      </c>
      <c r="X150" t="b">
        <v>1</v>
      </c>
      <c r="Y150">
        <v>1</v>
      </c>
      <c r="Z150">
        <v>40</v>
      </c>
      <c r="AA150" t="s">
        <v>44</v>
      </c>
      <c r="AB150" s="1">
        <v>77.349258422851563</v>
      </c>
      <c r="AC150" t="s">
        <v>44</v>
      </c>
      <c r="AD150" t="s">
        <v>44</v>
      </c>
      <c r="AE150" t="s">
        <v>45</v>
      </c>
      <c r="AF150" t="s">
        <v>45</v>
      </c>
      <c r="AG150" t="s">
        <v>45</v>
      </c>
      <c r="AH150" t="s">
        <v>45</v>
      </c>
      <c r="AI150" t="s">
        <v>45</v>
      </c>
      <c r="AJ150" t="s">
        <v>45</v>
      </c>
      <c r="AK150" t="s">
        <v>45</v>
      </c>
    </row>
    <row r="151" spans="1:37" hidden="1" x14ac:dyDescent="0.35">
      <c r="A151">
        <v>180</v>
      </c>
      <c r="B151" t="s">
        <v>246</v>
      </c>
      <c r="C151" t="b">
        <v>0</v>
      </c>
      <c r="D151" t="s">
        <v>68</v>
      </c>
      <c r="E151" t="s">
        <v>211</v>
      </c>
      <c r="F151" t="s">
        <v>41</v>
      </c>
      <c r="G151" t="s">
        <v>42</v>
      </c>
      <c r="H151" t="s">
        <v>43</v>
      </c>
      <c r="I151" t="s">
        <v>44</v>
      </c>
      <c r="J151" t="s">
        <v>44</v>
      </c>
      <c r="K151" t="s">
        <v>44</v>
      </c>
      <c r="L151" t="s">
        <v>44</v>
      </c>
      <c r="M151" t="s">
        <v>44</v>
      </c>
      <c r="N151" t="s">
        <v>44</v>
      </c>
      <c r="O151" s="1">
        <v>23.754440307617188</v>
      </c>
      <c r="P151" s="1">
        <v>23.802749633789063</v>
      </c>
      <c r="Q151" s="1">
        <v>6.8318352103233337E-2</v>
      </c>
      <c r="R151" t="s">
        <v>44</v>
      </c>
      <c r="S151" t="s">
        <v>44</v>
      </c>
      <c r="T151" t="s">
        <v>44</v>
      </c>
      <c r="U151" t="s">
        <v>44</v>
      </c>
      <c r="V151" t="b">
        <v>1</v>
      </c>
      <c r="W151" s="1">
        <v>0.46179547135563342</v>
      </c>
      <c r="X151" t="b">
        <v>1</v>
      </c>
      <c r="Y151">
        <v>1</v>
      </c>
      <c r="Z151">
        <v>40</v>
      </c>
      <c r="AA151" t="s">
        <v>44</v>
      </c>
      <c r="AB151" s="1">
        <v>77.349258422851563</v>
      </c>
      <c r="AC151" t="s">
        <v>44</v>
      </c>
      <c r="AD151" t="s">
        <v>44</v>
      </c>
      <c r="AE151" t="s">
        <v>45</v>
      </c>
      <c r="AF151" t="s">
        <v>45</v>
      </c>
      <c r="AG151" t="s">
        <v>45</v>
      </c>
      <c r="AH151" t="s">
        <v>45</v>
      </c>
      <c r="AI151" t="s">
        <v>45</v>
      </c>
      <c r="AJ151" t="s">
        <v>45</v>
      </c>
      <c r="AK151" t="s">
        <v>45</v>
      </c>
    </row>
    <row r="152" spans="1:37" hidden="1" x14ac:dyDescent="0.35">
      <c r="A152">
        <v>157</v>
      </c>
      <c r="B152" t="s">
        <v>223</v>
      </c>
      <c r="C152" t="b">
        <v>0</v>
      </c>
      <c r="D152" t="s">
        <v>70</v>
      </c>
      <c r="E152" t="s">
        <v>211</v>
      </c>
      <c r="F152" t="s">
        <v>41</v>
      </c>
      <c r="G152" t="s">
        <v>42</v>
      </c>
      <c r="H152" t="s">
        <v>43</v>
      </c>
      <c r="I152" t="s">
        <v>44</v>
      </c>
      <c r="J152" t="s">
        <v>44</v>
      </c>
      <c r="K152" t="s">
        <v>44</v>
      </c>
      <c r="L152" t="s">
        <v>44</v>
      </c>
      <c r="M152" t="s">
        <v>44</v>
      </c>
      <c r="N152" t="s">
        <v>44</v>
      </c>
      <c r="O152" s="1">
        <v>23.649188995361328</v>
      </c>
      <c r="P152" s="1">
        <v>23.656791687011719</v>
      </c>
      <c r="Q152" s="1">
        <v>1.0751829482614994E-2</v>
      </c>
      <c r="R152" t="s">
        <v>44</v>
      </c>
      <c r="S152" t="s">
        <v>44</v>
      </c>
      <c r="T152" t="s">
        <v>44</v>
      </c>
      <c r="U152" t="s">
        <v>44</v>
      </c>
      <c r="V152" t="b">
        <v>1</v>
      </c>
      <c r="W152" s="1">
        <v>0.46179547135563342</v>
      </c>
      <c r="X152" t="b">
        <v>1</v>
      </c>
      <c r="Y152">
        <v>1</v>
      </c>
      <c r="Z152">
        <v>40</v>
      </c>
      <c r="AA152" t="s">
        <v>44</v>
      </c>
      <c r="AB152" s="1">
        <v>77.349258422851563</v>
      </c>
      <c r="AC152" t="s">
        <v>44</v>
      </c>
      <c r="AD152" t="s">
        <v>44</v>
      </c>
      <c r="AE152" t="s">
        <v>45</v>
      </c>
      <c r="AF152" t="s">
        <v>45</v>
      </c>
      <c r="AG152" t="s">
        <v>45</v>
      </c>
      <c r="AH152" t="s">
        <v>45</v>
      </c>
      <c r="AI152" t="s">
        <v>45</v>
      </c>
      <c r="AJ152" t="s">
        <v>46</v>
      </c>
      <c r="AK152" t="s">
        <v>45</v>
      </c>
    </row>
    <row r="153" spans="1:37" hidden="1" x14ac:dyDescent="0.35">
      <c r="A153">
        <v>181</v>
      </c>
      <c r="B153" t="s">
        <v>247</v>
      </c>
      <c r="C153" t="b">
        <v>0</v>
      </c>
      <c r="D153" t="s">
        <v>70</v>
      </c>
      <c r="E153" t="s">
        <v>211</v>
      </c>
      <c r="F153" t="s">
        <v>41</v>
      </c>
      <c r="G153" t="s">
        <v>42</v>
      </c>
      <c r="H153" t="s">
        <v>43</v>
      </c>
      <c r="I153" t="s">
        <v>44</v>
      </c>
      <c r="J153" t="s">
        <v>44</v>
      </c>
      <c r="K153" t="s">
        <v>44</v>
      </c>
      <c r="L153" t="s">
        <v>44</v>
      </c>
      <c r="M153" t="s">
        <v>44</v>
      </c>
      <c r="N153" t="s">
        <v>44</v>
      </c>
      <c r="O153" s="1">
        <v>23.664394378662109</v>
      </c>
      <c r="P153" s="1">
        <v>23.656791687011719</v>
      </c>
      <c r="Q153" s="1">
        <v>1.0751829482614994E-2</v>
      </c>
      <c r="R153" t="s">
        <v>44</v>
      </c>
      <c r="S153" t="s">
        <v>44</v>
      </c>
      <c r="T153" t="s">
        <v>44</v>
      </c>
      <c r="U153" t="s">
        <v>44</v>
      </c>
      <c r="V153" t="b">
        <v>1</v>
      </c>
      <c r="W153" s="1">
        <v>0.46179547135563342</v>
      </c>
      <c r="X153" t="b">
        <v>1</v>
      </c>
      <c r="Y153">
        <v>1</v>
      </c>
      <c r="Z153">
        <v>40</v>
      </c>
      <c r="AA153" t="s">
        <v>44</v>
      </c>
      <c r="AB153" s="1">
        <v>77.349258422851563</v>
      </c>
      <c r="AC153" t="s">
        <v>44</v>
      </c>
      <c r="AD153" t="s">
        <v>44</v>
      </c>
      <c r="AE153" t="s">
        <v>45</v>
      </c>
      <c r="AF153" t="s">
        <v>45</v>
      </c>
      <c r="AG153" t="s">
        <v>45</v>
      </c>
      <c r="AH153" t="s">
        <v>45</v>
      </c>
      <c r="AI153" t="s">
        <v>45</v>
      </c>
      <c r="AJ153" t="s">
        <v>46</v>
      </c>
      <c r="AK153" t="s">
        <v>45</v>
      </c>
    </row>
    <row r="154" spans="1:37" hidden="1" x14ac:dyDescent="0.35">
      <c r="A154">
        <v>158</v>
      </c>
      <c r="B154" t="s">
        <v>224</v>
      </c>
      <c r="C154" t="b">
        <v>0</v>
      </c>
      <c r="D154" t="s">
        <v>72</v>
      </c>
      <c r="E154" t="s">
        <v>211</v>
      </c>
      <c r="F154" t="s">
        <v>41</v>
      </c>
      <c r="G154" t="s">
        <v>42</v>
      </c>
      <c r="H154" t="s">
        <v>43</v>
      </c>
      <c r="I154" t="s">
        <v>44</v>
      </c>
      <c r="J154" t="s">
        <v>44</v>
      </c>
      <c r="K154" t="s">
        <v>44</v>
      </c>
      <c r="L154" t="s">
        <v>44</v>
      </c>
      <c r="M154" t="s">
        <v>44</v>
      </c>
      <c r="N154" t="s">
        <v>44</v>
      </c>
      <c r="O154" s="1">
        <v>24.160978317260742</v>
      </c>
      <c r="P154" s="1">
        <v>24.09697151184082</v>
      </c>
      <c r="Q154" s="1">
        <v>9.0519294142723083E-2</v>
      </c>
      <c r="R154" t="s">
        <v>44</v>
      </c>
      <c r="S154" t="s">
        <v>44</v>
      </c>
      <c r="T154" t="s">
        <v>44</v>
      </c>
      <c r="U154" t="s">
        <v>44</v>
      </c>
      <c r="V154" t="b">
        <v>1</v>
      </c>
      <c r="W154" s="1">
        <v>0.46179547135563342</v>
      </c>
      <c r="X154" t="b">
        <v>1</v>
      </c>
      <c r="Y154">
        <v>1</v>
      </c>
      <c r="Z154">
        <v>40</v>
      </c>
      <c r="AA154" t="s">
        <v>44</v>
      </c>
      <c r="AB154" s="1">
        <v>77.349258422851563</v>
      </c>
      <c r="AC154" t="s">
        <v>44</v>
      </c>
      <c r="AD154" t="s">
        <v>44</v>
      </c>
      <c r="AE154" t="s">
        <v>45</v>
      </c>
      <c r="AF154" t="s">
        <v>45</v>
      </c>
      <c r="AG154" t="s">
        <v>46</v>
      </c>
      <c r="AH154" t="s">
        <v>45</v>
      </c>
      <c r="AI154" t="s">
        <v>45</v>
      </c>
      <c r="AJ154" t="s">
        <v>46</v>
      </c>
      <c r="AK154" t="s">
        <v>45</v>
      </c>
    </row>
    <row r="155" spans="1:37" hidden="1" x14ac:dyDescent="0.35">
      <c r="A155">
        <v>182</v>
      </c>
      <c r="B155" t="s">
        <v>248</v>
      </c>
      <c r="C155" t="b">
        <v>0</v>
      </c>
      <c r="D155" t="s">
        <v>72</v>
      </c>
      <c r="E155" t="s">
        <v>211</v>
      </c>
      <c r="F155" t="s">
        <v>41</v>
      </c>
      <c r="G155" t="s">
        <v>42</v>
      </c>
      <c r="H155" t="s">
        <v>43</v>
      </c>
      <c r="I155" t="s">
        <v>44</v>
      </c>
      <c r="J155" t="s">
        <v>44</v>
      </c>
      <c r="K155" t="s">
        <v>44</v>
      </c>
      <c r="L155" t="s">
        <v>44</v>
      </c>
      <c r="M155" t="s">
        <v>44</v>
      </c>
      <c r="N155" t="s">
        <v>44</v>
      </c>
      <c r="O155" s="1">
        <v>24.032964706420898</v>
      </c>
      <c r="P155" s="1">
        <v>24.09697151184082</v>
      </c>
      <c r="Q155" s="1">
        <v>9.0519294142723083E-2</v>
      </c>
      <c r="R155" t="s">
        <v>44</v>
      </c>
      <c r="S155" t="s">
        <v>44</v>
      </c>
      <c r="T155" t="s">
        <v>44</v>
      </c>
      <c r="U155" t="s">
        <v>44</v>
      </c>
      <c r="V155" t="b">
        <v>1</v>
      </c>
      <c r="W155" s="1">
        <v>0.46179547135563342</v>
      </c>
      <c r="X155" t="b">
        <v>1</v>
      </c>
      <c r="Y155">
        <v>1</v>
      </c>
      <c r="Z155">
        <v>40</v>
      </c>
      <c r="AA155" t="s">
        <v>44</v>
      </c>
      <c r="AB155" s="1">
        <v>77.349258422851563</v>
      </c>
      <c r="AC155" t="s">
        <v>44</v>
      </c>
      <c r="AD155" t="s">
        <v>44</v>
      </c>
      <c r="AE155" t="s">
        <v>45</v>
      </c>
      <c r="AF155" t="s">
        <v>45</v>
      </c>
      <c r="AG155" t="s">
        <v>46</v>
      </c>
      <c r="AH155" t="s">
        <v>45</v>
      </c>
      <c r="AI155" t="s">
        <v>46</v>
      </c>
      <c r="AJ155" t="s">
        <v>46</v>
      </c>
      <c r="AK155" t="s">
        <v>45</v>
      </c>
    </row>
    <row r="156" spans="1:37" hidden="1" x14ac:dyDescent="0.35">
      <c r="A156">
        <v>159</v>
      </c>
      <c r="B156" t="s">
        <v>225</v>
      </c>
      <c r="C156" t="b">
        <v>0</v>
      </c>
      <c r="D156" t="s">
        <v>74</v>
      </c>
      <c r="E156" t="s">
        <v>211</v>
      </c>
      <c r="F156" t="s">
        <v>41</v>
      </c>
      <c r="G156" t="s">
        <v>42</v>
      </c>
      <c r="H156" t="s">
        <v>43</v>
      </c>
      <c r="I156" t="s">
        <v>44</v>
      </c>
      <c r="J156" t="s">
        <v>44</v>
      </c>
      <c r="K156" t="s">
        <v>44</v>
      </c>
      <c r="L156" t="s">
        <v>44</v>
      </c>
      <c r="M156" t="s">
        <v>44</v>
      </c>
      <c r="N156" t="s">
        <v>44</v>
      </c>
      <c r="O156" s="1">
        <v>23.444242477416992</v>
      </c>
      <c r="P156" s="1">
        <v>23.501113891601563</v>
      </c>
      <c r="Q156" s="1">
        <v>8.0426976084709167E-2</v>
      </c>
      <c r="R156" t="s">
        <v>44</v>
      </c>
      <c r="S156" t="s">
        <v>44</v>
      </c>
      <c r="T156" t="s">
        <v>44</v>
      </c>
      <c r="U156" t="s">
        <v>44</v>
      </c>
      <c r="V156" t="b">
        <v>1</v>
      </c>
      <c r="W156" s="1">
        <v>0.46179547135563342</v>
      </c>
      <c r="X156" t="b">
        <v>1</v>
      </c>
      <c r="Y156">
        <v>1</v>
      </c>
      <c r="Z156">
        <v>40</v>
      </c>
      <c r="AA156" t="s">
        <v>44</v>
      </c>
      <c r="AB156" s="1">
        <v>77.349258422851563</v>
      </c>
      <c r="AC156" t="s">
        <v>44</v>
      </c>
      <c r="AD156" t="s">
        <v>44</v>
      </c>
      <c r="AE156" t="s">
        <v>45</v>
      </c>
      <c r="AF156" t="s">
        <v>45</v>
      </c>
      <c r="AG156" t="s">
        <v>46</v>
      </c>
      <c r="AH156" t="s">
        <v>45</v>
      </c>
      <c r="AI156" t="s">
        <v>46</v>
      </c>
      <c r="AJ156" t="s">
        <v>46</v>
      </c>
      <c r="AK156" t="s">
        <v>45</v>
      </c>
    </row>
    <row r="157" spans="1:37" hidden="1" x14ac:dyDescent="0.35">
      <c r="A157">
        <v>183</v>
      </c>
      <c r="B157" t="s">
        <v>249</v>
      </c>
      <c r="C157" t="b">
        <v>0</v>
      </c>
      <c r="D157" t="s">
        <v>74</v>
      </c>
      <c r="E157" t="s">
        <v>211</v>
      </c>
      <c r="F157" t="s">
        <v>41</v>
      </c>
      <c r="G157" t="s">
        <v>42</v>
      </c>
      <c r="H157" t="s">
        <v>43</v>
      </c>
      <c r="I157" t="s">
        <v>44</v>
      </c>
      <c r="J157" t="s">
        <v>44</v>
      </c>
      <c r="K157" t="s">
        <v>44</v>
      </c>
      <c r="L157" t="s">
        <v>44</v>
      </c>
      <c r="M157" t="s">
        <v>44</v>
      </c>
      <c r="N157" t="s">
        <v>44</v>
      </c>
      <c r="O157" s="1">
        <v>23.5579833984375</v>
      </c>
      <c r="P157" s="1">
        <v>23.501113891601563</v>
      </c>
      <c r="Q157" s="1">
        <v>8.0426976084709167E-2</v>
      </c>
      <c r="R157" t="s">
        <v>44</v>
      </c>
      <c r="S157" t="s">
        <v>44</v>
      </c>
      <c r="T157" t="s">
        <v>44</v>
      </c>
      <c r="U157" t="s">
        <v>44</v>
      </c>
      <c r="V157" t="b">
        <v>1</v>
      </c>
      <c r="W157" s="1">
        <v>0.46179547135563342</v>
      </c>
      <c r="X157" t="b">
        <v>1</v>
      </c>
      <c r="Y157">
        <v>1</v>
      </c>
      <c r="Z157">
        <v>40</v>
      </c>
      <c r="AA157" t="s">
        <v>44</v>
      </c>
      <c r="AB157" s="1">
        <v>77.349258422851563</v>
      </c>
      <c r="AC157" t="s">
        <v>44</v>
      </c>
      <c r="AD157" t="s">
        <v>44</v>
      </c>
      <c r="AE157" t="s">
        <v>45</v>
      </c>
      <c r="AF157" t="s">
        <v>45</v>
      </c>
      <c r="AG157" t="s">
        <v>46</v>
      </c>
      <c r="AH157" t="s">
        <v>45</v>
      </c>
      <c r="AI157" t="s">
        <v>45</v>
      </c>
      <c r="AJ157" t="s">
        <v>46</v>
      </c>
      <c r="AK157" t="s">
        <v>45</v>
      </c>
    </row>
    <row r="158" spans="1:37" hidden="1" x14ac:dyDescent="0.35">
      <c r="A158">
        <v>153</v>
      </c>
      <c r="B158" t="s">
        <v>219</v>
      </c>
      <c r="C158" t="b">
        <v>0</v>
      </c>
      <c r="D158" t="s">
        <v>62</v>
      </c>
      <c r="E158" t="s">
        <v>211</v>
      </c>
      <c r="F158" t="s">
        <v>41</v>
      </c>
      <c r="G158" t="s">
        <v>42</v>
      </c>
      <c r="H158" t="s">
        <v>43</v>
      </c>
      <c r="I158" t="s">
        <v>44</v>
      </c>
      <c r="J158" t="s">
        <v>44</v>
      </c>
      <c r="K158" t="s">
        <v>44</v>
      </c>
      <c r="L158" t="s">
        <v>44</v>
      </c>
      <c r="M158" t="s">
        <v>44</v>
      </c>
      <c r="N158" t="s">
        <v>44</v>
      </c>
      <c r="O158" s="1">
        <v>24.271938323974609</v>
      </c>
      <c r="P158" s="1">
        <v>24.331537246704102</v>
      </c>
      <c r="Q158" s="1">
        <v>8.428560197353363E-2</v>
      </c>
      <c r="R158" t="s">
        <v>44</v>
      </c>
      <c r="S158" t="s">
        <v>44</v>
      </c>
      <c r="T158" t="s">
        <v>44</v>
      </c>
      <c r="U158" t="s">
        <v>44</v>
      </c>
      <c r="V158" t="b">
        <v>1</v>
      </c>
      <c r="W158" s="1">
        <v>0.46179547135563342</v>
      </c>
      <c r="X158" t="b">
        <v>1</v>
      </c>
      <c r="Y158">
        <v>1</v>
      </c>
      <c r="Z158">
        <v>40</v>
      </c>
      <c r="AA158" t="s">
        <v>44</v>
      </c>
      <c r="AB158" s="1">
        <v>77.349258422851563</v>
      </c>
      <c r="AC158" t="s">
        <v>44</v>
      </c>
      <c r="AD158" t="s">
        <v>44</v>
      </c>
      <c r="AE158" t="s">
        <v>45</v>
      </c>
      <c r="AF158" t="s">
        <v>45</v>
      </c>
      <c r="AG158" t="s">
        <v>45</v>
      </c>
      <c r="AH158" t="s">
        <v>45</v>
      </c>
      <c r="AI158" t="s">
        <v>45</v>
      </c>
      <c r="AJ158" t="s">
        <v>45</v>
      </c>
      <c r="AK158" t="s">
        <v>45</v>
      </c>
    </row>
    <row r="159" spans="1:37" hidden="1" x14ac:dyDescent="0.35">
      <c r="A159">
        <v>177</v>
      </c>
      <c r="B159" t="s">
        <v>243</v>
      </c>
      <c r="C159" t="b">
        <v>0</v>
      </c>
      <c r="D159" t="s">
        <v>62</v>
      </c>
      <c r="E159" t="s">
        <v>211</v>
      </c>
      <c r="F159" t="s">
        <v>41</v>
      </c>
      <c r="G159" t="s">
        <v>42</v>
      </c>
      <c r="H159" t="s">
        <v>43</v>
      </c>
      <c r="I159" t="s">
        <v>44</v>
      </c>
      <c r="J159" t="s">
        <v>44</v>
      </c>
      <c r="K159" t="s">
        <v>44</v>
      </c>
      <c r="L159" t="s">
        <v>44</v>
      </c>
      <c r="M159" t="s">
        <v>44</v>
      </c>
      <c r="N159" t="s">
        <v>44</v>
      </c>
      <c r="O159" s="1">
        <v>24.391136169433594</v>
      </c>
      <c r="P159" s="1">
        <v>24.331537246704102</v>
      </c>
      <c r="Q159" s="1">
        <v>8.428560197353363E-2</v>
      </c>
      <c r="R159" t="s">
        <v>44</v>
      </c>
      <c r="S159" t="s">
        <v>44</v>
      </c>
      <c r="T159" t="s">
        <v>44</v>
      </c>
      <c r="U159" t="s">
        <v>44</v>
      </c>
      <c r="V159" t="b">
        <v>1</v>
      </c>
      <c r="W159" s="1">
        <v>0.46179547135563342</v>
      </c>
      <c r="X159" t="b">
        <v>1</v>
      </c>
      <c r="Y159">
        <v>1</v>
      </c>
      <c r="Z159">
        <v>40</v>
      </c>
      <c r="AA159" t="s">
        <v>44</v>
      </c>
      <c r="AB159" s="1">
        <v>77.349258422851563</v>
      </c>
      <c r="AC159" t="s">
        <v>44</v>
      </c>
      <c r="AD159" t="s">
        <v>44</v>
      </c>
      <c r="AE159" t="s">
        <v>45</v>
      </c>
      <c r="AF159" t="s">
        <v>45</v>
      </c>
      <c r="AG159" t="s">
        <v>45</v>
      </c>
      <c r="AH159" t="s">
        <v>45</v>
      </c>
      <c r="AI159" t="s">
        <v>45</v>
      </c>
      <c r="AJ159" t="s">
        <v>45</v>
      </c>
      <c r="AK159" t="s">
        <v>45</v>
      </c>
    </row>
    <row r="160" spans="1:37" hidden="1" x14ac:dyDescent="0.35">
      <c r="A160">
        <v>160</v>
      </c>
      <c r="B160" t="s">
        <v>226</v>
      </c>
      <c r="C160" t="b">
        <v>0</v>
      </c>
      <c r="D160" t="s">
        <v>76</v>
      </c>
      <c r="E160" t="s">
        <v>211</v>
      </c>
      <c r="F160" t="s">
        <v>41</v>
      </c>
      <c r="G160" t="s">
        <v>42</v>
      </c>
      <c r="H160" t="s">
        <v>43</v>
      </c>
      <c r="I160" t="s">
        <v>44</v>
      </c>
      <c r="J160" t="s">
        <v>44</v>
      </c>
      <c r="K160" t="s">
        <v>44</v>
      </c>
      <c r="L160" t="s">
        <v>44</v>
      </c>
      <c r="M160" t="s">
        <v>44</v>
      </c>
      <c r="N160" t="s">
        <v>44</v>
      </c>
      <c r="O160" t="s">
        <v>176</v>
      </c>
      <c r="P160" t="s">
        <v>44</v>
      </c>
      <c r="Q160" t="s">
        <v>44</v>
      </c>
      <c r="R160" t="s">
        <v>44</v>
      </c>
      <c r="S160" t="s">
        <v>44</v>
      </c>
      <c r="T160" t="s">
        <v>44</v>
      </c>
      <c r="U160" t="s">
        <v>44</v>
      </c>
      <c r="V160" t="b">
        <v>1</v>
      </c>
      <c r="W160" s="1">
        <v>0.46179547135563342</v>
      </c>
      <c r="X160" t="b">
        <v>1</v>
      </c>
      <c r="Y160">
        <v>1</v>
      </c>
      <c r="Z160">
        <v>40</v>
      </c>
      <c r="AA160" t="s">
        <v>44</v>
      </c>
      <c r="AB160" s="1">
        <v>68.237136840820313</v>
      </c>
      <c r="AC160" t="s">
        <v>44</v>
      </c>
      <c r="AD160" t="s">
        <v>44</v>
      </c>
      <c r="AE160" t="s">
        <v>45</v>
      </c>
      <c r="AF160" t="s">
        <v>45</v>
      </c>
      <c r="AG160" t="s">
        <v>45</v>
      </c>
      <c r="AH160" t="s">
        <v>45</v>
      </c>
      <c r="AI160" t="s">
        <v>45</v>
      </c>
      <c r="AJ160" t="s">
        <v>45</v>
      </c>
      <c r="AK160" t="s">
        <v>45</v>
      </c>
    </row>
    <row r="161" spans="1:37" hidden="1" x14ac:dyDescent="0.35">
      <c r="A161">
        <v>184</v>
      </c>
      <c r="B161" t="s">
        <v>250</v>
      </c>
      <c r="C161" t="b">
        <v>0</v>
      </c>
      <c r="D161" t="s">
        <v>76</v>
      </c>
      <c r="E161" t="s">
        <v>211</v>
      </c>
      <c r="F161" t="s">
        <v>41</v>
      </c>
      <c r="G161" t="s">
        <v>42</v>
      </c>
      <c r="H161" t="s">
        <v>43</v>
      </c>
      <c r="I161" t="s">
        <v>44</v>
      </c>
      <c r="J161" t="s">
        <v>44</v>
      </c>
      <c r="K161" t="s">
        <v>44</v>
      </c>
      <c r="L161" t="s">
        <v>44</v>
      </c>
      <c r="M161" t="s">
        <v>44</v>
      </c>
      <c r="N161" t="s">
        <v>44</v>
      </c>
      <c r="O161" t="s">
        <v>176</v>
      </c>
      <c r="P161" t="s">
        <v>44</v>
      </c>
      <c r="Q161" t="s">
        <v>44</v>
      </c>
      <c r="R161" t="s">
        <v>44</v>
      </c>
      <c r="S161" t="s">
        <v>44</v>
      </c>
      <c r="T161" t="s">
        <v>44</v>
      </c>
      <c r="U161" t="s">
        <v>44</v>
      </c>
      <c r="V161" t="b">
        <v>1</v>
      </c>
      <c r="W161" s="1">
        <v>0.46179547135563342</v>
      </c>
      <c r="X161" t="b">
        <v>1</v>
      </c>
      <c r="Y161">
        <v>1</v>
      </c>
      <c r="Z161">
        <v>40</v>
      </c>
      <c r="AA161" t="s">
        <v>44</v>
      </c>
      <c r="AB161" s="1">
        <v>67.9730224609375</v>
      </c>
      <c r="AC161" t="s">
        <v>44</v>
      </c>
      <c r="AD161" t="s">
        <v>44</v>
      </c>
      <c r="AE161" t="s">
        <v>45</v>
      </c>
      <c r="AF161" t="s">
        <v>45</v>
      </c>
      <c r="AG161" t="s">
        <v>45</v>
      </c>
      <c r="AH161" t="s">
        <v>45</v>
      </c>
      <c r="AI161" t="s">
        <v>45</v>
      </c>
      <c r="AJ161" t="s">
        <v>45</v>
      </c>
      <c r="AK161" t="s">
        <v>45</v>
      </c>
    </row>
    <row r="162" spans="1:37" x14ac:dyDescent="0.35">
      <c r="A162">
        <v>114</v>
      </c>
      <c r="B162" t="s">
        <v>179</v>
      </c>
      <c r="C162" t="b">
        <v>0</v>
      </c>
      <c r="D162" t="s">
        <v>48</v>
      </c>
      <c r="E162" t="s">
        <v>178</v>
      </c>
      <c r="F162" t="s">
        <v>41</v>
      </c>
      <c r="G162" t="s">
        <v>42</v>
      </c>
      <c r="H162" t="s">
        <v>43</v>
      </c>
      <c r="I162" t="s">
        <v>44</v>
      </c>
      <c r="J162" t="s">
        <v>44</v>
      </c>
      <c r="K162" t="s">
        <v>44</v>
      </c>
      <c r="L162" s="1">
        <v>1.938050389289856</v>
      </c>
      <c r="M162" s="1">
        <v>1.0785714387893677</v>
      </c>
      <c r="N162" s="1">
        <v>3.4824202060699463</v>
      </c>
      <c r="O162" s="1">
        <v>29.302419662475586</v>
      </c>
      <c r="P162" s="1">
        <v>29.441791534423828</v>
      </c>
      <c r="Q162" s="1">
        <v>0.19710159301757813</v>
      </c>
      <c r="R162" t="s">
        <v>44</v>
      </c>
      <c r="S162" s="1">
        <v>5.5463171005249023</v>
      </c>
      <c r="T162" s="1">
        <v>0.19650301337242126</v>
      </c>
      <c r="U162" s="1">
        <v>-0.95460605621337891</v>
      </c>
      <c r="V162" t="b">
        <v>1</v>
      </c>
      <c r="W162" s="1">
        <v>0.42970227859289628</v>
      </c>
      <c r="X162" t="b">
        <v>1</v>
      </c>
      <c r="Y162">
        <v>1</v>
      </c>
      <c r="Z162">
        <v>40</v>
      </c>
      <c r="AA162" t="s">
        <v>44</v>
      </c>
      <c r="AB162" s="1">
        <v>81.971343994140625</v>
      </c>
      <c r="AC162" t="s">
        <v>44</v>
      </c>
      <c r="AD162" t="s">
        <v>44</v>
      </c>
      <c r="AE162" t="s">
        <v>45</v>
      </c>
      <c r="AF162" t="s">
        <v>45</v>
      </c>
      <c r="AG162" t="s">
        <v>45</v>
      </c>
      <c r="AH162" t="s">
        <v>45</v>
      </c>
      <c r="AI162" t="s">
        <v>45</v>
      </c>
      <c r="AJ162" t="s">
        <v>45</v>
      </c>
      <c r="AK162" t="s">
        <v>45</v>
      </c>
    </row>
    <row r="163" spans="1:37" x14ac:dyDescent="0.35">
      <c r="A163">
        <v>138</v>
      </c>
      <c r="B163" t="s">
        <v>203</v>
      </c>
      <c r="C163" t="b">
        <v>0</v>
      </c>
      <c r="D163" t="s">
        <v>48</v>
      </c>
      <c r="E163" t="s">
        <v>178</v>
      </c>
      <c r="F163" t="s">
        <v>41</v>
      </c>
      <c r="G163" t="s">
        <v>42</v>
      </c>
      <c r="H163" t="s">
        <v>43</v>
      </c>
      <c r="I163" t="s">
        <v>44</v>
      </c>
      <c r="J163" t="s">
        <v>44</v>
      </c>
      <c r="K163" t="s">
        <v>44</v>
      </c>
      <c r="L163" s="1">
        <v>1.938050389289856</v>
      </c>
      <c r="M163" s="1">
        <v>1.0785714387893677</v>
      </c>
      <c r="N163" s="1">
        <v>3.4824202060699463</v>
      </c>
      <c r="O163" s="1">
        <v>29.58116340637207</v>
      </c>
      <c r="P163" s="1">
        <v>29.441791534423828</v>
      </c>
      <c r="Q163" s="1">
        <v>0.19710159301757813</v>
      </c>
      <c r="R163" t="s">
        <v>44</v>
      </c>
      <c r="S163" s="1">
        <v>5.5463171005249023</v>
      </c>
      <c r="T163" s="1">
        <v>0.19650301337242126</v>
      </c>
      <c r="U163" s="1">
        <v>-0.95460605621337891</v>
      </c>
      <c r="V163" t="b">
        <v>1</v>
      </c>
      <c r="W163" s="1">
        <v>0.42970227859289628</v>
      </c>
      <c r="X163" t="b">
        <v>1</v>
      </c>
      <c r="Y163">
        <v>1</v>
      </c>
      <c r="Z163">
        <v>40</v>
      </c>
      <c r="AA163" t="s">
        <v>44</v>
      </c>
      <c r="AB163" s="1">
        <v>81.971343994140625</v>
      </c>
      <c r="AC163" t="s">
        <v>44</v>
      </c>
      <c r="AD163" t="s">
        <v>44</v>
      </c>
      <c r="AE163" t="s">
        <v>45</v>
      </c>
      <c r="AF163" t="s">
        <v>45</v>
      </c>
      <c r="AG163" t="s">
        <v>45</v>
      </c>
      <c r="AH163" t="s">
        <v>45</v>
      </c>
      <c r="AI163" t="s">
        <v>45</v>
      </c>
      <c r="AJ163" t="s">
        <v>45</v>
      </c>
      <c r="AK163" t="s">
        <v>45</v>
      </c>
    </row>
    <row r="164" spans="1:37" x14ac:dyDescent="0.35">
      <c r="A164">
        <v>115</v>
      </c>
      <c r="B164" t="s">
        <v>180</v>
      </c>
      <c r="C164" t="b">
        <v>0</v>
      </c>
      <c r="D164" t="s">
        <v>50</v>
      </c>
      <c r="E164" t="s">
        <v>178</v>
      </c>
      <c r="F164" t="s">
        <v>41</v>
      </c>
      <c r="G164" t="s">
        <v>42</v>
      </c>
      <c r="H164" t="s">
        <v>43</v>
      </c>
      <c r="I164" t="s">
        <v>44</v>
      </c>
      <c r="J164" t="s">
        <v>44</v>
      </c>
      <c r="K164" t="s">
        <v>44</v>
      </c>
      <c r="L164" s="1">
        <v>0.19580474495887756</v>
      </c>
      <c r="M164" s="1">
        <v>0.1297251284122467</v>
      </c>
      <c r="N164" s="1">
        <v>0.29554411768913269</v>
      </c>
      <c r="O164" s="1">
        <v>32.946304321289063</v>
      </c>
      <c r="P164" s="1">
        <v>32.906402587890625</v>
      </c>
      <c r="Q164" s="1">
        <v>5.6426875293254852E-2</v>
      </c>
      <c r="R164" t="s">
        <v>44</v>
      </c>
      <c r="S164" s="1">
        <v>8.8534355163574219</v>
      </c>
      <c r="T164" s="1">
        <v>0.13804453611373901</v>
      </c>
      <c r="U164" s="1">
        <v>2.3525123596191406</v>
      </c>
      <c r="V164" t="b">
        <v>1</v>
      </c>
      <c r="W164" s="1">
        <v>0.42970227859289628</v>
      </c>
      <c r="X164" t="b">
        <v>1</v>
      </c>
      <c r="Y164">
        <v>1</v>
      </c>
      <c r="Z164">
        <v>40</v>
      </c>
      <c r="AA164" t="s">
        <v>44</v>
      </c>
      <c r="AB164" s="1">
        <v>81.971343994140625</v>
      </c>
      <c r="AC164" t="s">
        <v>44</v>
      </c>
      <c r="AD164" t="s">
        <v>44</v>
      </c>
      <c r="AE164" t="s">
        <v>45</v>
      </c>
      <c r="AF164" t="s">
        <v>45</v>
      </c>
      <c r="AG164" t="s">
        <v>45</v>
      </c>
      <c r="AH164" t="s">
        <v>45</v>
      </c>
      <c r="AI164" t="s">
        <v>45</v>
      </c>
      <c r="AJ164" t="s">
        <v>45</v>
      </c>
      <c r="AK164" t="s">
        <v>45</v>
      </c>
    </row>
    <row r="165" spans="1:37" x14ac:dyDescent="0.35">
      <c r="A165">
        <v>139</v>
      </c>
      <c r="B165" t="s">
        <v>204</v>
      </c>
      <c r="C165" t="b">
        <v>0</v>
      </c>
      <c r="D165" t="s">
        <v>50</v>
      </c>
      <c r="E165" t="s">
        <v>178</v>
      </c>
      <c r="F165" t="s">
        <v>41</v>
      </c>
      <c r="G165" t="s">
        <v>42</v>
      </c>
      <c r="H165" t="s">
        <v>43</v>
      </c>
      <c r="I165" t="s">
        <v>44</v>
      </c>
      <c r="J165" t="s">
        <v>44</v>
      </c>
      <c r="K165" t="s">
        <v>44</v>
      </c>
      <c r="L165" s="1">
        <v>0.19580474495887756</v>
      </c>
      <c r="M165" s="1">
        <v>0.1297251284122467</v>
      </c>
      <c r="N165" s="1">
        <v>0.29554411768913269</v>
      </c>
      <c r="O165" s="1">
        <v>32.866504669189453</v>
      </c>
      <c r="P165" s="1">
        <v>32.906402587890625</v>
      </c>
      <c r="Q165" s="1">
        <v>5.6426875293254852E-2</v>
      </c>
      <c r="R165" t="s">
        <v>44</v>
      </c>
      <c r="S165" s="1">
        <v>8.8534355163574219</v>
      </c>
      <c r="T165" s="1">
        <v>0.13804453611373901</v>
      </c>
      <c r="U165" s="1">
        <v>2.3525123596191406</v>
      </c>
      <c r="V165" t="b">
        <v>1</v>
      </c>
      <c r="W165" s="1">
        <v>0.42970227859289628</v>
      </c>
      <c r="X165" t="b">
        <v>1</v>
      </c>
      <c r="Y165">
        <v>1</v>
      </c>
      <c r="Z165">
        <v>40</v>
      </c>
      <c r="AA165" t="s">
        <v>44</v>
      </c>
      <c r="AB165" s="1">
        <v>81.971343994140625</v>
      </c>
      <c r="AC165" t="s">
        <v>44</v>
      </c>
      <c r="AD165" t="s">
        <v>44</v>
      </c>
      <c r="AE165" t="s">
        <v>45</v>
      </c>
      <c r="AF165" t="s">
        <v>45</v>
      </c>
      <c r="AG165" t="s">
        <v>45</v>
      </c>
      <c r="AH165" t="s">
        <v>45</v>
      </c>
      <c r="AI165" t="s">
        <v>45</v>
      </c>
      <c r="AJ165" t="s">
        <v>45</v>
      </c>
      <c r="AK165" t="s">
        <v>45</v>
      </c>
    </row>
    <row r="166" spans="1:37" x14ac:dyDescent="0.35">
      <c r="A166">
        <v>116</v>
      </c>
      <c r="B166" t="s">
        <v>181</v>
      </c>
      <c r="C166" t="b">
        <v>0</v>
      </c>
      <c r="D166" t="s">
        <v>52</v>
      </c>
      <c r="E166" t="s">
        <v>178</v>
      </c>
      <c r="F166" t="s">
        <v>41</v>
      </c>
      <c r="G166" t="s">
        <v>42</v>
      </c>
      <c r="H166" t="s">
        <v>43</v>
      </c>
      <c r="I166" t="s">
        <v>44</v>
      </c>
      <c r="J166" t="s">
        <v>44</v>
      </c>
      <c r="K166" t="s">
        <v>44</v>
      </c>
      <c r="L166" s="1">
        <v>2.2756345272064209</v>
      </c>
      <c r="M166" s="1">
        <v>1.2547852993011475</v>
      </c>
      <c r="N166" s="1">
        <v>4.1270108222961426</v>
      </c>
      <c r="O166" s="1">
        <v>29.821252822875977</v>
      </c>
      <c r="P166" s="1">
        <v>30.018930435180664</v>
      </c>
      <c r="Q166" s="1">
        <v>0.27955836057662964</v>
      </c>
      <c r="R166" t="s">
        <v>44</v>
      </c>
      <c r="S166" s="1">
        <v>5.3146543502807617</v>
      </c>
      <c r="T166" s="1">
        <v>0.19960436224937439</v>
      </c>
      <c r="U166" s="1">
        <v>-1.1862688064575195</v>
      </c>
      <c r="V166" t="b">
        <v>1</v>
      </c>
      <c r="W166" s="1">
        <v>0.42970227859289628</v>
      </c>
      <c r="X166" t="b">
        <v>1</v>
      </c>
      <c r="Y166">
        <v>1</v>
      </c>
      <c r="Z166">
        <v>40</v>
      </c>
      <c r="AA166" t="s">
        <v>44</v>
      </c>
      <c r="AB166" s="1">
        <v>81.971343994140625</v>
      </c>
      <c r="AC166" t="s">
        <v>44</v>
      </c>
      <c r="AD166" t="s">
        <v>44</v>
      </c>
      <c r="AE166" t="s">
        <v>45</v>
      </c>
      <c r="AF166" t="s">
        <v>45</v>
      </c>
      <c r="AG166" t="s">
        <v>45</v>
      </c>
      <c r="AH166" t="s">
        <v>45</v>
      </c>
      <c r="AI166" t="s">
        <v>45</v>
      </c>
      <c r="AJ166" t="s">
        <v>45</v>
      </c>
      <c r="AK166" t="s">
        <v>45</v>
      </c>
    </row>
    <row r="167" spans="1:37" x14ac:dyDescent="0.35">
      <c r="A167">
        <v>140</v>
      </c>
      <c r="B167" t="s">
        <v>205</v>
      </c>
      <c r="C167" t="b">
        <v>0</v>
      </c>
      <c r="D167" t="s">
        <v>52</v>
      </c>
      <c r="E167" t="s">
        <v>178</v>
      </c>
      <c r="F167" t="s">
        <v>41</v>
      </c>
      <c r="G167" t="s">
        <v>42</v>
      </c>
      <c r="H167" t="s">
        <v>43</v>
      </c>
      <c r="I167" t="s">
        <v>44</v>
      </c>
      <c r="J167" t="s">
        <v>44</v>
      </c>
      <c r="K167" t="s">
        <v>44</v>
      </c>
      <c r="L167" s="1">
        <v>2.2756345272064209</v>
      </c>
      <c r="M167" s="1">
        <v>1.2547852993011475</v>
      </c>
      <c r="N167" s="1">
        <v>4.1270108222961426</v>
      </c>
      <c r="O167" s="1">
        <v>30.216608047485352</v>
      </c>
      <c r="P167" s="1">
        <v>30.018930435180664</v>
      </c>
      <c r="Q167" s="1">
        <v>0.27955836057662964</v>
      </c>
      <c r="R167" t="s">
        <v>44</v>
      </c>
      <c r="S167" s="1">
        <v>5.3146543502807617</v>
      </c>
      <c r="T167" s="1">
        <v>0.19960436224937439</v>
      </c>
      <c r="U167" s="1">
        <v>-1.1862688064575195</v>
      </c>
      <c r="V167" t="b">
        <v>1</v>
      </c>
      <c r="W167" s="1">
        <v>0.42970227859289628</v>
      </c>
      <c r="X167" t="b">
        <v>1</v>
      </c>
      <c r="Y167">
        <v>1</v>
      </c>
      <c r="Z167">
        <v>40</v>
      </c>
      <c r="AA167" t="s">
        <v>44</v>
      </c>
      <c r="AB167" s="1">
        <v>81.971343994140625</v>
      </c>
      <c r="AC167" t="s">
        <v>44</v>
      </c>
      <c r="AD167" t="s">
        <v>44</v>
      </c>
      <c r="AE167" t="s">
        <v>45</v>
      </c>
      <c r="AF167" t="s">
        <v>45</v>
      </c>
      <c r="AG167" t="s">
        <v>45</v>
      </c>
      <c r="AH167" t="s">
        <v>45</v>
      </c>
      <c r="AI167" t="s">
        <v>45</v>
      </c>
      <c r="AJ167" t="s">
        <v>45</v>
      </c>
      <c r="AK167" t="s">
        <v>45</v>
      </c>
    </row>
    <row r="168" spans="1:37" x14ac:dyDescent="0.35">
      <c r="A168">
        <v>117</v>
      </c>
      <c r="B168" t="s">
        <v>182</v>
      </c>
      <c r="C168" t="b">
        <v>0</v>
      </c>
      <c r="D168" t="s">
        <v>54</v>
      </c>
      <c r="E168" t="s">
        <v>178</v>
      </c>
      <c r="F168" t="s">
        <v>41</v>
      </c>
      <c r="G168" t="s">
        <v>42</v>
      </c>
      <c r="H168" t="s">
        <v>43</v>
      </c>
      <c r="I168" t="s">
        <v>44</v>
      </c>
      <c r="J168" t="s">
        <v>44</v>
      </c>
      <c r="K168" t="s">
        <v>44</v>
      </c>
      <c r="L168" s="1">
        <v>3.6827781200408936</v>
      </c>
      <c r="M168" s="1">
        <v>2.9353795051574707</v>
      </c>
      <c r="N168" s="1">
        <v>4.6204776763916016</v>
      </c>
      <c r="O168" s="1">
        <v>29.634670257568359</v>
      </c>
      <c r="P168" s="1">
        <v>29.65172004699707</v>
      </c>
      <c r="Q168" s="1">
        <v>2.4112043902277946E-2</v>
      </c>
      <c r="R168" t="s">
        <v>44</v>
      </c>
      <c r="S168" s="1">
        <v>4.6201286315917969</v>
      </c>
      <c r="T168" s="1">
        <v>7.6057136058807373E-2</v>
      </c>
      <c r="U168" s="1">
        <v>-1.8807945251464844</v>
      </c>
      <c r="V168" t="b">
        <v>1</v>
      </c>
      <c r="W168" s="1">
        <v>0.42970227859289628</v>
      </c>
      <c r="X168" t="b">
        <v>1</v>
      </c>
      <c r="Y168">
        <v>1</v>
      </c>
      <c r="Z168">
        <v>40</v>
      </c>
      <c r="AA168" t="s">
        <v>44</v>
      </c>
      <c r="AB168" s="1">
        <v>81.971343994140625</v>
      </c>
      <c r="AC168" t="s">
        <v>44</v>
      </c>
      <c r="AD168" t="s">
        <v>44</v>
      </c>
      <c r="AE168" t="s">
        <v>45</v>
      </c>
      <c r="AF168" t="s">
        <v>45</v>
      </c>
      <c r="AG168" t="s">
        <v>45</v>
      </c>
      <c r="AH168" t="s">
        <v>45</v>
      </c>
      <c r="AI168" t="s">
        <v>45</v>
      </c>
      <c r="AJ168" t="s">
        <v>45</v>
      </c>
      <c r="AK168" t="s">
        <v>45</v>
      </c>
    </row>
    <row r="169" spans="1:37" x14ac:dyDescent="0.35">
      <c r="A169">
        <v>141</v>
      </c>
      <c r="B169" t="s">
        <v>206</v>
      </c>
      <c r="C169" t="b">
        <v>0</v>
      </c>
      <c r="D169" t="s">
        <v>54</v>
      </c>
      <c r="E169" t="s">
        <v>178</v>
      </c>
      <c r="F169" t="s">
        <v>41</v>
      </c>
      <c r="G169" t="s">
        <v>42</v>
      </c>
      <c r="H169" t="s">
        <v>43</v>
      </c>
      <c r="I169" t="s">
        <v>44</v>
      </c>
      <c r="J169" t="s">
        <v>44</v>
      </c>
      <c r="K169" t="s">
        <v>44</v>
      </c>
      <c r="L169" s="1">
        <v>3.6827781200408936</v>
      </c>
      <c r="M169" s="1">
        <v>2.9353795051574707</v>
      </c>
      <c r="N169" s="1">
        <v>4.6204776763916016</v>
      </c>
      <c r="O169" s="1">
        <v>29.668769836425781</v>
      </c>
      <c r="P169" s="1">
        <v>29.65172004699707</v>
      </c>
      <c r="Q169" s="1">
        <v>2.4112043902277946E-2</v>
      </c>
      <c r="R169" t="s">
        <v>44</v>
      </c>
      <c r="S169" s="1">
        <v>4.6201286315917969</v>
      </c>
      <c r="T169" s="1">
        <v>7.6057136058807373E-2</v>
      </c>
      <c r="U169" s="1">
        <v>-1.8807945251464844</v>
      </c>
      <c r="V169" t="b">
        <v>1</v>
      </c>
      <c r="W169" s="1">
        <v>0.42970227859289628</v>
      </c>
      <c r="X169" t="b">
        <v>1</v>
      </c>
      <c r="Y169">
        <v>1</v>
      </c>
      <c r="Z169">
        <v>40</v>
      </c>
      <c r="AA169" t="s">
        <v>44</v>
      </c>
      <c r="AB169" s="1">
        <v>81.971343994140625</v>
      </c>
      <c r="AC169" t="s">
        <v>44</v>
      </c>
      <c r="AD169" t="s">
        <v>44</v>
      </c>
      <c r="AE169" t="s">
        <v>45</v>
      </c>
      <c r="AF169" t="s">
        <v>45</v>
      </c>
      <c r="AG169" t="s">
        <v>45</v>
      </c>
      <c r="AH169" t="s">
        <v>45</v>
      </c>
      <c r="AI169" t="s">
        <v>45</v>
      </c>
      <c r="AJ169" t="s">
        <v>45</v>
      </c>
      <c r="AK169" t="s">
        <v>45</v>
      </c>
    </row>
    <row r="170" spans="1:37" hidden="1" x14ac:dyDescent="0.35">
      <c r="A170">
        <v>146</v>
      </c>
      <c r="B170" t="s">
        <v>212</v>
      </c>
      <c r="C170" t="b">
        <v>0</v>
      </c>
      <c r="D170" t="s">
        <v>48</v>
      </c>
      <c r="E170" t="s">
        <v>211</v>
      </c>
      <c r="F170" t="s">
        <v>41</v>
      </c>
      <c r="G170" t="s">
        <v>42</v>
      </c>
      <c r="H170" t="s">
        <v>43</v>
      </c>
      <c r="I170" t="s">
        <v>44</v>
      </c>
      <c r="J170" t="s">
        <v>44</v>
      </c>
      <c r="K170" t="s">
        <v>44</v>
      </c>
      <c r="L170" t="s">
        <v>44</v>
      </c>
      <c r="M170" t="s">
        <v>44</v>
      </c>
      <c r="N170" t="s">
        <v>44</v>
      </c>
      <c r="O170" s="1">
        <v>23.756950378417969</v>
      </c>
      <c r="P170" s="1">
        <v>23.895473480224609</v>
      </c>
      <c r="Q170" s="1">
        <v>0.19590260088443756</v>
      </c>
      <c r="R170" t="s">
        <v>44</v>
      </c>
      <c r="S170" t="s">
        <v>44</v>
      </c>
      <c r="T170" t="s">
        <v>44</v>
      </c>
      <c r="U170" t="s">
        <v>44</v>
      </c>
      <c r="V170" t="b">
        <v>1</v>
      </c>
      <c r="W170" s="1">
        <v>0.46179547135563342</v>
      </c>
      <c r="X170" t="b">
        <v>1</v>
      </c>
      <c r="Y170">
        <v>1</v>
      </c>
      <c r="Z170">
        <v>40</v>
      </c>
      <c r="AA170" t="s">
        <v>44</v>
      </c>
      <c r="AB170" s="1">
        <v>77.613380432128906</v>
      </c>
      <c r="AC170" t="s">
        <v>44</v>
      </c>
      <c r="AD170" t="s">
        <v>44</v>
      </c>
      <c r="AE170" t="s">
        <v>45</v>
      </c>
      <c r="AF170" t="s">
        <v>45</v>
      </c>
      <c r="AG170" t="s">
        <v>45</v>
      </c>
      <c r="AH170" t="s">
        <v>45</v>
      </c>
      <c r="AI170" t="s">
        <v>45</v>
      </c>
      <c r="AJ170" t="s">
        <v>45</v>
      </c>
      <c r="AK170" t="s">
        <v>45</v>
      </c>
    </row>
    <row r="171" spans="1:37" hidden="1" x14ac:dyDescent="0.35">
      <c r="A171">
        <v>170</v>
      </c>
      <c r="B171" t="s">
        <v>236</v>
      </c>
      <c r="C171" t="b">
        <v>0</v>
      </c>
      <c r="D171" t="s">
        <v>48</v>
      </c>
      <c r="E171" t="s">
        <v>211</v>
      </c>
      <c r="F171" t="s">
        <v>41</v>
      </c>
      <c r="G171" t="s">
        <v>42</v>
      </c>
      <c r="H171" t="s">
        <v>43</v>
      </c>
      <c r="I171" t="s">
        <v>44</v>
      </c>
      <c r="J171" t="s">
        <v>44</v>
      </c>
      <c r="K171" t="s">
        <v>44</v>
      </c>
      <c r="L171" t="s">
        <v>44</v>
      </c>
      <c r="M171" t="s">
        <v>44</v>
      </c>
      <c r="N171" t="s">
        <v>44</v>
      </c>
      <c r="O171" s="1">
        <v>24.033998489379883</v>
      </c>
      <c r="P171" s="1">
        <v>23.895473480224609</v>
      </c>
      <c r="Q171" s="1">
        <v>0.19590260088443756</v>
      </c>
      <c r="R171" t="s">
        <v>44</v>
      </c>
      <c r="S171" t="s">
        <v>44</v>
      </c>
      <c r="T171" t="s">
        <v>44</v>
      </c>
      <c r="U171" t="s">
        <v>44</v>
      </c>
      <c r="V171" t="b">
        <v>1</v>
      </c>
      <c r="W171" s="1">
        <v>0.46179547135563342</v>
      </c>
      <c r="X171" t="b">
        <v>1</v>
      </c>
      <c r="Y171">
        <v>1</v>
      </c>
      <c r="Z171">
        <v>40</v>
      </c>
      <c r="AA171" t="s">
        <v>44</v>
      </c>
      <c r="AB171" s="1">
        <v>77.481315612792969</v>
      </c>
      <c r="AC171" t="s">
        <v>44</v>
      </c>
      <c r="AD171" t="s">
        <v>44</v>
      </c>
      <c r="AE171" t="s">
        <v>45</v>
      </c>
      <c r="AF171" t="s">
        <v>45</v>
      </c>
      <c r="AG171" t="s">
        <v>45</v>
      </c>
      <c r="AH171" t="s">
        <v>45</v>
      </c>
      <c r="AI171" t="s">
        <v>45</v>
      </c>
      <c r="AJ171" t="s">
        <v>46</v>
      </c>
      <c r="AK171" t="s">
        <v>45</v>
      </c>
    </row>
    <row r="172" spans="1:37" hidden="1" x14ac:dyDescent="0.35">
      <c r="A172">
        <v>147</v>
      </c>
      <c r="B172" t="s">
        <v>213</v>
      </c>
      <c r="C172" t="b">
        <v>0</v>
      </c>
      <c r="D172" t="s">
        <v>50</v>
      </c>
      <c r="E172" t="s">
        <v>211</v>
      </c>
      <c r="F172" t="s">
        <v>41</v>
      </c>
      <c r="G172" t="s">
        <v>42</v>
      </c>
      <c r="H172" t="s">
        <v>43</v>
      </c>
      <c r="I172" t="s">
        <v>44</v>
      </c>
      <c r="J172" t="s">
        <v>44</v>
      </c>
      <c r="K172" t="s">
        <v>44</v>
      </c>
      <c r="L172" t="s">
        <v>44</v>
      </c>
      <c r="M172" t="s">
        <v>44</v>
      </c>
      <c r="N172" t="s">
        <v>44</v>
      </c>
      <c r="O172" s="1">
        <v>23.920816421508789</v>
      </c>
      <c r="P172" s="1">
        <v>24.052968978881836</v>
      </c>
      <c r="Q172" s="1">
        <v>0.18689194321632385</v>
      </c>
      <c r="R172" t="s">
        <v>44</v>
      </c>
      <c r="S172" t="s">
        <v>44</v>
      </c>
      <c r="T172" t="s">
        <v>44</v>
      </c>
      <c r="U172" t="s">
        <v>44</v>
      </c>
      <c r="V172" t="b">
        <v>1</v>
      </c>
      <c r="W172" s="1">
        <v>0.46179547135563342</v>
      </c>
      <c r="X172" t="b">
        <v>1</v>
      </c>
      <c r="Y172">
        <v>1</v>
      </c>
      <c r="Z172">
        <v>40</v>
      </c>
      <c r="AA172" t="s">
        <v>44</v>
      </c>
      <c r="AB172" s="1">
        <v>77.613380432128906</v>
      </c>
      <c r="AC172" t="s">
        <v>44</v>
      </c>
      <c r="AD172" t="s">
        <v>44</v>
      </c>
      <c r="AE172" t="s">
        <v>45</v>
      </c>
      <c r="AF172" t="s">
        <v>45</v>
      </c>
      <c r="AG172" t="s">
        <v>45</v>
      </c>
      <c r="AH172" t="s">
        <v>45</v>
      </c>
      <c r="AI172" t="s">
        <v>45</v>
      </c>
      <c r="AJ172" t="s">
        <v>46</v>
      </c>
      <c r="AK172" t="s">
        <v>45</v>
      </c>
    </row>
    <row r="173" spans="1:37" hidden="1" x14ac:dyDescent="0.35">
      <c r="A173">
        <v>171</v>
      </c>
      <c r="B173" t="s">
        <v>237</v>
      </c>
      <c r="C173" t="b">
        <v>0</v>
      </c>
      <c r="D173" t="s">
        <v>50</v>
      </c>
      <c r="E173" t="s">
        <v>211</v>
      </c>
      <c r="F173" t="s">
        <v>41</v>
      </c>
      <c r="G173" t="s">
        <v>42</v>
      </c>
      <c r="H173" t="s">
        <v>43</v>
      </c>
      <c r="I173" t="s">
        <v>44</v>
      </c>
      <c r="J173" t="s">
        <v>44</v>
      </c>
      <c r="K173" t="s">
        <v>44</v>
      </c>
      <c r="L173" t="s">
        <v>44</v>
      </c>
      <c r="M173" t="s">
        <v>44</v>
      </c>
      <c r="N173" t="s">
        <v>44</v>
      </c>
      <c r="O173" s="1">
        <v>24.185121536254883</v>
      </c>
      <c r="P173" s="1">
        <v>24.052968978881836</v>
      </c>
      <c r="Q173" s="1">
        <v>0.18689194321632385</v>
      </c>
      <c r="R173" t="s">
        <v>44</v>
      </c>
      <c r="S173" t="s">
        <v>44</v>
      </c>
      <c r="T173" t="s">
        <v>44</v>
      </c>
      <c r="U173" t="s">
        <v>44</v>
      </c>
      <c r="V173" t="b">
        <v>1</v>
      </c>
      <c r="W173" s="1">
        <v>0.46179547135563342</v>
      </c>
      <c r="X173" t="b">
        <v>1</v>
      </c>
      <c r="Y173">
        <v>1</v>
      </c>
      <c r="Z173">
        <v>40</v>
      </c>
      <c r="AA173" t="s">
        <v>44</v>
      </c>
      <c r="AB173" s="1">
        <v>77.481315612792969</v>
      </c>
      <c r="AC173" t="s">
        <v>44</v>
      </c>
      <c r="AD173" t="s">
        <v>44</v>
      </c>
      <c r="AE173" t="s">
        <v>45</v>
      </c>
      <c r="AF173" t="s">
        <v>45</v>
      </c>
      <c r="AG173" t="s">
        <v>45</v>
      </c>
      <c r="AH173" t="s">
        <v>45</v>
      </c>
      <c r="AI173" t="s">
        <v>45</v>
      </c>
      <c r="AJ173" t="s">
        <v>46</v>
      </c>
      <c r="AK173" t="s">
        <v>45</v>
      </c>
    </row>
    <row r="174" spans="1:37" hidden="1" x14ac:dyDescent="0.35">
      <c r="A174">
        <v>148</v>
      </c>
      <c r="B174" t="s">
        <v>214</v>
      </c>
      <c r="C174" t="b">
        <v>0</v>
      </c>
      <c r="D174" t="s">
        <v>52</v>
      </c>
      <c r="E174" t="s">
        <v>211</v>
      </c>
      <c r="F174" t="s">
        <v>41</v>
      </c>
      <c r="G174" t="s">
        <v>42</v>
      </c>
      <c r="H174" t="s">
        <v>43</v>
      </c>
      <c r="I174" t="s">
        <v>44</v>
      </c>
      <c r="J174" t="s">
        <v>44</v>
      </c>
      <c r="K174" t="s">
        <v>44</v>
      </c>
      <c r="L174" t="s">
        <v>44</v>
      </c>
      <c r="M174" t="s">
        <v>44</v>
      </c>
      <c r="N174" t="s">
        <v>44</v>
      </c>
      <c r="O174" s="1">
        <v>24.731943130493164</v>
      </c>
      <c r="P174" s="1">
        <v>24.704277038574219</v>
      </c>
      <c r="Q174" s="1">
        <v>3.9127111434936523E-2</v>
      </c>
      <c r="R174" t="s">
        <v>44</v>
      </c>
      <c r="S174" t="s">
        <v>44</v>
      </c>
      <c r="T174" t="s">
        <v>44</v>
      </c>
      <c r="U174" t="s">
        <v>44</v>
      </c>
      <c r="V174" t="b">
        <v>1</v>
      </c>
      <c r="W174" s="1">
        <v>0.46179547135563342</v>
      </c>
      <c r="X174" t="b">
        <v>1</v>
      </c>
      <c r="Y174">
        <v>1</v>
      </c>
      <c r="Z174">
        <v>40</v>
      </c>
      <c r="AA174" t="s">
        <v>44</v>
      </c>
      <c r="AB174" s="1">
        <v>77.481315612792969</v>
      </c>
      <c r="AC174" t="s">
        <v>44</v>
      </c>
      <c r="AD174" t="s">
        <v>44</v>
      </c>
      <c r="AE174" t="s">
        <v>45</v>
      </c>
      <c r="AF174" t="s">
        <v>45</v>
      </c>
      <c r="AG174" t="s">
        <v>45</v>
      </c>
      <c r="AH174" t="s">
        <v>45</v>
      </c>
      <c r="AI174" t="s">
        <v>45</v>
      </c>
      <c r="AJ174" t="s">
        <v>46</v>
      </c>
      <c r="AK174" t="s">
        <v>45</v>
      </c>
    </row>
    <row r="175" spans="1:37" hidden="1" x14ac:dyDescent="0.35">
      <c r="A175">
        <v>172</v>
      </c>
      <c r="B175" t="s">
        <v>238</v>
      </c>
      <c r="C175" t="b">
        <v>0</v>
      </c>
      <c r="D175" t="s">
        <v>52</v>
      </c>
      <c r="E175" t="s">
        <v>211</v>
      </c>
      <c r="F175" t="s">
        <v>41</v>
      </c>
      <c r="G175" t="s">
        <v>42</v>
      </c>
      <c r="H175" t="s">
        <v>43</v>
      </c>
      <c r="I175" t="s">
        <v>44</v>
      </c>
      <c r="J175" t="s">
        <v>44</v>
      </c>
      <c r="K175" t="s">
        <v>44</v>
      </c>
      <c r="L175" t="s">
        <v>44</v>
      </c>
      <c r="M175" t="s">
        <v>44</v>
      </c>
      <c r="N175" t="s">
        <v>44</v>
      </c>
      <c r="O175" s="1">
        <v>24.676609039306641</v>
      </c>
      <c r="P175" s="1">
        <v>24.704277038574219</v>
      </c>
      <c r="Q175" s="1">
        <v>3.9127111434936523E-2</v>
      </c>
      <c r="R175" t="s">
        <v>44</v>
      </c>
      <c r="S175" t="s">
        <v>44</v>
      </c>
      <c r="T175" t="s">
        <v>44</v>
      </c>
      <c r="U175" t="s">
        <v>44</v>
      </c>
      <c r="V175" t="b">
        <v>1</v>
      </c>
      <c r="W175" s="1">
        <v>0.46179547135563342</v>
      </c>
      <c r="X175" t="b">
        <v>1</v>
      </c>
      <c r="Y175">
        <v>1</v>
      </c>
      <c r="Z175">
        <v>40</v>
      </c>
      <c r="AA175" t="s">
        <v>44</v>
      </c>
      <c r="AB175" s="1">
        <v>77.481315612792969</v>
      </c>
      <c r="AC175" t="s">
        <v>44</v>
      </c>
      <c r="AD175" t="s">
        <v>44</v>
      </c>
      <c r="AE175" t="s">
        <v>45</v>
      </c>
      <c r="AF175" t="s">
        <v>45</v>
      </c>
      <c r="AG175" t="s">
        <v>45</v>
      </c>
      <c r="AH175" t="s">
        <v>45</v>
      </c>
      <c r="AI175" t="s">
        <v>45</v>
      </c>
      <c r="AJ175" t="s">
        <v>46</v>
      </c>
      <c r="AK175" t="s">
        <v>45</v>
      </c>
    </row>
    <row r="176" spans="1:37" hidden="1" x14ac:dyDescent="0.35">
      <c r="A176">
        <v>149</v>
      </c>
      <c r="B176" t="s">
        <v>215</v>
      </c>
      <c r="C176" t="b">
        <v>0</v>
      </c>
      <c r="D176" t="s">
        <v>54</v>
      </c>
      <c r="E176" t="s">
        <v>211</v>
      </c>
      <c r="F176" t="s">
        <v>41</v>
      </c>
      <c r="G176" t="s">
        <v>42</v>
      </c>
      <c r="H176" t="s">
        <v>43</v>
      </c>
      <c r="I176" t="s">
        <v>44</v>
      </c>
      <c r="J176" t="s">
        <v>44</v>
      </c>
      <c r="K176" t="s">
        <v>44</v>
      </c>
      <c r="L176" t="s">
        <v>44</v>
      </c>
      <c r="M176" t="s">
        <v>44</v>
      </c>
      <c r="N176" t="s">
        <v>44</v>
      </c>
      <c r="O176" s="1">
        <v>24.957469940185547</v>
      </c>
      <c r="P176" s="1">
        <v>25.031591415405273</v>
      </c>
      <c r="Q176" s="1">
        <v>0.10482359677553177</v>
      </c>
      <c r="R176" t="s">
        <v>44</v>
      </c>
      <c r="S176" t="s">
        <v>44</v>
      </c>
      <c r="T176" t="s">
        <v>44</v>
      </c>
      <c r="U176" t="s">
        <v>44</v>
      </c>
      <c r="V176" t="b">
        <v>1</v>
      </c>
      <c r="W176" s="1">
        <v>0.46179547135563342</v>
      </c>
      <c r="X176" t="b">
        <v>1</v>
      </c>
      <c r="Y176">
        <v>1</v>
      </c>
      <c r="Z176">
        <v>40</v>
      </c>
      <c r="AA176" t="s">
        <v>44</v>
      </c>
      <c r="AB176" s="1">
        <v>77.481315612792969</v>
      </c>
      <c r="AC176" t="s">
        <v>44</v>
      </c>
      <c r="AD176" t="s">
        <v>44</v>
      </c>
      <c r="AE176" t="s">
        <v>45</v>
      </c>
      <c r="AF176" t="s">
        <v>45</v>
      </c>
      <c r="AG176" t="s">
        <v>45</v>
      </c>
      <c r="AH176" t="s">
        <v>45</v>
      </c>
      <c r="AI176" t="s">
        <v>45</v>
      </c>
      <c r="AJ176" t="s">
        <v>46</v>
      </c>
      <c r="AK176" t="s">
        <v>45</v>
      </c>
    </row>
    <row r="177" spans="1:37" hidden="1" x14ac:dyDescent="0.35">
      <c r="A177">
        <v>173</v>
      </c>
      <c r="B177" t="s">
        <v>239</v>
      </c>
      <c r="C177" t="b">
        <v>0</v>
      </c>
      <c r="D177" t="s">
        <v>54</v>
      </c>
      <c r="E177" t="s">
        <v>211</v>
      </c>
      <c r="F177" t="s">
        <v>41</v>
      </c>
      <c r="G177" t="s">
        <v>42</v>
      </c>
      <c r="H177" t="s">
        <v>43</v>
      </c>
      <c r="I177" t="s">
        <v>44</v>
      </c>
      <c r="J177" t="s">
        <v>44</v>
      </c>
      <c r="K177" t="s">
        <v>44</v>
      </c>
      <c r="L177" t="s">
        <v>44</v>
      </c>
      <c r="M177" t="s">
        <v>44</v>
      </c>
      <c r="N177" t="s">
        <v>44</v>
      </c>
      <c r="O177" s="1">
        <v>25.105712890625</v>
      </c>
      <c r="P177" s="1">
        <v>25.031591415405273</v>
      </c>
      <c r="Q177" s="1">
        <v>0.10482359677553177</v>
      </c>
      <c r="R177" t="s">
        <v>44</v>
      </c>
      <c r="S177" t="s">
        <v>44</v>
      </c>
      <c r="T177" t="s">
        <v>44</v>
      </c>
      <c r="U177" t="s">
        <v>44</v>
      </c>
      <c r="V177" t="b">
        <v>1</v>
      </c>
      <c r="W177" s="1">
        <v>0.46179547135563342</v>
      </c>
      <c r="X177" t="b">
        <v>1</v>
      </c>
      <c r="Y177">
        <v>1</v>
      </c>
      <c r="Z177">
        <v>40</v>
      </c>
      <c r="AA177" t="s">
        <v>44</v>
      </c>
      <c r="AB177" s="1">
        <v>77.349258422851563</v>
      </c>
      <c r="AC177" t="s">
        <v>44</v>
      </c>
      <c r="AD177" t="s">
        <v>44</v>
      </c>
      <c r="AE177" t="s">
        <v>45</v>
      </c>
      <c r="AF177" t="s">
        <v>45</v>
      </c>
      <c r="AG177" t="s">
        <v>45</v>
      </c>
      <c r="AH177" t="s">
        <v>45</v>
      </c>
      <c r="AI177" t="s">
        <v>45</v>
      </c>
      <c r="AJ177" t="s">
        <v>46</v>
      </c>
      <c r="AK177" t="s">
        <v>45</v>
      </c>
    </row>
    <row r="178" spans="1:37" hidden="1" x14ac:dyDescent="0.35">
      <c r="A178">
        <v>150</v>
      </c>
      <c r="B178" t="s">
        <v>216</v>
      </c>
      <c r="C178" t="b">
        <v>0</v>
      </c>
      <c r="D178" t="s">
        <v>56</v>
      </c>
      <c r="E178" t="s">
        <v>211</v>
      </c>
      <c r="F178" t="s">
        <v>41</v>
      </c>
      <c r="G178" t="s">
        <v>42</v>
      </c>
      <c r="H178" t="s">
        <v>43</v>
      </c>
      <c r="I178" t="s">
        <v>44</v>
      </c>
      <c r="J178" t="s">
        <v>44</v>
      </c>
      <c r="K178" t="s">
        <v>44</v>
      </c>
      <c r="L178" t="s">
        <v>44</v>
      </c>
      <c r="M178" t="s">
        <v>44</v>
      </c>
      <c r="N178" t="s">
        <v>44</v>
      </c>
      <c r="O178" s="1">
        <v>24.304128646850586</v>
      </c>
      <c r="P178" s="1">
        <v>24.358829498291016</v>
      </c>
      <c r="Q178" s="1">
        <v>7.7360033988952637E-2</v>
      </c>
      <c r="R178" t="s">
        <v>44</v>
      </c>
      <c r="S178" t="s">
        <v>44</v>
      </c>
      <c r="T178" t="s">
        <v>44</v>
      </c>
      <c r="U178" t="s">
        <v>44</v>
      </c>
      <c r="V178" t="b">
        <v>1</v>
      </c>
      <c r="W178" s="1">
        <v>0.46179547135563342</v>
      </c>
      <c r="X178" t="b">
        <v>1</v>
      </c>
      <c r="Y178">
        <v>1</v>
      </c>
      <c r="Z178">
        <v>40</v>
      </c>
      <c r="AA178" t="s">
        <v>44</v>
      </c>
      <c r="AB178" s="1">
        <v>77.481315612792969</v>
      </c>
      <c r="AC178" t="s">
        <v>44</v>
      </c>
      <c r="AD178" t="s">
        <v>44</v>
      </c>
      <c r="AE178" t="s">
        <v>45</v>
      </c>
      <c r="AF178" t="s">
        <v>45</v>
      </c>
      <c r="AG178" t="s">
        <v>45</v>
      </c>
      <c r="AH178" t="s">
        <v>45</v>
      </c>
      <c r="AI178" t="s">
        <v>45</v>
      </c>
      <c r="AJ178" t="s">
        <v>45</v>
      </c>
      <c r="AK178" t="s">
        <v>45</v>
      </c>
    </row>
    <row r="179" spans="1:37" hidden="1" x14ac:dyDescent="0.35">
      <c r="A179">
        <v>174</v>
      </c>
      <c r="B179" t="s">
        <v>240</v>
      </c>
      <c r="C179" t="b">
        <v>0</v>
      </c>
      <c r="D179" t="s">
        <v>56</v>
      </c>
      <c r="E179" t="s">
        <v>211</v>
      </c>
      <c r="F179" t="s">
        <v>41</v>
      </c>
      <c r="G179" t="s">
        <v>42</v>
      </c>
      <c r="H179" t="s">
        <v>43</v>
      </c>
      <c r="I179" t="s">
        <v>44</v>
      </c>
      <c r="J179" t="s">
        <v>44</v>
      </c>
      <c r="K179" t="s">
        <v>44</v>
      </c>
      <c r="L179" t="s">
        <v>44</v>
      </c>
      <c r="M179" t="s">
        <v>44</v>
      </c>
      <c r="N179" t="s">
        <v>44</v>
      </c>
      <c r="O179" s="1">
        <v>24.413532257080078</v>
      </c>
      <c r="P179" s="1">
        <v>24.358829498291016</v>
      </c>
      <c r="Q179" s="1">
        <v>7.7360033988952637E-2</v>
      </c>
      <c r="R179" t="s">
        <v>44</v>
      </c>
      <c r="S179" t="s">
        <v>44</v>
      </c>
      <c r="T179" t="s">
        <v>44</v>
      </c>
      <c r="U179" t="s">
        <v>44</v>
      </c>
      <c r="V179" t="b">
        <v>1</v>
      </c>
      <c r="W179" s="1">
        <v>0.46179547135563342</v>
      </c>
      <c r="X179" t="b">
        <v>1</v>
      </c>
      <c r="Y179">
        <v>1</v>
      </c>
      <c r="Z179">
        <v>40</v>
      </c>
      <c r="AA179" t="s">
        <v>44</v>
      </c>
      <c r="AB179" s="1">
        <v>77.481315612792969</v>
      </c>
      <c r="AC179" t="s">
        <v>44</v>
      </c>
      <c r="AD179" t="s">
        <v>44</v>
      </c>
      <c r="AE179" t="s">
        <v>45</v>
      </c>
      <c r="AF179" t="s">
        <v>45</v>
      </c>
      <c r="AG179" t="s">
        <v>45</v>
      </c>
      <c r="AH179" t="s">
        <v>45</v>
      </c>
      <c r="AI179" t="s">
        <v>45</v>
      </c>
      <c r="AJ179" t="s">
        <v>45</v>
      </c>
      <c r="AK179" t="s">
        <v>45</v>
      </c>
    </row>
    <row r="180" spans="1:37" hidden="1" x14ac:dyDescent="0.35">
      <c r="A180">
        <v>151</v>
      </c>
      <c r="B180" t="s">
        <v>217</v>
      </c>
      <c r="C180" t="b">
        <v>0</v>
      </c>
      <c r="D180" t="s">
        <v>58</v>
      </c>
      <c r="E180" t="s">
        <v>211</v>
      </c>
      <c r="F180" t="s">
        <v>41</v>
      </c>
      <c r="G180" t="s">
        <v>42</v>
      </c>
      <c r="H180" t="s">
        <v>43</v>
      </c>
      <c r="I180" t="s">
        <v>44</v>
      </c>
      <c r="J180" t="s">
        <v>44</v>
      </c>
      <c r="K180" t="s">
        <v>44</v>
      </c>
      <c r="L180" t="s">
        <v>44</v>
      </c>
      <c r="M180" t="s">
        <v>44</v>
      </c>
      <c r="N180" t="s">
        <v>44</v>
      </c>
      <c r="O180" s="1">
        <v>24.867301940917969</v>
      </c>
      <c r="P180" s="1">
        <v>24.734966278076172</v>
      </c>
      <c r="Q180" s="1">
        <v>0.18715223670005798</v>
      </c>
      <c r="R180" t="s">
        <v>44</v>
      </c>
      <c r="S180" t="s">
        <v>44</v>
      </c>
      <c r="T180" t="s">
        <v>44</v>
      </c>
      <c r="U180" t="s">
        <v>44</v>
      </c>
      <c r="V180" t="b">
        <v>1</v>
      </c>
      <c r="W180" s="1">
        <v>0.46179547135563342</v>
      </c>
      <c r="X180" t="b">
        <v>1</v>
      </c>
      <c r="Y180">
        <v>1</v>
      </c>
      <c r="Z180">
        <v>40</v>
      </c>
      <c r="AA180" t="s">
        <v>44</v>
      </c>
      <c r="AB180" s="1">
        <v>77.349258422851563</v>
      </c>
      <c r="AC180" t="s">
        <v>44</v>
      </c>
      <c r="AD180" t="s">
        <v>44</v>
      </c>
      <c r="AE180" t="s">
        <v>45</v>
      </c>
      <c r="AF180" t="s">
        <v>45</v>
      </c>
      <c r="AG180" t="s">
        <v>45</v>
      </c>
      <c r="AH180" t="s">
        <v>45</v>
      </c>
      <c r="AI180" t="s">
        <v>45</v>
      </c>
      <c r="AJ180" t="s">
        <v>45</v>
      </c>
      <c r="AK180" t="s">
        <v>45</v>
      </c>
    </row>
    <row r="181" spans="1:37" hidden="1" x14ac:dyDescent="0.35">
      <c r="A181">
        <v>175</v>
      </c>
      <c r="B181" t="s">
        <v>241</v>
      </c>
      <c r="C181" t="b">
        <v>0</v>
      </c>
      <c r="D181" t="s">
        <v>58</v>
      </c>
      <c r="E181" t="s">
        <v>211</v>
      </c>
      <c r="F181" t="s">
        <v>41</v>
      </c>
      <c r="G181" t="s">
        <v>42</v>
      </c>
      <c r="H181" t="s">
        <v>43</v>
      </c>
      <c r="I181" t="s">
        <v>44</v>
      </c>
      <c r="J181" t="s">
        <v>44</v>
      </c>
      <c r="K181" t="s">
        <v>44</v>
      </c>
      <c r="L181" t="s">
        <v>44</v>
      </c>
      <c r="M181" t="s">
        <v>44</v>
      </c>
      <c r="N181" t="s">
        <v>44</v>
      </c>
      <c r="O181" s="1">
        <v>24.602628707885742</v>
      </c>
      <c r="P181" s="1">
        <v>24.734966278076172</v>
      </c>
      <c r="Q181" s="1">
        <v>0.18715223670005798</v>
      </c>
      <c r="R181" t="s">
        <v>44</v>
      </c>
      <c r="S181" t="s">
        <v>44</v>
      </c>
      <c r="T181" t="s">
        <v>44</v>
      </c>
      <c r="U181" t="s">
        <v>44</v>
      </c>
      <c r="V181" t="b">
        <v>1</v>
      </c>
      <c r="W181" s="1">
        <v>0.46179547135563342</v>
      </c>
      <c r="X181" t="b">
        <v>1</v>
      </c>
      <c r="Y181">
        <v>1</v>
      </c>
      <c r="Z181">
        <v>40</v>
      </c>
      <c r="AA181" t="s">
        <v>44</v>
      </c>
      <c r="AB181" s="1">
        <v>77.349258422851563</v>
      </c>
      <c r="AC181" t="s">
        <v>44</v>
      </c>
      <c r="AD181" t="s">
        <v>44</v>
      </c>
      <c r="AE181" t="s">
        <v>45</v>
      </c>
      <c r="AF181" t="s">
        <v>45</v>
      </c>
      <c r="AG181" t="s">
        <v>45</v>
      </c>
      <c r="AH181" t="s">
        <v>45</v>
      </c>
      <c r="AI181" t="s">
        <v>45</v>
      </c>
      <c r="AJ181" t="s">
        <v>45</v>
      </c>
      <c r="AK181" t="s">
        <v>45</v>
      </c>
    </row>
    <row r="182" spans="1:37" hidden="1" x14ac:dyDescent="0.35">
      <c r="A182">
        <v>152</v>
      </c>
      <c r="B182" t="s">
        <v>218</v>
      </c>
      <c r="C182" t="b">
        <v>0</v>
      </c>
      <c r="D182" t="s">
        <v>60</v>
      </c>
      <c r="E182" t="s">
        <v>211</v>
      </c>
      <c r="F182" t="s">
        <v>41</v>
      </c>
      <c r="G182" t="s">
        <v>42</v>
      </c>
      <c r="H182" t="s">
        <v>43</v>
      </c>
      <c r="I182" t="s">
        <v>44</v>
      </c>
      <c r="J182" t="s">
        <v>44</v>
      </c>
      <c r="K182" t="s">
        <v>44</v>
      </c>
      <c r="L182" t="s">
        <v>44</v>
      </c>
      <c r="M182" t="s">
        <v>44</v>
      </c>
      <c r="N182" t="s">
        <v>44</v>
      </c>
      <c r="O182" s="1">
        <v>24.517721176147461</v>
      </c>
      <c r="P182" s="1">
        <v>24.522548675537109</v>
      </c>
      <c r="Q182" s="1">
        <v>6.8257665261626244E-3</v>
      </c>
      <c r="R182" t="s">
        <v>44</v>
      </c>
      <c r="S182" t="s">
        <v>44</v>
      </c>
      <c r="T182" t="s">
        <v>44</v>
      </c>
      <c r="U182" t="s">
        <v>44</v>
      </c>
      <c r="V182" t="b">
        <v>1</v>
      </c>
      <c r="W182" s="1">
        <v>0.46179547135563342</v>
      </c>
      <c r="X182" t="b">
        <v>1</v>
      </c>
      <c r="Y182">
        <v>1</v>
      </c>
      <c r="Z182">
        <v>40</v>
      </c>
      <c r="AA182" t="s">
        <v>44</v>
      </c>
      <c r="AB182" s="1">
        <v>77.349258422851563</v>
      </c>
      <c r="AC182" t="s">
        <v>44</v>
      </c>
      <c r="AD182" t="s">
        <v>44</v>
      </c>
      <c r="AE182" t="s">
        <v>45</v>
      </c>
      <c r="AF182" t="s">
        <v>45</v>
      </c>
      <c r="AG182" t="s">
        <v>45</v>
      </c>
      <c r="AH182" t="s">
        <v>45</v>
      </c>
      <c r="AI182" t="s">
        <v>45</v>
      </c>
      <c r="AJ182" t="s">
        <v>45</v>
      </c>
      <c r="AK182" t="s">
        <v>45</v>
      </c>
    </row>
    <row r="183" spans="1:37" hidden="1" x14ac:dyDescent="0.35">
      <c r="A183">
        <v>176</v>
      </c>
      <c r="B183" t="s">
        <v>242</v>
      </c>
      <c r="C183" t="b">
        <v>0</v>
      </c>
      <c r="D183" t="s">
        <v>60</v>
      </c>
      <c r="E183" t="s">
        <v>211</v>
      </c>
      <c r="F183" t="s">
        <v>41</v>
      </c>
      <c r="G183" t="s">
        <v>42</v>
      </c>
      <c r="H183" t="s">
        <v>43</v>
      </c>
      <c r="I183" t="s">
        <v>44</v>
      </c>
      <c r="J183" t="s">
        <v>44</v>
      </c>
      <c r="K183" t="s">
        <v>44</v>
      </c>
      <c r="L183" t="s">
        <v>44</v>
      </c>
      <c r="M183" t="s">
        <v>44</v>
      </c>
      <c r="N183" t="s">
        <v>44</v>
      </c>
      <c r="O183" s="1">
        <v>24.527374267578125</v>
      </c>
      <c r="P183" s="1">
        <v>24.522548675537109</v>
      </c>
      <c r="Q183" s="1">
        <v>6.8257665261626244E-3</v>
      </c>
      <c r="R183" t="s">
        <v>44</v>
      </c>
      <c r="S183" t="s">
        <v>44</v>
      </c>
      <c r="T183" t="s">
        <v>44</v>
      </c>
      <c r="U183" t="s">
        <v>44</v>
      </c>
      <c r="V183" t="b">
        <v>1</v>
      </c>
      <c r="W183" s="1">
        <v>0.46179547135563342</v>
      </c>
      <c r="X183" t="b">
        <v>1</v>
      </c>
      <c r="Y183">
        <v>1</v>
      </c>
      <c r="Z183">
        <v>40</v>
      </c>
      <c r="AA183" t="s">
        <v>44</v>
      </c>
      <c r="AB183" s="1">
        <v>77.349258422851563</v>
      </c>
      <c r="AC183" t="s">
        <v>44</v>
      </c>
      <c r="AD183" t="s">
        <v>44</v>
      </c>
      <c r="AE183" t="s">
        <v>45</v>
      </c>
      <c r="AF183" t="s">
        <v>45</v>
      </c>
      <c r="AG183" t="s">
        <v>45</v>
      </c>
      <c r="AH183" t="s">
        <v>45</v>
      </c>
      <c r="AI183" t="s">
        <v>45</v>
      </c>
      <c r="AJ183" t="s">
        <v>45</v>
      </c>
      <c r="AK183" t="s">
        <v>45</v>
      </c>
    </row>
    <row r="184" spans="1:37" hidden="1" x14ac:dyDescent="0.35">
      <c r="A184">
        <v>145</v>
      </c>
      <c r="B184" t="s">
        <v>210</v>
      </c>
      <c r="C184" t="b">
        <v>0</v>
      </c>
      <c r="D184" t="s">
        <v>39</v>
      </c>
      <c r="E184" t="s">
        <v>211</v>
      </c>
      <c r="F184" t="s">
        <v>41</v>
      </c>
      <c r="G184" t="s">
        <v>42</v>
      </c>
      <c r="H184" t="s">
        <v>43</v>
      </c>
      <c r="I184" t="s">
        <v>44</v>
      </c>
      <c r="J184" t="s">
        <v>44</v>
      </c>
      <c r="K184" t="s">
        <v>44</v>
      </c>
      <c r="L184" t="s">
        <v>44</v>
      </c>
      <c r="M184" t="s">
        <v>44</v>
      </c>
      <c r="N184" t="s">
        <v>44</v>
      </c>
      <c r="O184" s="1">
        <v>24.518682479858398</v>
      </c>
      <c r="P184" s="1">
        <v>24.527437210083008</v>
      </c>
      <c r="Q184" s="1">
        <v>1.2381058186292648E-2</v>
      </c>
      <c r="R184" t="s">
        <v>44</v>
      </c>
      <c r="S184" t="s">
        <v>44</v>
      </c>
      <c r="T184" t="s">
        <v>44</v>
      </c>
      <c r="U184" t="s">
        <v>44</v>
      </c>
      <c r="V184" t="b">
        <v>1</v>
      </c>
      <c r="W184" s="1">
        <v>0.46179547135563342</v>
      </c>
      <c r="X184" t="b">
        <v>1</v>
      </c>
      <c r="Y184">
        <v>1</v>
      </c>
      <c r="Z184">
        <v>40</v>
      </c>
      <c r="AA184" t="s">
        <v>44</v>
      </c>
      <c r="AB184" s="1">
        <v>77.481315612792969</v>
      </c>
      <c r="AC184" t="s">
        <v>44</v>
      </c>
      <c r="AD184" t="s">
        <v>44</v>
      </c>
      <c r="AE184" t="s">
        <v>45</v>
      </c>
      <c r="AF184" t="s">
        <v>45</v>
      </c>
      <c r="AG184" t="s">
        <v>45</v>
      </c>
      <c r="AH184" t="s">
        <v>45</v>
      </c>
      <c r="AI184" t="s">
        <v>45</v>
      </c>
      <c r="AJ184" t="s">
        <v>45</v>
      </c>
      <c r="AK184" t="s">
        <v>45</v>
      </c>
    </row>
    <row r="185" spans="1:37" hidden="1" x14ac:dyDescent="0.35">
      <c r="A185">
        <v>169</v>
      </c>
      <c r="B185" t="s">
        <v>235</v>
      </c>
      <c r="C185" t="b">
        <v>0</v>
      </c>
      <c r="D185" t="s">
        <v>39</v>
      </c>
      <c r="E185" t="s">
        <v>211</v>
      </c>
      <c r="F185" t="s">
        <v>41</v>
      </c>
      <c r="G185" t="s">
        <v>42</v>
      </c>
      <c r="H185" t="s">
        <v>43</v>
      </c>
      <c r="I185" t="s">
        <v>44</v>
      </c>
      <c r="J185" t="s">
        <v>44</v>
      </c>
      <c r="K185" t="s">
        <v>44</v>
      </c>
      <c r="L185" t="s">
        <v>44</v>
      </c>
      <c r="M185" t="s">
        <v>44</v>
      </c>
      <c r="N185" t="s">
        <v>44</v>
      </c>
      <c r="O185" s="1">
        <v>24.536191940307617</v>
      </c>
      <c r="P185" s="1">
        <v>24.527437210083008</v>
      </c>
      <c r="Q185" s="1">
        <v>1.2381058186292648E-2</v>
      </c>
      <c r="R185" t="s">
        <v>44</v>
      </c>
      <c r="S185" t="s">
        <v>44</v>
      </c>
      <c r="T185" t="s">
        <v>44</v>
      </c>
      <c r="U185" t="s">
        <v>44</v>
      </c>
      <c r="V185" t="b">
        <v>1</v>
      </c>
      <c r="W185" s="1">
        <v>0.46179547135563342</v>
      </c>
      <c r="X185" t="b">
        <v>1</v>
      </c>
      <c r="Y185">
        <v>1</v>
      </c>
      <c r="Z185">
        <v>40</v>
      </c>
      <c r="AA185" t="s">
        <v>44</v>
      </c>
      <c r="AB185" s="1">
        <v>77.481315612792969</v>
      </c>
      <c r="AC185" t="s">
        <v>44</v>
      </c>
      <c r="AD185" t="s">
        <v>44</v>
      </c>
      <c r="AE185" t="s">
        <v>45</v>
      </c>
      <c r="AF185" t="s">
        <v>45</v>
      </c>
      <c r="AG185" t="s">
        <v>45</v>
      </c>
      <c r="AH185" t="s">
        <v>45</v>
      </c>
      <c r="AI185" t="s">
        <v>45</v>
      </c>
      <c r="AJ185" t="s">
        <v>45</v>
      </c>
      <c r="AK185" t="s">
        <v>45</v>
      </c>
    </row>
    <row r="186" spans="1:37" x14ac:dyDescent="0.35">
      <c r="A186">
        <v>118</v>
      </c>
      <c r="B186" t="s">
        <v>183</v>
      </c>
      <c r="C186" t="b">
        <v>0</v>
      </c>
      <c r="D186" t="s">
        <v>56</v>
      </c>
      <c r="E186" t="s">
        <v>178</v>
      </c>
      <c r="F186" t="s">
        <v>41</v>
      </c>
      <c r="G186" t="s">
        <v>42</v>
      </c>
      <c r="H186" t="s">
        <v>43</v>
      </c>
      <c r="I186" t="s">
        <v>44</v>
      </c>
      <c r="J186" t="s">
        <v>44</v>
      </c>
      <c r="K186" t="s">
        <v>44</v>
      </c>
      <c r="L186" s="1">
        <v>2.6538095474243164</v>
      </c>
      <c r="M186" s="1">
        <v>1.9262115955352783</v>
      </c>
      <c r="N186" s="1">
        <v>3.6562466621398926</v>
      </c>
      <c r="O186" s="1">
        <v>29.359210968017578</v>
      </c>
      <c r="P186" s="1">
        <v>29.451688766479492</v>
      </c>
      <c r="Q186" s="1">
        <v>0.13078336417675018</v>
      </c>
      <c r="R186" t="s">
        <v>44</v>
      </c>
      <c r="S186" s="1">
        <v>5.0928583145141602</v>
      </c>
      <c r="T186" s="1">
        <v>0.10744500905275345</v>
      </c>
      <c r="U186" s="1">
        <v>-1.4080648422241211</v>
      </c>
      <c r="V186" t="b">
        <v>1</v>
      </c>
      <c r="W186" s="1">
        <v>0.42970227859289628</v>
      </c>
      <c r="X186" t="b">
        <v>1</v>
      </c>
      <c r="Y186">
        <v>1</v>
      </c>
      <c r="Z186">
        <v>40</v>
      </c>
      <c r="AA186" t="s">
        <v>44</v>
      </c>
      <c r="AB186" s="1">
        <v>81.971343994140625</v>
      </c>
      <c r="AC186" t="s">
        <v>44</v>
      </c>
      <c r="AD186" t="s">
        <v>44</v>
      </c>
      <c r="AE186" t="s">
        <v>45</v>
      </c>
      <c r="AF186" t="s">
        <v>45</v>
      </c>
      <c r="AG186" t="s">
        <v>45</v>
      </c>
      <c r="AH186" t="s">
        <v>45</v>
      </c>
      <c r="AI186" t="s">
        <v>45</v>
      </c>
      <c r="AJ186" t="s">
        <v>45</v>
      </c>
      <c r="AK186" t="s">
        <v>45</v>
      </c>
    </row>
    <row r="187" spans="1:37" x14ac:dyDescent="0.35">
      <c r="A187">
        <v>142</v>
      </c>
      <c r="B187" t="s">
        <v>207</v>
      </c>
      <c r="C187" t="b">
        <v>0</v>
      </c>
      <c r="D187" t="s">
        <v>56</v>
      </c>
      <c r="E187" t="s">
        <v>178</v>
      </c>
      <c r="F187" t="s">
        <v>41</v>
      </c>
      <c r="G187" t="s">
        <v>42</v>
      </c>
      <c r="H187" t="s">
        <v>43</v>
      </c>
      <c r="I187" t="s">
        <v>44</v>
      </c>
      <c r="J187" t="s">
        <v>44</v>
      </c>
      <c r="K187" t="s">
        <v>44</v>
      </c>
      <c r="L187" s="1">
        <v>2.6538095474243164</v>
      </c>
      <c r="M187" s="1">
        <v>1.9262115955352783</v>
      </c>
      <c r="N187" s="1">
        <v>3.6562466621398926</v>
      </c>
      <c r="O187" s="1">
        <v>29.544166564941406</v>
      </c>
      <c r="P187" s="1">
        <v>29.451688766479492</v>
      </c>
      <c r="Q187" s="1">
        <v>0.13078336417675018</v>
      </c>
      <c r="R187" t="s">
        <v>44</v>
      </c>
      <c r="S187" s="1">
        <v>5.0928583145141602</v>
      </c>
      <c r="T187" s="1">
        <v>0.10744500905275345</v>
      </c>
      <c r="U187" s="1">
        <v>-1.4080648422241211</v>
      </c>
      <c r="V187" t="b">
        <v>1</v>
      </c>
      <c r="W187" s="1">
        <v>0.42970227859289628</v>
      </c>
      <c r="X187" t="b">
        <v>1</v>
      </c>
      <c r="Y187">
        <v>1</v>
      </c>
      <c r="Z187">
        <v>40</v>
      </c>
      <c r="AA187" t="s">
        <v>44</v>
      </c>
      <c r="AB187" s="1">
        <v>81.971343994140625</v>
      </c>
      <c r="AC187" t="s">
        <v>44</v>
      </c>
      <c r="AD187" t="s">
        <v>44</v>
      </c>
      <c r="AE187" t="s">
        <v>45</v>
      </c>
      <c r="AF187" t="s">
        <v>45</v>
      </c>
      <c r="AG187" t="s">
        <v>45</v>
      </c>
      <c r="AH187" t="s">
        <v>45</v>
      </c>
      <c r="AI187" t="s">
        <v>45</v>
      </c>
      <c r="AJ187" t="s">
        <v>45</v>
      </c>
      <c r="AK187" t="s">
        <v>45</v>
      </c>
    </row>
    <row r="188" spans="1:37" x14ac:dyDescent="0.35">
      <c r="A188">
        <v>119</v>
      </c>
      <c r="B188" t="s">
        <v>184</v>
      </c>
      <c r="C188" t="b">
        <v>0</v>
      </c>
      <c r="D188" t="s">
        <v>58</v>
      </c>
      <c r="E188" t="s">
        <v>178</v>
      </c>
      <c r="F188" t="s">
        <v>41</v>
      </c>
      <c r="G188" t="s">
        <v>42</v>
      </c>
      <c r="H188" t="s">
        <v>43</v>
      </c>
      <c r="I188" t="s">
        <v>44</v>
      </c>
      <c r="J188" t="s">
        <v>44</v>
      </c>
      <c r="K188" t="s">
        <v>44</v>
      </c>
      <c r="L188" s="1">
        <v>1.8093249797821045</v>
      </c>
      <c r="M188" s="1">
        <v>1.1620311737060547</v>
      </c>
      <c r="N188" s="1">
        <v>2.8171851634979248</v>
      </c>
      <c r="O188" s="1">
        <v>30.447738647460938</v>
      </c>
      <c r="P188" s="1">
        <v>30.380435943603516</v>
      </c>
      <c r="Q188" s="1">
        <v>9.5179051160812378E-2</v>
      </c>
      <c r="R188" t="s">
        <v>44</v>
      </c>
      <c r="S188" s="1">
        <v>5.6454715728759766</v>
      </c>
      <c r="T188" s="1">
        <v>0.14846718311309814</v>
      </c>
      <c r="U188" s="1">
        <v>-0.85545158386230469</v>
      </c>
      <c r="V188" t="b">
        <v>1</v>
      </c>
      <c r="W188" s="1">
        <v>0.42970227859289628</v>
      </c>
      <c r="X188" t="b">
        <v>1</v>
      </c>
      <c r="Y188">
        <v>1</v>
      </c>
      <c r="Z188">
        <v>40</v>
      </c>
      <c r="AA188" t="s">
        <v>44</v>
      </c>
      <c r="AB188" s="1">
        <v>81.839286804199219</v>
      </c>
      <c r="AC188" t="s">
        <v>44</v>
      </c>
      <c r="AD188" t="s">
        <v>44</v>
      </c>
      <c r="AE188" t="s">
        <v>45</v>
      </c>
      <c r="AF188" t="s">
        <v>45</v>
      </c>
      <c r="AG188" t="s">
        <v>45</v>
      </c>
      <c r="AH188" t="s">
        <v>45</v>
      </c>
      <c r="AI188" t="s">
        <v>45</v>
      </c>
      <c r="AJ188" t="s">
        <v>45</v>
      </c>
      <c r="AK188" t="s">
        <v>45</v>
      </c>
    </row>
    <row r="189" spans="1:37" x14ac:dyDescent="0.35">
      <c r="A189">
        <v>143</v>
      </c>
      <c r="B189" t="s">
        <v>208</v>
      </c>
      <c r="C189" t="b">
        <v>0</v>
      </c>
      <c r="D189" t="s">
        <v>58</v>
      </c>
      <c r="E189" t="s">
        <v>178</v>
      </c>
      <c r="F189" t="s">
        <v>41</v>
      </c>
      <c r="G189" t="s">
        <v>42</v>
      </c>
      <c r="H189" t="s">
        <v>43</v>
      </c>
      <c r="I189" t="s">
        <v>44</v>
      </c>
      <c r="J189" t="s">
        <v>44</v>
      </c>
      <c r="K189" t="s">
        <v>44</v>
      </c>
      <c r="L189" s="1">
        <v>1.8093249797821045</v>
      </c>
      <c r="M189" s="1">
        <v>1.1620311737060547</v>
      </c>
      <c r="N189" s="1">
        <v>2.8171851634979248</v>
      </c>
      <c r="O189" s="1">
        <v>30.313135147094727</v>
      </c>
      <c r="P189" s="1">
        <v>30.380435943603516</v>
      </c>
      <c r="Q189" s="1">
        <v>9.5179051160812378E-2</v>
      </c>
      <c r="R189" t="s">
        <v>44</v>
      </c>
      <c r="S189" s="1">
        <v>5.6454715728759766</v>
      </c>
      <c r="T189" s="1">
        <v>0.14846718311309814</v>
      </c>
      <c r="U189" s="1">
        <v>-0.85545158386230469</v>
      </c>
      <c r="V189" t="b">
        <v>1</v>
      </c>
      <c r="W189" s="1">
        <v>0.42970227859289628</v>
      </c>
      <c r="X189" t="b">
        <v>1</v>
      </c>
      <c r="Y189">
        <v>1</v>
      </c>
      <c r="Z189">
        <v>40</v>
      </c>
      <c r="AA189" t="s">
        <v>44</v>
      </c>
      <c r="AB189" s="1">
        <v>82.103408813476563</v>
      </c>
      <c r="AC189" t="s">
        <v>44</v>
      </c>
      <c r="AD189" t="s">
        <v>44</v>
      </c>
      <c r="AE189" t="s">
        <v>45</v>
      </c>
      <c r="AF189" t="s">
        <v>45</v>
      </c>
      <c r="AG189" t="s">
        <v>45</v>
      </c>
      <c r="AH189" t="s">
        <v>45</v>
      </c>
      <c r="AI189" t="s">
        <v>45</v>
      </c>
      <c r="AJ189" t="s">
        <v>45</v>
      </c>
      <c r="AK189" t="s">
        <v>45</v>
      </c>
    </row>
    <row r="190" spans="1:37" x14ac:dyDescent="0.35">
      <c r="A190">
        <v>120</v>
      </c>
      <c r="B190" t="s">
        <v>185</v>
      </c>
      <c r="C190" t="b">
        <v>0</v>
      </c>
      <c r="D190" t="s">
        <v>60</v>
      </c>
      <c r="E190" t="s">
        <v>178</v>
      </c>
      <c r="F190" t="s">
        <v>41</v>
      </c>
      <c r="G190" t="s">
        <v>42</v>
      </c>
      <c r="H190" t="s">
        <v>43</v>
      </c>
      <c r="I190" t="s">
        <v>44</v>
      </c>
      <c r="J190" t="s">
        <v>44</v>
      </c>
      <c r="K190" t="s">
        <v>44</v>
      </c>
      <c r="L190" s="1">
        <v>3.0143170356750488</v>
      </c>
      <c r="M190" s="1">
        <v>2.0995697975158691</v>
      </c>
      <c r="N190" s="1">
        <v>4.3276042938232422</v>
      </c>
      <c r="O190" s="1">
        <v>29.310476303100586</v>
      </c>
      <c r="P190" s="1">
        <v>29.431640625</v>
      </c>
      <c r="Q190" s="1">
        <v>0.1713508814573288</v>
      </c>
      <c r="R190" t="s">
        <v>44</v>
      </c>
      <c r="S190" s="1">
        <v>4.9090919494628906</v>
      </c>
      <c r="T190" s="1">
        <v>0.12125946581363678</v>
      </c>
      <c r="U190" s="1">
        <v>-1.5918312072753906</v>
      </c>
      <c r="V190" t="b">
        <v>1</v>
      </c>
      <c r="W190" s="1">
        <v>0.42970227859289628</v>
      </c>
      <c r="X190" t="b">
        <v>1</v>
      </c>
      <c r="Y190">
        <v>1</v>
      </c>
      <c r="Z190">
        <v>40</v>
      </c>
      <c r="AA190" t="s">
        <v>44</v>
      </c>
      <c r="AB190" s="1">
        <v>81.839286804199219</v>
      </c>
      <c r="AC190" t="s">
        <v>44</v>
      </c>
      <c r="AD190" t="s">
        <v>44</v>
      </c>
      <c r="AE190" t="s">
        <v>45</v>
      </c>
      <c r="AF190" t="s">
        <v>45</v>
      </c>
      <c r="AG190" t="s">
        <v>45</v>
      </c>
      <c r="AH190" t="s">
        <v>45</v>
      </c>
      <c r="AI190" t="s">
        <v>45</v>
      </c>
      <c r="AJ190" t="s">
        <v>45</v>
      </c>
      <c r="AK190" t="s">
        <v>45</v>
      </c>
    </row>
    <row r="191" spans="1:37" x14ac:dyDescent="0.35">
      <c r="A191">
        <v>144</v>
      </c>
      <c r="B191" t="s">
        <v>209</v>
      </c>
      <c r="C191" t="b">
        <v>0</v>
      </c>
      <c r="D191" t="s">
        <v>60</v>
      </c>
      <c r="E191" t="s">
        <v>178</v>
      </c>
      <c r="F191" t="s">
        <v>41</v>
      </c>
      <c r="G191" t="s">
        <v>42</v>
      </c>
      <c r="H191" t="s">
        <v>43</v>
      </c>
      <c r="I191" t="s">
        <v>44</v>
      </c>
      <c r="J191" t="s">
        <v>44</v>
      </c>
      <c r="K191" t="s">
        <v>44</v>
      </c>
      <c r="L191" s="1">
        <v>3.0143170356750488</v>
      </c>
      <c r="M191" s="1">
        <v>2.0995697975158691</v>
      </c>
      <c r="N191" s="1">
        <v>4.3276042938232422</v>
      </c>
      <c r="O191" s="1">
        <v>29.552803039550781</v>
      </c>
      <c r="P191" s="1">
        <v>29.431640625</v>
      </c>
      <c r="Q191" s="1">
        <v>0.1713508814573288</v>
      </c>
      <c r="R191" t="s">
        <v>44</v>
      </c>
      <c r="S191" s="1">
        <v>4.9090919494628906</v>
      </c>
      <c r="T191" s="1">
        <v>0.12125946581363678</v>
      </c>
      <c r="U191" s="1">
        <v>-1.5918312072753906</v>
      </c>
      <c r="V191" t="b">
        <v>1</v>
      </c>
      <c r="W191" s="1">
        <v>0.42970227859289628</v>
      </c>
      <c r="X191" t="b">
        <v>1</v>
      </c>
      <c r="Y191">
        <v>1</v>
      </c>
      <c r="Z191">
        <v>40</v>
      </c>
      <c r="AA191" t="s">
        <v>44</v>
      </c>
      <c r="AB191" s="1">
        <v>82.103408813476563</v>
      </c>
      <c r="AC191" t="s">
        <v>44</v>
      </c>
      <c r="AD191" t="s">
        <v>44</v>
      </c>
      <c r="AE191" t="s">
        <v>45</v>
      </c>
      <c r="AF191" t="s">
        <v>45</v>
      </c>
      <c r="AG191" t="s">
        <v>45</v>
      </c>
      <c r="AH191" t="s">
        <v>45</v>
      </c>
      <c r="AI191" t="s">
        <v>45</v>
      </c>
      <c r="AJ191" t="s">
        <v>45</v>
      </c>
      <c r="AK191" t="s">
        <v>45</v>
      </c>
    </row>
    <row r="192" spans="1:37" x14ac:dyDescent="0.35">
      <c r="A192">
        <v>113</v>
      </c>
      <c r="B192" t="s">
        <v>177</v>
      </c>
      <c r="C192" t="b">
        <v>0</v>
      </c>
      <c r="D192" t="s">
        <v>39</v>
      </c>
      <c r="E192" t="s">
        <v>178</v>
      </c>
      <c r="F192" t="s">
        <v>41</v>
      </c>
      <c r="G192" t="s">
        <v>42</v>
      </c>
      <c r="H192" t="s">
        <v>43</v>
      </c>
      <c r="I192" t="s">
        <v>44</v>
      </c>
      <c r="J192" t="s">
        <v>44</v>
      </c>
      <c r="K192" t="s">
        <v>44</v>
      </c>
      <c r="L192" s="1">
        <v>1</v>
      </c>
      <c r="M192" s="1">
        <v>0.93562197685241699</v>
      </c>
      <c r="N192" s="1">
        <v>1.0688077211380005</v>
      </c>
      <c r="O192" s="1">
        <v>31.048883438110352</v>
      </c>
      <c r="P192" s="1">
        <v>31.028360366821289</v>
      </c>
      <c r="Q192" s="1">
        <v>2.9024004936218262E-2</v>
      </c>
      <c r="R192" t="s">
        <v>44</v>
      </c>
      <c r="S192" s="1">
        <v>6.5009231567382813</v>
      </c>
      <c r="T192" s="1">
        <v>2.2312367334961891E-2</v>
      </c>
      <c r="U192" s="1">
        <v>0</v>
      </c>
      <c r="V192" t="b">
        <v>1</v>
      </c>
      <c r="W192" s="1">
        <v>0.42970227859289628</v>
      </c>
      <c r="X192" t="b">
        <v>1</v>
      </c>
      <c r="Y192">
        <v>1</v>
      </c>
      <c r="Z192">
        <v>40</v>
      </c>
      <c r="AA192" t="s">
        <v>44</v>
      </c>
      <c r="AB192" s="1">
        <v>81.707229614257813</v>
      </c>
      <c r="AC192" t="s">
        <v>44</v>
      </c>
      <c r="AD192" t="s">
        <v>44</v>
      </c>
      <c r="AE192" t="s">
        <v>45</v>
      </c>
      <c r="AF192" t="s">
        <v>45</v>
      </c>
      <c r="AG192" t="s">
        <v>45</v>
      </c>
      <c r="AH192" t="s">
        <v>45</v>
      </c>
      <c r="AI192" t="s">
        <v>45</v>
      </c>
      <c r="AJ192" t="s">
        <v>45</v>
      </c>
      <c r="AK192" t="s">
        <v>45</v>
      </c>
    </row>
    <row r="193" spans="1:37" x14ac:dyDescent="0.35">
      <c r="A193">
        <v>137</v>
      </c>
      <c r="B193" t="s">
        <v>202</v>
      </c>
      <c r="C193" t="b">
        <v>0</v>
      </c>
      <c r="D193" t="s">
        <v>39</v>
      </c>
      <c r="E193" t="s">
        <v>178</v>
      </c>
      <c r="F193" t="s">
        <v>41</v>
      </c>
      <c r="G193" t="s">
        <v>42</v>
      </c>
      <c r="H193" t="s">
        <v>43</v>
      </c>
      <c r="I193" t="s">
        <v>44</v>
      </c>
      <c r="J193" t="s">
        <v>44</v>
      </c>
      <c r="K193" t="s">
        <v>44</v>
      </c>
      <c r="L193" s="1">
        <v>1</v>
      </c>
      <c r="M193" s="1">
        <v>0.93562197685241699</v>
      </c>
      <c r="N193" s="1">
        <v>1.0688077211380005</v>
      </c>
      <c r="O193" s="1">
        <v>31.007837295532227</v>
      </c>
      <c r="P193" s="1">
        <v>31.028360366821289</v>
      </c>
      <c r="Q193" s="1">
        <v>2.9024004936218262E-2</v>
      </c>
      <c r="R193" t="s">
        <v>44</v>
      </c>
      <c r="S193" s="1">
        <v>6.5009231567382813</v>
      </c>
      <c r="T193" s="1">
        <v>2.2312367334961891E-2</v>
      </c>
      <c r="U193" s="1">
        <v>0</v>
      </c>
      <c r="V193" t="b">
        <v>1</v>
      </c>
      <c r="W193" s="1">
        <v>0.42970227859289628</v>
      </c>
      <c r="X193" t="b">
        <v>1</v>
      </c>
      <c r="Y193">
        <v>1</v>
      </c>
      <c r="Z193">
        <v>40</v>
      </c>
      <c r="AA193" t="s">
        <v>44</v>
      </c>
      <c r="AB193" s="1">
        <v>81.971343994140625</v>
      </c>
      <c r="AC193" t="s">
        <v>44</v>
      </c>
      <c r="AD193" t="s">
        <v>44</v>
      </c>
      <c r="AE193" t="s">
        <v>45</v>
      </c>
      <c r="AF193" t="s">
        <v>45</v>
      </c>
      <c r="AG193" t="s">
        <v>45</v>
      </c>
      <c r="AH193" t="s">
        <v>45</v>
      </c>
      <c r="AI193" t="s">
        <v>45</v>
      </c>
      <c r="AJ193" t="s">
        <v>45</v>
      </c>
      <c r="AK193" t="s">
        <v>45</v>
      </c>
    </row>
    <row r="194" spans="1:37" hidden="1" x14ac:dyDescent="0.35">
      <c r="A194">
        <v>202</v>
      </c>
      <c r="B194" t="s">
        <v>269</v>
      </c>
      <c r="C194" t="b">
        <v>0</v>
      </c>
      <c r="D194" t="s">
        <v>64</v>
      </c>
      <c r="E194" t="s">
        <v>260</v>
      </c>
      <c r="F194" t="s">
        <v>41</v>
      </c>
      <c r="G194" t="s">
        <v>42</v>
      </c>
      <c r="H194" t="s">
        <v>43</v>
      </c>
      <c r="I194" t="s">
        <v>44</v>
      </c>
      <c r="J194" t="s">
        <v>44</v>
      </c>
      <c r="K194" t="s">
        <v>44</v>
      </c>
      <c r="L194" s="1">
        <v>0.15109752118587494</v>
      </c>
      <c r="M194" s="1">
        <v>2.2973176091909409E-2</v>
      </c>
      <c r="N194" s="1">
        <v>0.99378782510757446</v>
      </c>
      <c r="O194" s="1">
        <v>30.755159378051758</v>
      </c>
      <c r="P194" s="1">
        <v>30.125835418701172</v>
      </c>
      <c r="Q194" s="1">
        <v>0.88999712467193604</v>
      </c>
      <c r="R194" t="s">
        <v>44</v>
      </c>
      <c r="S194" s="1">
        <v>6.2468881607055664</v>
      </c>
      <c r="T194" s="1">
        <v>0.6315772533416748</v>
      </c>
      <c r="U194" s="1">
        <v>2.7264480590820313</v>
      </c>
      <c r="V194" t="b">
        <v>1</v>
      </c>
      <c r="W194" s="1">
        <v>0.40417703894160417</v>
      </c>
      <c r="X194" t="b">
        <v>1</v>
      </c>
      <c r="Y194">
        <v>1</v>
      </c>
      <c r="Z194">
        <v>40</v>
      </c>
      <c r="AA194" t="s">
        <v>44</v>
      </c>
      <c r="AB194" s="1">
        <v>80.518692016601563</v>
      </c>
      <c r="AC194" t="s">
        <v>44</v>
      </c>
      <c r="AD194" t="s">
        <v>44</v>
      </c>
      <c r="AE194" t="s">
        <v>45</v>
      </c>
      <c r="AF194" t="s">
        <v>45</v>
      </c>
      <c r="AG194" t="s">
        <v>45</v>
      </c>
      <c r="AH194" t="s">
        <v>46</v>
      </c>
      <c r="AI194" t="s">
        <v>45</v>
      </c>
      <c r="AJ194" t="s">
        <v>45</v>
      </c>
      <c r="AK194" t="s">
        <v>45</v>
      </c>
    </row>
    <row r="195" spans="1:37" hidden="1" x14ac:dyDescent="0.35">
      <c r="A195">
        <v>226</v>
      </c>
      <c r="B195" t="s">
        <v>294</v>
      </c>
      <c r="C195" t="b">
        <v>0</v>
      </c>
      <c r="D195" t="s">
        <v>64</v>
      </c>
      <c r="E195" t="s">
        <v>260</v>
      </c>
      <c r="F195" t="s">
        <v>41</v>
      </c>
      <c r="G195" t="s">
        <v>42</v>
      </c>
      <c r="H195" t="s">
        <v>43</v>
      </c>
      <c r="I195" t="s">
        <v>44</v>
      </c>
      <c r="J195" t="s">
        <v>44</v>
      </c>
      <c r="K195" t="s">
        <v>44</v>
      </c>
      <c r="L195" s="1">
        <v>0.15109752118587494</v>
      </c>
      <c r="M195" s="1">
        <v>2.2973176091909409E-2</v>
      </c>
      <c r="N195" s="1">
        <v>0.99378782510757446</v>
      </c>
      <c r="O195" s="1">
        <v>29.496513366699219</v>
      </c>
      <c r="P195" s="1">
        <v>30.125835418701172</v>
      </c>
      <c r="Q195" s="1">
        <v>0.88999712467193604</v>
      </c>
      <c r="R195" t="s">
        <v>44</v>
      </c>
      <c r="S195" s="1">
        <v>6.2468881607055664</v>
      </c>
      <c r="T195" s="1">
        <v>0.6315772533416748</v>
      </c>
      <c r="U195" s="1">
        <v>2.7264480590820313</v>
      </c>
      <c r="V195" t="b">
        <v>1</v>
      </c>
      <c r="W195" s="1">
        <v>0.40417703894160417</v>
      </c>
      <c r="X195" t="b">
        <v>1</v>
      </c>
      <c r="Y195">
        <v>1</v>
      </c>
      <c r="Z195">
        <v>40</v>
      </c>
      <c r="AA195" t="s">
        <v>44</v>
      </c>
      <c r="AB195" s="1">
        <v>80.650749206542969</v>
      </c>
      <c r="AC195" t="s">
        <v>44</v>
      </c>
      <c r="AD195" t="s">
        <v>44</v>
      </c>
      <c r="AE195" t="s">
        <v>45</v>
      </c>
      <c r="AF195" t="s">
        <v>45</v>
      </c>
      <c r="AG195" t="s">
        <v>45</v>
      </c>
      <c r="AH195" t="s">
        <v>46</v>
      </c>
      <c r="AI195" t="s">
        <v>45</v>
      </c>
      <c r="AJ195" t="s">
        <v>45</v>
      </c>
      <c r="AK195" t="s">
        <v>45</v>
      </c>
    </row>
    <row r="196" spans="1:37" hidden="1" x14ac:dyDescent="0.35">
      <c r="A196">
        <v>203</v>
      </c>
      <c r="B196" t="s">
        <v>270</v>
      </c>
      <c r="C196" t="b">
        <v>0</v>
      </c>
      <c r="D196" t="s">
        <v>66</v>
      </c>
      <c r="E196" t="s">
        <v>260</v>
      </c>
      <c r="F196" t="s">
        <v>41</v>
      </c>
      <c r="G196" t="s">
        <v>42</v>
      </c>
      <c r="H196" t="s">
        <v>43</v>
      </c>
      <c r="I196" t="s">
        <v>44</v>
      </c>
      <c r="J196" t="s">
        <v>44</v>
      </c>
      <c r="K196" t="s">
        <v>44</v>
      </c>
      <c r="L196" s="1">
        <v>0.29526099562644958</v>
      </c>
      <c r="M196" s="1">
        <v>0.29417091608047485</v>
      </c>
      <c r="N196" s="1">
        <v>0.29635512828826904</v>
      </c>
      <c r="O196" s="1">
        <v>29.572616577148438</v>
      </c>
      <c r="P196" s="1">
        <v>29.573200225830078</v>
      </c>
      <c r="Q196" s="1">
        <v>8.2405516877770424E-4</v>
      </c>
      <c r="R196" t="s">
        <v>44</v>
      </c>
      <c r="S196" s="1">
        <v>5.2803773880004883</v>
      </c>
      <c r="T196" s="1">
        <v>1.2402258580550551E-3</v>
      </c>
      <c r="U196" s="1">
        <v>1.7599372863769531</v>
      </c>
      <c r="V196" t="b">
        <v>1</v>
      </c>
      <c r="W196" s="1">
        <v>0.40417703894160417</v>
      </c>
      <c r="X196" t="b">
        <v>1</v>
      </c>
      <c r="Y196">
        <v>1</v>
      </c>
      <c r="Z196">
        <v>40</v>
      </c>
      <c r="AA196" t="s">
        <v>44</v>
      </c>
      <c r="AB196" s="1">
        <v>80.650749206542969</v>
      </c>
      <c r="AC196" t="s">
        <v>44</v>
      </c>
      <c r="AD196" t="s">
        <v>44</v>
      </c>
      <c r="AE196" t="s">
        <v>45</v>
      </c>
      <c r="AF196" t="s">
        <v>45</v>
      </c>
      <c r="AG196" t="s">
        <v>45</v>
      </c>
      <c r="AH196" t="s">
        <v>45</v>
      </c>
      <c r="AI196" t="s">
        <v>45</v>
      </c>
      <c r="AJ196" t="s">
        <v>45</v>
      </c>
      <c r="AK196" t="s">
        <v>45</v>
      </c>
    </row>
    <row r="197" spans="1:37" hidden="1" x14ac:dyDescent="0.35">
      <c r="A197">
        <v>227</v>
      </c>
      <c r="B197" t="s">
        <v>295</v>
      </c>
      <c r="C197" t="b">
        <v>0</v>
      </c>
      <c r="D197" t="s">
        <v>66</v>
      </c>
      <c r="E197" t="s">
        <v>260</v>
      </c>
      <c r="F197" t="s">
        <v>41</v>
      </c>
      <c r="G197" t="s">
        <v>42</v>
      </c>
      <c r="H197" t="s">
        <v>43</v>
      </c>
      <c r="I197" t="s">
        <v>44</v>
      </c>
      <c r="J197" t="s">
        <v>44</v>
      </c>
      <c r="K197" t="s">
        <v>44</v>
      </c>
      <c r="L197" s="1">
        <v>0.29526099562644958</v>
      </c>
      <c r="M197" s="1">
        <v>0.29417091608047485</v>
      </c>
      <c r="N197" s="1">
        <v>0.29635512828826904</v>
      </c>
      <c r="O197" s="1">
        <v>29.573781967163086</v>
      </c>
      <c r="P197" s="1">
        <v>29.573200225830078</v>
      </c>
      <c r="Q197" s="1">
        <v>8.2405516877770424E-4</v>
      </c>
      <c r="R197" t="s">
        <v>44</v>
      </c>
      <c r="S197" s="1">
        <v>5.2803773880004883</v>
      </c>
      <c r="T197" s="1">
        <v>1.2402258580550551E-3</v>
      </c>
      <c r="U197" s="1">
        <v>1.7599372863769531</v>
      </c>
      <c r="V197" t="b">
        <v>1</v>
      </c>
      <c r="W197" s="1">
        <v>0.40417703894160417</v>
      </c>
      <c r="X197" t="b">
        <v>1</v>
      </c>
      <c r="Y197">
        <v>1</v>
      </c>
      <c r="Z197">
        <v>40</v>
      </c>
      <c r="AA197" t="s">
        <v>44</v>
      </c>
      <c r="AB197" s="1">
        <v>80.650749206542969</v>
      </c>
      <c r="AC197" t="s">
        <v>44</v>
      </c>
      <c r="AD197" t="s">
        <v>44</v>
      </c>
      <c r="AE197" t="s">
        <v>45</v>
      </c>
      <c r="AF197" t="s">
        <v>45</v>
      </c>
      <c r="AG197" t="s">
        <v>45</v>
      </c>
      <c r="AH197" t="s">
        <v>45</v>
      </c>
      <c r="AI197" t="s">
        <v>45</v>
      </c>
      <c r="AJ197" t="s">
        <v>45</v>
      </c>
      <c r="AK197" t="s">
        <v>45</v>
      </c>
    </row>
    <row r="198" spans="1:37" hidden="1" x14ac:dyDescent="0.35">
      <c r="A198">
        <v>204</v>
      </c>
      <c r="B198" t="s">
        <v>271</v>
      </c>
      <c r="C198" t="b">
        <v>0</v>
      </c>
      <c r="D198" t="s">
        <v>68</v>
      </c>
      <c r="E198" t="s">
        <v>260</v>
      </c>
      <c r="F198" t="s">
        <v>41</v>
      </c>
      <c r="G198" t="s">
        <v>42</v>
      </c>
      <c r="H198" t="s">
        <v>43</v>
      </c>
      <c r="I198" t="s">
        <v>44</v>
      </c>
      <c r="J198" t="s">
        <v>44</v>
      </c>
      <c r="K198" t="s">
        <v>44</v>
      </c>
      <c r="L198" s="1">
        <v>0.35669243335723877</v>
      </c>
      <c r="M198" s="1">
        <v>0.18887850642204285</v>
      </c>
      <c r="N198" s="1">
        <v>0.67360496520996094</v>
      </c>
      <c r="O198" s="1">
        <v>29.01806640625</v>
      </c>
      <c r="P198" s="1">
        <v>28.810436248779297</v>
      </c>
      <c r="Q198" s="1">
        <v>0.29363337159156799</v>
      </c>
      <c r="R198" t="s">
        <v>44</v>
      </c>
      <c r="S198" s="1">
        <v>5.0076875686645508</v>
      </c>
      <c r="T198" s="1">
        <v>0.2131759375333786</v>
      </c>
      <c r="U198" s="1">
        <v>1.4872474670410156</v>
      </c>
      <c r="V198" t="b">
        <v>1</v>
      </c>
      <c r="W198" s="1">
        <v>0.40417703894160417</v>
      </c>
      <c r="X198" t="b">
        <v>1</v>
      </c>
      <c r="Y198">
        <v>1</v>
      </c>
      <c r="Z198">
        <v>40</v>
      </c>
      <c r="AA198" t="s">
        <v>44</v>
      </c>
      <c r="AB198" s="1">
        <v>80.650749206542969</v>
      </c>
      <c r="AC198" t="s">
        <v>44</v>
      </c>
      <c r="AD198" t="s">
        <v>44</v>
      </c>
      <c r="AE198" t="s">
        <v>45</v>
      </c>
      <c r="AF198" t="s">
        <v>45</v>
      </c>
      <c r="AG198" t="s">
        <v>45</v>
      </c>
      <c r="AH198" t="s">
        <v>45</v>
      </c>
      <c r="AI198" t="s">
        <v>45</v>
      </c>
      <c r="AJ198" t="s">
        <v>45</v>
      </c>
      <c r="AK198" t="s">
        <v>45</v>
      </c>
    </row>
    <row r="199" spans="1:37" hidden="1" x14ac:dyDescent="0.35">
      <c r="A199">
        <v>228</v>
      </c>
      <c r="B199" t="s">
        <v>296</v>
      </c>
      <c r="C199" t="b">
        <v>0</v>
      </c>
      <c r="D199" t="s">
        <v>68</v>
      </c>
      <c r="E199" t="s">
        <v>260</v>
      </c>
      <c r="F199" t="s">
        <v>41</v>
      </c>
      <c r="G199" t="s">
        <v>42</v>
      </c>
      <c r="H199" t="s">
        <v>43</v>
      </c>
      <c r="I199" t="s">
        <v>44</v>
      </c>
      <c r="J199" t="s">
        <v>44</v>
      </c>
      <c r="K199" t="s">
        <v>44</v>
      </c>
      <c r="L199" s="1">
        <v>0.35669243335723877</v>
      </c>
      <c r="M199" s="1">
        <v>0.18887850642204285</v>
      </c>
      <c r="N199" s="1">
        <v>0.67360496520996094</v>
      </c>
      <c r="O199" s="1">
        <v>28.602806091308594</v>
      </c>
      <c r="P199" s="1">
        <v>28.810436248779297</v>
      </c>
      <c r="Q199" s="1">
        <v>0.29363337159156799</v>
      </c>
      <c r="R199" t="s">
        <v>44</v>
      </c>
      <c r="S199" s="1">
        <v>5.0076875686645508</v>
      </c>
      <c r="T199" s="1">
        <v>0.2131759375333786</v>
      </c>
      <c r="U199" s="1">
        <v>1.4872474670410156</v>
      </c>
      <c r="V199" t="b">
        <v>1</v>
      </c>
      <c r="W199" s="1">
        <v>0.40417703894160417</v>
      </c>
      <c r="X199" t="b">
        <v>1</v>
      </c>
      <c r="Y199">
        <v>1</v>
      </c>
      <c r="Z199">
        <v>40</v>
      </c>
      <c r="AA199" t="s">
        <v>44</v>
      </c>
      <c r="AB199" s="1">
        <v>80.650749206542969</v>
      </c>
      <c r="AC199" t="s">
        <v>44</v>
      </c>
      <c r="AD199" t="s">
        <v>44</v>
      </c>
      <c r="AE199" t="s">
        <v>45</v>
      </c>
      <c r="AF199" t="s">
        <v>45</v>
      </c>
      <c r="AG199" t="s">
        <v>45</v>
      </c>
      <c r="AH199" t="s">
        <v>45</v>
      </c>
      <c r="AI199" t="s">
        <v>45</v>
      </c>
      <c r="AJ199" t="s">
        <v>45</v>
      </c>
      <c r="AK199" t="s">
        <v>45</v>
      </c>
    </row>
    <row r="200" spans="1:37" hidden="1" x14ac:dyDescent="0.35">
      <c r="A200">
        <v>205</v>
      </c>
      <c r="B200" t="s">
        <v>272</v>
      </c>
      <c r="C200" t="b">
        <v>0</v>
      </c>
      <c r="D200" t="s">
        <v>70</v>
      </c>
      <c r="E200" t="s">
        <v>260</v>
      </c>
      <c r="F200" t="s">
        <v>41</v>
      </c>
      <c r="G200" t="s">
        <v>42</v>
      </c>
      <c r="H200" t="s">
        <v>43</v>
      </c>
      <c r="I200" t="s">
        <v>44</v>
      </c>
      <c r="J200" t="s">
        <v>44</v>
      </c>
      <c r="K200" t="s">
        <v>44</v>
      </c>
      <c r="L200" s="1">
        <v>0.16903437674045563</v>
      </c>
      <c r="M200" s="1">
        <v>3.7830933928489685E-2</v>
      </c>
      <c r="N200" s="1">
        <v>0.755271315574646</v>
      </c>
      <c r="O200" s="1">
        <v>30.24372673034668</v>
      </c>
      <c r="P200" s="1">
        <v>29.741844177246094</v>
      </c>
      <c r="Q200" s="1">
        <v>0.70977044105529785</v>
      </c>
      <c r="R200" t="s">
        <v>44</v>
      </c>
      <c r="S200" s="1">
        <v>6.0850515365600586</v>
      </c>
      <c r="T200" s="1">
        <v>0.50194108486175537</v>
      </c>
      <c r="U200" s="1">
        <v>2.5646114349365234</v>
      </c>
      <c r="V200" t="b">
        <v>1</v>
      </c>
      <c r="W200" s="1">
        <v>0.40417703894160417</v>
      </c>
      <c r="X200" t="b">
        <v>1</v>
      </c>
      <c r="Y200">
        <v>1</v>
      </c>
      <c r="Z200">
        <v>40</v>
      </c>
      <c r="AA200" t="s">
        <v>44</v>
      </c>
      <c r="AB200" s="1">
        <v>80.518692016601563</v>
      </c>
      <c r="AC200" t="s">
        <v>44</v>
      </c>
      <c r="AD200" t="s">
        <v>44</v>
      </c>
      <c r="AE200" t="s">
        <v>45</v>
      </c>
      <c r="AF200" t="s">
        <v>45</v>
      </c>
      <c r="AG200" t="s">
        <v>45</v>
      </c>
      <c r="AH200" t="s">
        <v>46</v>
      </c>
      <c r="AI200" t="s">
        <v>45</v>
      </c>
      <c r="AJ200" t="s">
        <v>45</v>
      </c>
      <c r="AK200" t="s">
        <v>45</v>
      </c>
    </row>
    <row r="201" spans="1:37" hidden="1" x14ac:dyDescent="0.35">
      <c r="A201">
        <v>229</v>
      </c>
      <c r="B201" t="s">
        <v>297</v>
      </c>
      <c r="C201" t="b">
        <v>0</v>
      </c>
      <c r="D201" t="s">
        <v>70</v>
      </c>
      <c r="E201" t="s">
        <v>260</v>
      </c>
      <c r="F201" t="s">
        <v>41</v>
      </c>
      <c r="G201" t="s">
        <v>42</v>
      </c>
      <c r="H201" t="s">
        <v>43</v>
      </c>
      <c r="I201" t="s">
        <v>44</v>
      </c>
      <c r="J201" t="s">
        <v>44</v>
      </c>
      <c r="K201" t="s">
        <v>44</v>
      </c>
      <c r="L201" s="1">
        <v>0.16903437674045563</v>
      </c>
      <c r="M201" s="1">
        <v>3.7830933928489685E-2</v>
      </c>
      <c r="N201" s="1">
        <v>0.755271315574646</v>
      </c>
      <c r="O201" s="1">
        <v>29.239959716796875</v>
      </c>
      <c r="P201" s="1">
        <v>29.741844177246094</v>
      </c>
      <c r="Q201" s="1">
        <v>0.70977044105529785</v>
      </c>
      <c r="R201" t="s">
        <v>44</v>
      </c>
      <c r="S201" s="1">
        <v>6.0850515365600586</v>
      </c>
      <c r="T201" s="1">
        <v>0.50194108486175537</v>
      </c>
      <c r="U201" s="1">
        <v>2.5646114349365234</v>
      </c>
      <c r="V201" t="b">
        <v>1</v>
      </c>
      <c r="W201" s="1">
        <v>0.40417703894160417</v>
      </c>
      <c r="X201" t="b">
        <v>1</v>
      </c>
      <c r="Y201">
        <v>1</v>
      </c>
      <c r="Z201">
        <v>40</v>
      </c>
      <c r="AA201" t="s">
        <v>44</v>
      </c>
      <c r="AB201" s="1">
        <v>80.518692016601563</v>
      </c>
      <c r="AC201" t="s">
        <v>44</v>
      </c>
      <c r="AD201" t="s">
        <v>44</v>
      </c>
      <c r="AE201" t="s">
        <v>45</v>
      </c>
      <c r="AF201" t="s">
        <v>45</v>
      </c>
      <c r="AG201" t="s">
        <v>45</v>
      </c>
      <c r="AH201" t="s">
        <v>46</v>
      </c>
      <c r="AI201" t="s">
        <v>45</v>
      </c>
      <c r="AJ201" t="s">
        <v>46</v>
      </c>
      <c r="AK201" t="s">
        <v>45</v>
      </c>
    </row>
    <row r="202" spans="1:37" hidden="1" x14ac:dyDescent="0.35">
      <c r="A202">
        <v>206</v>
      </c>
      <c r="B202" t="s">
        <v>273</v>
      </c>
      <c r="C202" t="b">
        <v>0</v>
      </c>
      <c r="D202" t="s">
        <v>72</v>
      </c>
      <c r="E202" t="s">
        <v>260</v>
      </c>
      <c r="F202" t="s">
        <v>41</v>
      </c>
      <c r="G202" t="s">
        <v>42</v>
      </c>
      <c r="H202" t="s">
        <v>43</v>
      </c>
      <c r="I202" t="s">
        <v>44</v>
      </c>
      <c r="J202" t="s">
        <v>44</v>
      </c>
      <c r="K202" t="s">
        <v>44</v>
      </c>
      <c r="L202" s="1">
        <v>0.47036445140838623</v>
      </c>
      <c r="M202" s="1">
        <v>1.2728307396173477E-2</v>
      </c>
      <c r="N202" s="1">
        <v>17.381942749023438</v>
      </c>
      <c r="O202" s="1">
        <v>27.496915817260742</v>
      </c>
      <c r="P202" s="1">
        <v>28.705560684204102</v>
      </c>
      <c r="Q202" s="1">
        <v>1.7092819213867188</v>
      </c>
      <c r="R202" t="s">
        <v>44</v>
      </c>
      <c r="S202" s="1">
        <v>4.6085891723632813</v>
      </c>
      <c r="T202" s="1">
        <v>1.2103384733200073</v>
      </c>
      <c r="U202" s="1">
        <v>1.0881490707397461</v>
      </c>
      <c r="V202" t="b">
        <v>1</v>
      </c>
      <c r="W202" s="1">
        <v>0.40417703894160417</v>
      </c>
      <c r="X202" t="b">
        <v>1</v>
      </c>
      <c r="Y202">
        <v>1</v>
      </c>
      <c r="Z202">
        <v>40</v>
      </c>
      <c r="AA202" t="s">
        <v>44</v>
      </c>
      <c r="AB202" s="1">
        <v>80.254570007324219</v>
      </c>
      <c r="AC202" t="s">
        <v>44</v>
      </c>
      <c r="AD202" t="s">
        <v>44</v>
      </c>
      <c r="AE202" t="s">
        <v>45</v>
      </c>
      <c r="AF202" t="s">
        <v>45</v>
      </c>
      <c r="AG202" t="s">
        <v>46</v>
      </c>
      <c r="AH202" t="s">
        <v>46</v>
      </c>
      <c r="AI202" t="s">
        <v>46</v>
      </c>
      <c r="AJ202" t="s">
        <v>46</v>
      </c>
      <c r="AK202" t="s">
        <v>45</v>
      </c>
    </row>
    <row r="203" spans="1:37" hidden="1" x14ac:dyDescent="0.35">
      <c r="A203">
        <v>230</v>
      </c>
      <c r="B203" t="s">
        <v>298</v>
      </c>
      <c r="C203" t="b">
        <v>0</v>
      </c>
      <c r="D203" t="s">
        <v>72</v>
      </c>
      <c r="E203" t="s">
        <v>260</v>
      </c>
      <c r="F203" t="s">
        <v>41</v>
      </c>
      <c r="G203" t="s">
        <v>42</v>
      </c>
      <c r="H203" t="s">
        <v>43</v>
      </c>
      <c r="I203" t="s">
        <v>44</v>
      </c>
      <c r="J203" t="s">
        <v>44</v>
      </c>
      <c r="K203" t="s">
        <v>44</v>
      </c>
      <c r="L203" s="1">
        <v>0.47036445140838623</v>
      </c>
      <c r="M203" s="1">
        <v>1.2728307396173477E-2</v>
      </c>
      <c r="N203" s="1">
        <v>17.381942749023438</v>
      </c>
      <c r="O203" s="1">
        <v>29.914205551147461</v>
      </c>
      <c r="P203" s="1">
        <v>28.705560684204102</v>
      </c>
      <c r="Q203" s="1">
        <v>1.7092819213867188</v>
      </c>
      <c r="R203" t="s">
        <v>44</v>
      </c>
      <c r="S203" s="1">
        <v>4.6085891723632813</v>
      </c>
      <c r="T203" s="1">
        <v>1.2103384733200073</v>
      </c>
      <c r="U203" s="1">
        <v>1.0881490707397461</v>
      </c>
      <c r="V203" t="b">
        <v>1</v>
      </c>
      <c r="W203" s="1">
        <v>0.40417703894160417</v>
      </c>
      <c r="X203" t="b">
        <v>1</v>
      </c>
      <c r="Y203">
        <v>1</v>
      </c>
      <c r="Z203">
        <v>40</v>
      </c>
      <c r="AA203" t="s">
        <v>44</v>
      </c>
      <c r="AB203" s="1">
        <v>80.782806396484375</v>
      </c>
      <c r="AC203" t="s">
        <v>44</v>
      </c>
      <c r="AD203" t="s">
        <v>44</v>
      </c>
      <c r="AE203" t="s">
        <v>45</v>
      </c>
      <c r="AF203" t="s">
        <v>45</v>
      </c>
      <c r="AG203" t="s">
        <v>46</v>
      </c>
      <c r="AH203" t="s">
        <v>46</v>
      </c>
      <c r="AI203" t="s">
        <v>46</v>
      </c>
      <c r="AJ203" t="s">
        <v>45</v>
      </c>
      <c r="AK203" t="s">
        <v>45</v>
      </c>
    </row>
    <row r="204" spans="1:37" hidden="1" x14ac:dyDescent="0.35">
      <c r="A204">
        <v>207</v>
      </c>
      <c r="B204" t="s">
        <v>274</v>
      </c>
      <c r="C204" t="b">
        <v>0</v>
      </c>
      <c r="D204" t="s">
        <v>74</v>
      </c>
      <c r="E204" t="s">
        <v>260</v>
      </c>
      <c r="F204" t="s">
        <v>41</v>
      </c>
      <c r="G204" t="s">
        <v>42</v>
      </c>
      <c r="H204" t="s">
        <v>43</v>
      </c>
      <c r="I204" t="s">
        <v>44</v>
      </c>
      <c r="J204" t="s">
        <v>44</v>
      </c>
      <c r="K204" t="s">
        <v>44</v>
      </c>
      <c r="L204" s="1">
        <v>1.2548887729644775</v>
      </c>
      <c r="M204" s="1">
        <v>2.7903322130441666E-2</v>
      </c>
      <c r="N204" s="1">
        <v>56.435783386230469</v>
      </c>
      <c r="O204" s="1">
        <v>25.419076919555664</v>
      </c>
      <c r="P204" s="1">
        <v>26.693992614746094</v>
      </c>
      <c r="Q204" s="1">
        <v>1.8030043840408325</v>
      </c>
      <c r="R204" t="s">
        <v>44</v>
      </c>
      <c r="S204" s="1">
        <v>3.1928806304931641</v>
      </c>
      <c r="T204" s="1">
        <v>1.2761844396591187</v>
      </c>
      <c r="U204" s="1">
        <v>-0.32755947113037109</v>
      </c>
      <c r="V204" t="b">
        <v>1</v>
      </c>
      <c r="W204" s="1">
        <v>0.40417703894160417</v>
      </c>
      <c r="X204" t="b">
        <v>1</v>
      </c>
      <c r="Y204">
        <v>1</v>
      </c>
      <c r="Z204">
        <v>40</v>
      </c>
      <c r="AA204" t="s">
        <v>44</v>
      </c>
      <c r="AB204" s="1">
        <v>80.518692016601563</v>
      </c>
      <c r="AC204" t="s">
        <v>44</v>
      </c>
      <c r="AD204" t="s">
        <v>44</v>
      </c>
      <c r="AE204" t="s">
        <v>45</v>
      </c>
      <c r="AF204" t="s">
        <v>45</v>
      </c>
      <c r="AG204" t="s">
        <v>45</v>
      </c>
      <c r="AH204" t="s">
        <v>46</v>
      </c>
      <c r="AI204" t="s">
        <v>45</v>
      </c>
      <c r="AJ204" t="s">
        <v>46</v>
      </c>
      <c r="AK204" t="s">
        <v>45</v>
      </c>
    </row>
    <row r="205" spans="1:37" hidden="1" x14ac:dyDescent="0.35">
      <c r="A205">
        <v>231</v>
      </c>
      <c r="B205" t="s">
        <v>299</v>
      </c>
      <c r="C205" t="b">
        <v>0</v>
      </c>
      <c r="D205" t="s">
        <v>74</v>
      </c>
      <c r="E205" t="s">
        <v>260</v>
      </c>
      <c r="F205" t="s">
        <v>41</v>
      </c>
      <c r="G205" t="s">
        <v>42</v>
      </c>
      <c r="H205" t="s">
        <v>43</v>
      </c>
      <c r="I205" t="s">
        <v>44</v>
      </c>
      <c r="J205" t="s">
        <v>44</v>
      </c>
      <c r="K205" t="s">
        <v>44</v>
      </c>
      <c r="L205" s="1">
        <v>1.2548887729644775</v>
      </c>
      <c r="M205" s="1">
        <v>2.7903322130441666E-2</v>
      </c>
      <c r="N205" s="1">
        <v>56.435783386230469</v>
      </c>
      <c r="O205" s="1">
        <v>27.968910217285156</v>
      </c>
      <c r="P205" s="1">
        <v>26.693992614746094</v>
      </c>
      <c r="Q205" s="1">
        <v>1.8030043840408325</v>
      </c>
      <c r="R205" t="s">
        <v>44</v>
      </c>
      <c r="S205" s="1">
        <v>3.1928806304931641</v>
      </c>
      <c r="T205" s="1">
        <v>1.2761844396591187</v>
      </c>
      <c r="U205" s="1">
        <v>-0.32755947113037109</v>
      </c>
      <c r="V205" t="b">
        <v>1</v>
      </c>
      <c r="W205" s="1">
        <v>0.40417703894160417</v>
      </c>
      <c r="X205" t="b">
        <v>1</v>
      </c>
      <c r="Y205">
        <v>1</v>
      </c>
      <c r="Z205">
        <v>40</v>
      </c>
      <c r="AA205" t="s">
        <v>44</v>
      </c>
      <c r="AB205" s="1">
        <v>80.518692016601563</v>
      </c>
      <c r="AC205" t="s">
        <v>44</v>
      </c>
      <c r="AD205" t="s">
        <v>44</v>
      </c>
      <c r="AE205" t="s">
        <v>45</v>
      </c>
      <c r="AF205" t="s">
        <v>45</v>
      </c>
      <c r="AG205" t="s">
        <v>46</v>
      </c>
      <c r="AH205" t="s">
        <v>46</v>
      </c>
      <c r="AI205" t="s">
        <v>45</v>
      </c>
      <c r="AJ205" t="s">
        <v>46</v>
      </c>
      <c r="AK205" t="s">
        <v>45</v>
      </c>
    </row>
    <row r="206" spans="1:37" hidden="1" x14ac:dyDescent="0.35">
      <c r="A206">
        <v>201</v>
      </c>
      <c r="B206" t="s">
        <v>268</v>
      </c>
      <c r="C206" t="b">
        <v>0</v>
      </c>
      <c r="D206" t="s">
        <v>62</v>
      </c>
      <c r="E206" t="s">
        <v>260</v>
      </c>
      <c r="F206" t="s">
        <v>41</v>
      </c>
      <c r="G206" t="s">
        <v>42</v>
      </c>
      <c r="H206" t="s">
        <v>43</v>
      </c>
      <c r="I206" t="s">
        <v>44</v>
      </c>
      <c r="J206" t="s">
        <v>44</v>
      </c>
      <c r="K206" t="s">
        <v>44</v>
      </c>
      <c r="L206" s="1">
        <v>9.4704262912273407E-2</v>
      </c>
      <c r="M206" s="1">
        <v>7.8986279666423798E-2</v>
      </c>
      <c r="N206" s="1">
        <v>0.11355005949735641</v>
      </c>
      <c r="O206" s="1">
        <v>31.264692306518555</v>
      </c>
      <c r="P206" s="1">
        <v>31.252403259277344</v>
      </c>
      <c r="Q206" s="1">
        <v>1.7377989366650581E-2</v>
      </c>
      <c r="R206" t="s">
        <v>44</v>
      </c>
      <c r="S206" s="1">
        <v>6.9208669662475586</v>
      </c>
      <c r="T206" s="1">
        <v>6.0852516442537308E-2</v>
      </c>
      <c r="U206" s="1">
        <v>3.4004268646240234</v>
      </c>
      <c r="V206" t="b">
        <v>1</v>
      </c>
      <c r="W206" s="1">
        <v>0.40417703894160417</v>
      </c>
      <c r="X206" t="b">
        <v>1</v>
      </c>
      <c r="Y206">
        <v>1</v>
      </c>
      <c r="Z206">
        <v>40</v>
      </c>
      <c r="AA206" t="s">
        <v>44</v>
      </c>
      <c r="AB206" s="1">
        <v>80.518692016601563</v>
      </c>
      <c r="AC206" t="s">
        <v>44</v>
      </c>
      <c r="AD206" t="s">
        <v>44</v>
      </c>
      <c r="AE206" t="s">
        <v>45</v>
      </c>
      <c r="AF206" t="s">
        <v>45</v>
      </c>
      <c r="AG206" t="s">
        <v>45</v>
      </c>
      <c r="AH206" t="s">
        <v>45</v>
      </c>
      <c r="AI206" t="s">
        <v>45</v>
      </c>
      <c r="AJ206" t="s">
        <v>45</v>
      </c>
      <c r="AK206" t="s">
        <v>45</v>
      </c>
    </row>
    <row r="207" spans="1:37" hidden="1" x14ac:dyDescent="0.35">
      <c r="A207">
        <v>225</v>
      </c>
      <c r="B207" t="s">
        <v>293</v>
      </c>
      <c r="C207" t="b">
        <v>0</v>
      </c>
      <c r="D207" t="s">
        <v>62</v>
      </c>
      <c r="E207" t="s">
        <v>260</v>
      </c>
      <c r="F207" t="s">
        <v>41</v>
      </c>
      <c r="G207" t="s">
        <v>42</v>
      </c>
      <c r="H207" t="s">
        <v>43</v>
      </c>
      <c r="I207" t="s">
        <v>44</v>
      </c>
      <c r="J207" t="s">
        <v>44</v>
      </c>
      <c r="K207" t="s">
        <v>44</v>
      </c>
      <c r="L207" s="1">
        <v>9.4704262912273407E-2</v>
      </c>
      <c r="M207" s="1">
        <v>7.8986279666423798E-2</v>
      </c>
      <c r="N207" s="1">
        <v>0.11355005949735641</v>
      </c>
      <c r="O207" s="1">
        <v>31.240116119384766</v>
      </c>
      <c r="P207" s="1">
        <v>31.252403259277344</v>
      </c>
      <c r="Q207" s="1">
        <v>1.7377989366650581E-2</v>
      </c>
      <c r="R207" t="s">
        <v>44</v>
      </c>
      <c r="S207" s="1">
        <v>6.9208669662475586</v>
      </c>
      <c r="T207" s="1">
        <v>6.0852516442537308E-2</v>
      </c>
      <c r="U207" s="1">
        <v>3.4004268646240234</v>
      </c>
      <c r="V207" t="b">
        <v>1</v>
      </c>
      <c r="W207" s="1">
        <v>0.40417703894160417</v>
      </c>
      <c r="X207" t="b">
        <v>1</v>
      </c>
      <c r="Y207">
        <v>1</v>
      </c>
      <c r="Z207">
        <v>40</v>
      </c>
      <c r="AA207" t="s">
        <v>44</v>
      </c>
      <c r="AB207" s="1">
        <v>80.650749206542969</v>
      </c>
      <c r="AC207" t="s">
        <v>44</v>
      </c>
      <c r="AD207" t="s">
        <v>44</v>
      </c>
      <c r="AE207" t="s">
        <v>45</v>
      </c>
      <c r="AF207" t="s">
        <v>45</v>
      </c>
      <c r="AG207" t="s">
        <v>45</v>
      </c>
      <c r="AH207" t="s">
        <v>45</v>
      </c>
      <c r="AI207" t="s">
        <v>45</v>
      </c>
      <c r="AJ207" t="s">
        <v>45</v>
      </c>
      <c r="AK207" t="s">
        <v>45</v>
      </c>
    </row>
    <row r="208" spans="1:37" hidden="1" x14ac:dyDescent="0.35">
      <c r="A208">
        <v>208</v>
      </c>
      <c r="B208" t="s">
        <v>275</v>
      </c>
      <c r="C208" t="b">
        <v>0</v>
      </c>
      <c r="D208" t="s">
        <v>76</v>
      </c>
      <c r="E208" t="s">
        <v>260</v>
      </c>
      <c r="F208" t="s">
        <v>41</v>
      </c>
      <c r="G208" t="s">
        <v>42</v>
      </c>
      <c r="H208" t="s">
        <v>43</v>
      </c>
      <c r="I208" t="s">
        <v>44</v>
      </c>
      <c r="J208" t="s">
        <v>44</v>
      </c>
      <c r="K208" t="s">
        <v>44</v>
      </c>
      <c r="L208" t="s">
        <v>44</v>
      </c>
      <c r="M208" t="s">
        <v>44</v>
      </c>
      <c r="N208" t="s">
        <v>44</v>
      </c>
      <c r="O208" s="1">
        <v>36.020694732666016</v>
      </c>
      <c r="P208" s="1">
        <v>35.675872802734375</v>
      </c>
      <c r="Q208" s="1">
        <v>0.48765185475349426</v>
      </c>
      <c r="R208" t="s">
        <v>44</v>
      </c>
      <c r="S208" t="s">
        <v>44</v>
      </c>
      <c r="T208" t="s">
        <v>44</v>
      </c>
      <c r="U208" t="s">
        <v>44</v>
      </c>
      <c r="V208" t="b">
        <v>1</v>
      </c>
      <c r="W208" s="1">
        <v>0.40417703894160417</v>
      </c>
      <c r="X208" t="b">
        <v>1</v>
      </c>
      <c r="Y208">
        <v>1</v>
      </c>
      <c r="Z208">
        <v>40</v>
      </c>
      <c r="AA208" t="s">
        <v>44</v>
      </c>
      <c r="AB208" s="1">
        <v>75.8966064453125</v>
      </c>
      <c r="AC208" t="s">
        <v>44</v>
      </c>
      <c r="AD208" t="s">
        <v>44</v>
      </c>
      <c r="AE208" t="s">
        <v>45</v>
      </c>
      <c r="AF208" t="s">
        <v>45</v>
      </c>
      <c r="AG208" t="s">
        <v>45</v>
      </c>
      <c r="AH208" t="s">
        <v>45</v>
      </c>
      <c r="AI208" t="s">
        <v>45</v>
      </c>
      <c r="AJ208" t="s">
        <v>46</v>
      </c>
      <c r="AK208" t="s">
        <v>45</v>
      </c>
    </row>
    <row r="209" spans="1:37" hidden="1" x14ac:dyDescent="0.35">
      <c r="A209">
        <v>232</v>
      </c>
      <c r="B209" t="s">
        <v>300</v>
      </c>
      <c r="C209" t="b">
        <v>0</v>
      </c>
      <c r="D209" t="s">
        <v>76</v>
      </c>
      <c r="E209" t="s">
        <v>260</v>
      </c>
      <c r="F209" t="s">
        <v>41</v>
      </c>
      <c r="G209" t="s">
        <v>42</v>
      </c>
      <c r="H209" t="s">
        <v>43</v>
      </c>
      <c r="I209" t="s">
        <v>44</v>
      </c>
      <c r="J209" t="s">
        <v>44</v>
      </c>
      <c r="K209" t="s">
        <v>44</v>
      </c>
      <c r="L209" t="s">
        <v>44</v>
      </c>
      <c r="M209" t="s">
        <v>44</v>
      </c>
      <c r="N209" t="s">
        <v>44</v>
      </c>
      <c r="O209" s="1">
        <v>35.331050872802734</v>
      </c>
      <c r="P209" s="1">
        <v>35.675872802734375</v>
      </c>
      <c r="Q209" s="1">
        <v>0.48765185475349426</v>
      </c>
      <c r="R209" t="s">
        <v>44</v>
      </c>
      <c r="S209" t="s">
        <v>44</v>
      </c>
      <c r="T209" t="s">
        <v>44</v>
      </c>
      <c r="U209" t="s">
        <v>44</v>
      </c>
      <c r="V209" t="b">
        <v>1</v>
      </c>
      <c r="W209" s="1">
        <v>0.40417703894160417</v>
      </c>
      <c r="X209" t="b">
        <v>1</v>
      </c>
      <c r="Y209">
        <v>1</v>
      </c>
      <c r="Z209">
        <v>40</v>
      </c>
      <c r="AA209" t="s">
        <v>44</v>
      </c>
      <c r="AB209" s="1">
        <v>75.764541625976563</v>
      </c>
      <c r="AC209" t="s">
        <v>44</v>
      </c>
      <c r="AD209" t="s">
        <v>44</v>
      </c>
      <c r="AE209" t="s">
        <v>45</v>
      </c>
      <c r="AF209" t="s">
        <v>45</v>
      </c>
      <c r="AG209" t="s">
        <v>45</v>
      </c>
      <c r="AH209" t="s">
        <v>45</v>
      </c>
      <c r="AI209" t="s">
        <v>45</v>
      </c>
      <c r="AJ209" t="s">
        <v>46</v>
      </c>
      <c r="AK209" t="s">
        <v>45</v>
      </c>
    </row>
    <row r="210" spans="1:37" hidden="1" x14ac:dyDescent="0.35">
      <c r="A210">
        <v>209</v>
      </c>
      <c r="B210" t="s">
        <v>276</v>
      </c>
      <c r="C210" t="b">
        <v>0</v>
      </c>
      <c r="D210" t="s">
        <v>39</v>
      </c>
      <c r="E210" t="s">
        <v>277</v>
      </c>
      <c r="F210" t="s">
        <v>41</v>
      </c>
      <c r="G210" t="s">
        <v>42</v>
      </c>
      <c r="H210" t="s">
        <v>43</v>
      </c>
      <c r="I210" t="s">
        <v>44</v>
      </c>
      <c r="J210" t="s">
        <v>44</v>
      </c>
      <c r="K210" t="s">
        <v>44</v>
      </c>
      <c r="L210" s="1">
        <v>1</v>
      </c>
      <c r="M210" s="1">
        <v>0.96174407005310059</v>
      </c>
      <c r="N210" s="1">
        <v>1.0397776365280151</v>
      </c>
      <c r="O210" s="1">
        <v>18.473592758178711</v>
      </c>
      <c r="P210" s="1">
        <v>18.45960807800293</v>
      </c>
      <c r="Q210" s="1">
        <v>2.6610635221004486E-2</v>
      </c>
      <c r="R210" t="s">
        <v>44</v>
      </c>
      <c r="S210" s="1">
        <v>-6.0678310394287109</v>
      </c>
      <c r="T210" s="1">
        <v>1.7682965844869614E-2</v>
      </c>
      <c r="U210" s="1">
        <v>0</v>
      </c>
      <c r="V210" t="b">
        <v>1</v>
      </c>
      <c r="W210" s="1">
        <v>0.13218503177376756</v>
      </c>
      <c r="X210" t="b">
        <v>1</v>
      </c>
      <c r="Y210">
        <v>1</v>
      </c>
      <c r="Z210">
        <v>40</v>
      </c>
      <c r="AA210" t="s">
        <v>44</v>
      </c>
      <c r="AB210" s="1">
        <v>75.764541625976563</v>
      </c>
      <c r="AC210" t="s">
        <v>44</v>
      </c>
      <c r="AD210" t="s">
        <v>44</v>
      </c>
      <c r="AE210" t="s">
        <v>45</v>
      </c>
      <c r="AF210" t="s">
        <v>45</v>
      </c>
      <c r="AG210" t="s">
        <v>45</v>
      </c>
      <c r="AH210" t="s">
        <v>45</v>
      </c>
      <c r="AI210" t="s">
        <v>45</v>
      </c>
      <c r="AJ210" t="s">
        <v>46</v>
      </c>
      <c r="AK210" t="s">
        <v>45</v>
      </c>
    </row>
    <row r="211" spans="1:37" hidden="1" x14ac:dyDescent="0.35">
      <c r="A211">
        <v>210</v>
      </c>
      <c r="B211" t="s">
        <v>278</v>
      </c>
      <c r="C211" t="b">
        <v>0</v>
      </c>
      <c r="D211" t="s">
        <v>48</v>
      </c>
      <c r="E211" t="s">
        <v>277</v>
      </c>
      <c r="F211" t="s">
        <v>41</v>
      </c>
      <c r="G211" t="s">
        <v>42</v>
      </c>
      <c r="H211" t="s">
        <v>43</v>
      </c>
      <c r="I211" t="s">
        <v>44</v>
      </c>
      <c r="J211" t="s">
        <v>44</v>
      </c>
      <c r="K211" t="s">
        <v>44</v>
      </c>
      <c r="L211" s="1">
        <v>1.0790971517562866</v>
      </c>
      <c r="M211" s="1">
        <v>0.69307780265808105</v>
      </c>
      <c r="N211" s="1">
        <v>1.6801154613494873</v>
      </c>
      <c r="O211" s="1">
        <v>17.771087646484375</v>
      </c>
      <c r="P211" s="1">
        <v>17.717819213867188</v>
      </c>
      <c r="Q211" s="1">
        <v>0.25155872106552124</v>
      </c>
      <c r="R211" t="s">
        <v>44</v>
      </c>
      <c r="S211" s="1">
        <v>-6.1776556968688965</v>
      </c>
      <c r="T211" s="1">
        <v>0.20070585608482361</v>
      </c>
      <c r="U211" s="1">
        <v>-0.10982481390237808</v>
      </c>
      <c r="V211" t="b">
        <v>1</v>
      </c>
      <c r="W211" s="1">
        <v>0.13218503177376756</v>
      </c>
      <c r="X211" t="b">
        <v>1</v>
      </c>
      <c r="Y211">
        <v>1</v>
      </c>
      <c r="Z211">
        <v>40</v>
      </c>
      <c r="AA211" t="s">
        <v>44</v>
      </c>
      <c r="AB211" s="1">
        <v>75.764541625976563</v>
      </c>
      <c r="AC211" t="s">
        <v>44</v>
      </c>
      <c r="AD211" t="s">
        <v>44</v>
      </c>
      <c r="AE211" t="s">
        <v>45</v>
      </c>
      <c r="AF211" t="s">
        <v>45</v>
      </c>
      <c r="AG211" t="s">
        <v>45</v>
      </c>
      <c r="AH211" t="s">
        <v>45</v>
      </c>
      <c r="AI211" t="s">
        <v>45</v>
      </c>
      <c r="AJ211" t="s">
        <v>45</v>
      </c>
      <c r="AK211" t="s">
        <v>45</v>
      </c>
    </row>
    <row r="212" spans="1:37" hidden="1" x14ac:dyDescent="0.35">
      <c r="A212">
        <v>211</v>
      </c>
      <c r="B212" t="s">
        <v>279</v>
      </c>
      <c r="C212" t="b">
        <v>0</v>
      </c>
      <c r="D212" t="s">
        <v>50</v>
      </c>
      <c r="E212" t="s">
        <v>277</v>
      </c>
      <c r="F212" t="s">
        <v>41</v>
      </c>
      <c r="G212" t="s">
        <v>42</v>
      </c>
      <c r="H212" t="s">
        <v>43</v>
      </c>
      <c r="I212" t="s">
        <v>44</v>
      </c>
      <c r="J212" t="s">
        <v>44</v>
      </c>
      <c r="K212" t="s">
        <v>44</v>
      </c>
      <c r="L212" s="1">
        <v>1.7578743696212769</v>
      </c>
      <c r="M212" s="1">
        <v>1.1468485593795776</v>
      </c>
      <c r="N212" s="1">
        <v>2.6944468021392822</v>
      </c>
      <c r="O212" s="1">
        <v>17.23475456237793</v>
      </c>
      <c r="P212" s="1">
        <v>17.171304702758789</v>
      </c>
      <c r="Q212" s="1">
        <v>0.24507749080657959</v>
      </c>
      <c r="R212" t="s">
        <v>44</v>
      </c>
      <c r="S212" s="1">
        <v>-6.8816628456115723</v>
      </c>
      <c r="T212" s="1">
        <v>0.19361118972301483</v>
      </c>
      <c r="U212" s="1">
        <v>-0.81383198499679565</v>
      </c>
      <c r="V212" t="b">
        <v>1</v>
      </c>
      <c r="W212" s="1">
        <v>0.13218503177376756</v>
      </c>
      <c r="X212" t="b">
        <v>1</v>
      </c>
      <c r="Y212">
        <v>1</v>
      </c>
      <c r="Z212">
        <v>40</v>
      </c>
      <c r="AA212" t="s">
        <v>44</v>
      </c>
      <c r="AB212" s="1">
        <v>75.8966064453125</v>
      </c>
      <c r="AC212" t="s">
        <v>44</v>
      </c>
      <c r="AD212" t="s">
        <v>44</v>
      </c>
      <c r="AE212" t="s">
        <v>45</v>
      </c>
      <c r="AF212" t="s">
        <v>45</v>
      </c>
      <c r="AG212" t="s">
        <v>45</v>
      </c>
      <c r="AH212" t="s">
        <v>45</v>
      </c>
      <c r="AI212" t="s">
        <v>45</v>
      </c>
      <c r="AJ212" t="s">
        <v>45</v>
      </c>
      <c r="AK212" t="s">
        <v>45</v>
      </c>
    </row>
    <row r="213" spans="1:37" hidden="1" x14ac:dyDescent="0.35">
      <c r="A213">
        <v>212</v>
      </c>
      <c r="B213" t="s">
        <v>280</v>
      </c>
      <c r="C213" t="b">
        <v>0</v>
      </c>
      <c r="D213" t="s">
        <v>52</v>
      </c>
      <c r="E213" t="s">
        <v>277</v>
      </c>
      <c r="F213" t="s">
        <v>41</v>
      </c>
      <c r="G213" t="s">
        <v>42</v>
      </c>
      <c r="H213" t="s">
        <v>43</v>
      </c>
      <c r="I213" t="s">
        <v>44</v>
      </c>
      <c r="J213" t="s">
        <v>44</v>
      </c>
      <c r="K213" t="s">
        <v>44</v>
      </c>
      <c r="L213" s="1">
        <v>2.1274328231811523</v>
      </c>
      <c r="M213" s="1">
        <v>1.7265198230743408</v>
      </c>
      <c r="N213" s="1">
        <v>2.6214413642883301</v>
      </c>
      <c r="O213" s="1">
        <v>17.459203720092773</v>
      </c>
      <c r="P213" s="1">
        <v>17.547332763671875</v>
      </c>
      <c r="Q213" s="1">
        <v>0.15679444372653961</v>
      </c>
      <c r="R213" t="s">
        <v>44</v>
      </c>
      <c r="S213" s="1">
        <v>-7.156944751739502</v>
      </c>
      <c r="T213" s="1">
        <v>9.4658844172954559E-2</v>
      </c>
      <c r="U213" s="1">
        <v>-1.0891135931015015</v>
      </c>
      <c r="V213" t="b">
        <v>1</v>
      </c>
      <c r="W213" s="1">
        <v>0.13218503177376756</v>
      </c>
      <c r="X213" t="b">
        <v>1</v>
      </c>
      <c r="Y213">
        <v>1</v>
      </c>
      <c r="Z213">
        <v>40</v>
      </c>
      <c r="AA213" t="s">
        <v>44</v>
      </c>
      <c r="AB213" s="1">
        <v>75.8966064453125</v>
      </c>
      <c r="AC213" t="s">
        <v>44</v>
      </c>
      <c r="AD213" t="s">
        <v>44</v>
      </c>
      <c r="AE213" t="s">
        <v>45</v>
      </c>
      <c r="AF213" t="s">
        <v>45</v>
      </c>
      <c r="AG213" t="s">
        <v>45</v>
      </c>
      <c r="AH213" t="s">
        <v>45</v>
      </c>
      <c r="AI213" t="s">
        <v>45</v>
      </c>
      <c r="AJ213" t="s">
        <v>46</v>
      </c>
      <c r="AK213" t="s">
        <v>45</v>
      </c>
    </row>
    <row r="214" spans="1:37" hidden="1" x14ac:dyDescent="0.35">
      <c r="A214">
        <v>213</v>
      </c>
      <c r="B214" t="s">
        <v>281</v>
      </c>
      <c r="C214" t="b">
        <v>0</v>
      </c>
      <c r="D214" t="s">
        <v>54</v>
      </c>
      <c r="E214" t="s">
        <v>277</v>
      </c>
      <c r="F214" t="s">
        <v>41</v>
      </c>
      <c r="G214" t="s">
        <v>42</v>
      </c>
      <c r="H214" t="s">
        <v>43</v>
      </c>
      <c r="I214" t="s">
        <v>44</v>
      </c>
      <c r="J214" t="s">
        <v>44</v>
      </c>
      <c r="K214" t="s">
        <v>44</v>
      </c>
      <c r="L214" s="1">
        <v>2.0169668197631836</v>
      </c>
      <c r="M214" s="1">
        <v>1.6306362152099609</v>
      </c>
      <c r="N214" s="1">
        <v>2.4948267936706543</v>
      </c>
      <c r="O214" s="1">
        <v>18.046846389770508</v>
      </c>
      <c r="P214" s="1">
        <v>17.951574325561523</v>
      </c>
      <c r="Q214" s="1">
        <v>0.10672606527805328</v>
      </c>
      <c r="R214" t="s">
        <v>44</v>
      </c>
      <c r="S214" s="1">
        <v>-7.0800185203552246</v>
      </c>
      <c r="T214" s="1">
        <v>9.6388854086399078E-2</v>
      </c>
      <c r="U214" s="1">
        <v>-1.0121873617172241</v>
      </c>
      <c r="V214" t="b">
        <v>1</v>
      </c>
      <c r="W214" s="1">
        <v>0.13218503177376756</v>
      </c>
      <c r="X214" t="b">
        <v>1</v>
      </c>
      <c r="Y214">
        <v>1</v>
      </c>
      <c r="Z214">
        <v>40</v>
      </c>
      <c r="AA214" t="s">
        <v>44</v>
      </c>
      <c r="AB214" s="1">
        <v>75.8966064453125</v>
      </c>
      <c r="AC214" t="s">
        <v>44</v>
      </c>
      <c r="AD214" t="s">
        <v>44</v>
      </c>
      <c r="AE214" t="s">
        <v>45</v>
      </c>
      <c r="AF214" t="s">
        <v>45</v>
      </c>
      <c r="AG214" t="s">
        <v>45</v>
      </c>
      <c r="AH214" t="s">
        <v>45</v>
      </c>
      <c r="AI214" t="s">
        <v>45</v>
      </c>
      <c r="AJ214" t="s">
        <v>46</v>
      </c>
      <c r="AK214" t="s">
        <v>45</v>
      </c>
    </row>
    <row r="215" spans="1:37" hidden="1" x14ac:dyDescent="0.35">
      <c r="A215">
        <v>214</v>
      </c>
      <c r="B215" t="s">
        <v>282</v>
      </c>
      <c r="C215" t="b">
        <v>0</v>
      </c>
      <c r="D215" t="s">
        <v>56</v>
      </c>
      <c r="E215" t="s">
        <v>277</v>
      </c>
      <c r="F215" t="s">
        <v>41</v>
      </c>
      <c r="G215" t="s">
        <v>42</v>
      </c>
      <c r="H215" t="s">
        <v>43</v>
      </c>
      <c r="I215" t="s">
        <v>44</v>
      </c>
      <c r="J215" t="s">
        <v>44</v>
      </c>
      <c r="K215" t="s">
        <v>44</v>
      </c>
      <c r="L215" s="1">
        <v>1.0327510833740234</v>
      </c>
      <c r="M215" s="1">
        <v>0.57357770204544067</v>
      </c>
      <c r="N215" s="1">
        <v>1.8595122098922729</v>
      </c>
      <c r="O215" s="1">
        <v>18.16944694519043</v>
      </c>
      <c r="P215" s="1">
        <v>18.2445068359375</v>
      </c>
      <c r="Q215" s="1">
        <v>0.45193538069725037</v>
      </c>
      <c r="R215" t="s">
        <v>44</v>
      </c>
      <c r="S215" s="1">
        <v>-6.114323616027832</v>
      </c>
      <c r="T215" s="1">
        <v>0.26659736037254333</v>
      </c>
      <c r="U215" s="1">
        <v>-4.6492576599121094E-2</v>
      </c>
      <c r="V215" t="b">
        <v>1</v>
      </c>
      <c r="W215" s="1">
        <v>0.13218503177376756</v>
      </c>
      <c r="X215" t="b">
        <v>1</v>
      </c>
      <c r="Y215">
        <v>1</v>
      </c>
      <c r="Z215">
        <v>40</v>
      </c>
      <c r="AA215" t="s">
        <v>44</v>
      </c>
      <c r="AB215" s="1">
        <v>75.8966064453125</v>
      </c>
      <c r="AC215" t="s">
        <v>44</v>
      </c>
      <c r="AD215" t="s">
        <v>44</v>
      </c>
      <c r="AE215" t="s">
        <v>45</v>
      </c>
      <c r="AF215" t="s">
        <v>45</v>
      </c>
      <c r="AG215" t="s">
        <v>45</v>
      </c>
      <c r="AH215" t="s">
        <v>45</v>
      </c>
      <c r="AI215" t="s">
        <v>45</v>
      </c>
      <c r="AJ215" t="s">
        <v>45</v>
      </c>
      <c r="AK215" t="s">
        <v>45</v>
      </c>
    </row>
    <row r="216" spans="1:37" hidden="1" x14ac:dyDescent="0.35">
      <c r="A216">
        <v>215</v>
      </c>
      <c r="B216" t="s">
        <v>283</v>
      </c>
      <c r="C216" t="b">
        <v>0</v>
      </c>
      <c r="D216" t="s">
        <v>58</v>
      </c>
      <c r="E216" t="s">
        <v>277</v>
      </c>
      <c r="F216" t="s">
        <v>41</v>
      </c>
      <c r="G216" t="s">
        <v>42</v>
      </c>
      <c r="H216" t="s">
        <v>43</v>
      </c>
      <c r="I216" t="s">
        <v>44</v>
      </c>
      <c r="J216" t="s">
        <v>44</v>
      </c>
      <c r="K216" t="s">
        <v>44</v>
      </c>
      <c r="L216" s="1">
        <v>1.3488368988037109</v>
      </c>
      <c r="M216" s="1">
        <v>0.80274498462677002</v>
      </c>
      <c r="N216" s="1">
        <v>2.2664248943328857</v>
      </c>
      <c r="O216" s="1">
        <v>18.252363204956055</v>
      </c>
      <c r="P216" s="1">
        <v>18.235418319702148</v>
      </c>
      <c r="Q216" s="1">
        <v>0.33690193295478821</v>
      </c>
      <c r="R216" t="s">
        <v>44</v>
      </c>
      <c r="S216" s="1">
        <v>-6.499547004699707</v>
      </c>
      <c r="T216" s="1">
        <v>0.23526003956794739</v>
      </c>
      <c r="U216" s="1">
        <v>-0.43171596527099609</v>
      </c>
      <c r="V216" t="b">
        <v>1</v>
      </c>
      <c r="W216" s="1">
        <v>0.13218503177376756</v>
      </c>
      <c r="X216" t="b">
        <v>1</v>
      </c>
      <c r="Y216">
        <v>1</v>
      </c>
      <c r="Z216">
        <v>40</v>
      </c>
      <c r="AA216" t="s">
        <v>44</v>
      </c>
      <c r="AB216" s="1">
        <v>75.8966064453125</v>
      </c>
      <c r="AC216" t="s">
        <v>44</v>
      </c>
      <c r="AD216" t="s">
        <v>44</v>
      </c>
      <c r="AE216" t="s">
        <v>45</v>
      </c>
      <c r="AF216" t="s">
        <v>45</v>
      </c>
      <c r="AG216" t="s">
        <v>45</v>
      </c>
      <c r="AH216" t="s">
        <v>45</v>
      </c>
      <c r="AI216" t="s">
        <v>45</v>
      </c>
      <c r="AJ216" t="s">
        <v>45</v>
      </c>
      <c r="AK216" t="s">
        <v>45</v>
      </c>
    </row>
    <row r="217" spans="1:37" hidden="1" x14ac:dyDescent="0.35">
      <c r="A217">
        <v>216</v>
      </c>
      <c r="B217" t="s">
        <v>284</v>
      </c>
      <c r="C217" t="b">
        <v>0</v>
      </c>
      <c r="D217" t="s">
        <v>60</v>
      </c>
      <c r="E217" t="s">
        <v>277</v>
      </c>
      <c r="F217" t="s">
        <v>41</v>
      </c>
      <c r="G217" t="s">
        <v>42</v>
      </c>
      <c r="H217" t="s">
        <v>43</v>
      </c>
      <c r="I217" t="s">
        <v>44</v>
      </c>
      <c r="J217" t="s">
        <v>44</v>
      </c>
      <c r="K217" t="s">
        <v>44</v>
      </c>
      <c r="L217" s="1">
        <v>1.112796425819397</v>
      </c>
      <c r="M217" s="1">
        <v>1.0394504070281982</v>
      </c>
      <c r="N217" s="1">
        <v>1.1913180351257324</v>
      </c>
      <c r="O217" s="1">
        <v>18.311830520629883</v>
      </c>
      <c r="P217" s="1">
        <v>18.300527572631836</v>
      </c>
      <c r="Q217" s="1">
        <v>5.2880644798278809E-2</v>
      </c>
      <c r="R217" t="s">
        <v>44</v>
      </c>
      <c r="S217" s="1">
        <v>-6.2220206260681152</v>
      </c>
      <c r="T217" s="1">
        <v>3.0909812077879906E-2</v>
      </c>
      <c r="U217" s="1">
        <v>-0.15418975055217743</v>
      </c>
      <c r="V217" t="b">
        <v>1</v>
      </c>
      <c r="W217" s="1">
        <v>0.13218503177376756</v>
      </c>
      <c r="X217" t="b">
        <v>1</v>
      </c>
      <c r="Y217">
        <v>1</v>
      </c>
      <c r="Z217">
        <v>40</v>
      </c>
      <c r="AA217" t="s">
        <v>44</v>
      </c>
      <c r="AB217" s="1">
        <v>75.8966064453125</v>
      </c>
      <c r="AC217" t="s">
        <v>44</v>
      </c>
      <c r="AD217" t="s">
        <v>44</v>
      </c>
      <c r="AE217" t="s">
        <v>45</v>
      </c>
      <c r="AF217" t="s">
        <v>45</v>
      </c>
      <c r="AG217" t="s">
        <v>45</v>
      </c>
      <c r="AH217" t="s">
        <v>45</v>
      </c>
      <c r="AI217" t="s">
        <v>45</v>
      </c>
      <c r="AJ217" t="s">
        <v>45</v>
      </c>
      <c r="AK217" t="s">
        <v>45</v>
      </c>
    </row>
    <row r="218" spans="1:37" hidden="1" x14ac:dyDescent="0.35">
      <c r="A218">
        <v>194</v>
      </c>
      <c r="B218" t="s">
        <v>261</v>
      </c>
      <c r="C218" t="b">
        <v>0</v>
      </c>
      <c r="D218" t="s">
        <v>48</v>
      </c>
      <c r="E218" t="s">
        <v>260</v>
      </c>
      <c r="F218" t="s">
        <v>41</v>
      </c>
      <c r="G218" t="s">
        <v>42</v>
      </c>
      <c r="H218" t="s">
        <v>43</v>
      </c>
      <c r="I218" t="s">
        <v>44</v>
      </c>
      <c r="J218" t="s">
        <v>44</v>
      </c>
      <c r="K218" t="s">
        <v>44</v>
      </c>
      <c r="L218" s="1">
        <v>0.24030598998069763</v>
      </c>
      <c r="M218" s="1">
        <v>0.15110674500465393</v>
      </c>
      <c r="N218" s="1">
        <v>0.38216012716293335</v>
      </c>
      <c r="O218" s="1">
        <v>29.402196884155273</v>
      </c>
      <c r="P218" s="1">
        <v>29.472969055175781</v>
      </c>
      <c r="Q218" s="1">
        <v>0.10008831322193146</v>
      </c>
      <c r="R218" t="s">
        <v>44</v>
      </c>
      <c r="S218" s="1">
        <v>5.5774955749511719</v>
      </c>
      <c r="T218" s="1">
        <v>0.15555626153945923</v>
      </c>
      <c r="U218" s="1">
        <v>2.0570554733276367</v>
      </c>
      <c r="V218" t="b">
        <v>1</v>
      </c>
      <c r="W218" s="1">
        <v>0.40417703894160417</v>
      </c>
      <c r="X218" t="b">
        <v>1</v>
      </c>
      <c r="Y218">
        <v>1</v>
      </c>
      <c r="Z218">
        <v>40</v>
      </c>
      <c r="AA218" t="s">
        <v>44</v>
      </c>
      <c r="AB218" s="1">
        <v>80.518692016601563</v>
      </c>
      <c r="AC218" t="s">
        <v>44</v>
      </c>
      <c r="AD218" t="s">
        <v>44</v>
      </c>
      <c r="AE218" t="s">
        <v>45</v>
      </c>
      <c r="AF218" t="s">
        <v>45</v>
      </c>
      <c r="AG218" t="s">
        <v>45</v>
      </c>
      <c r="AH218" t="s">
        <v>45</v>
      </c>
      <c r="AI218" t="s">
        <v>45</v>
      </c>
      <c r="AJ218" t="s">
        <v>45</v>
      </c>
      <c r="AK218" t="s">
        <v>45</v>
      </c>
    </row>
    <row r="219" spans="1:37" hidden="1" x14ac:dyDescent="0.35">
      <c r="A219">
        <v>218</v>
      </c>
      <c r="B219" t="s">
        <v>286</v>
      </c>
      <c r="C219" t="b">
        <v>0</v>
      </c>
      <c r="D219" t="s">
        <v>48</v>
      </c>
      <c r="E219" t="s">
        <v>260</v>
      </c>
      <c r="F219" t="s">
        <v>41</v>
      </c>
      <c r="G219" t="s">
        <v>42</v>
      </c>
      <c r="H219" t="s">
        <v>43</v>
      </c>
      <c r="I219" t="s">
        <v>44</v>
      </c>
      <c r="J219" t="s">
        <v>44</v>
      </c>
      <c r="K219" t="s">
        <v>44</v>
      </c>
      <c r="L219" s="1">
        <v>0.24030598998069763</v>
      </c>
      <c r="M219" s="1">
        <v>0.15110674500465393</v>
      </c>
      <c r="N219" s="1">
        <v>0.38216012716293335</v>
      </c>
      <c r="O219" s="1">
        <v>29.543743133544922</v>
      </c>
      <c r="P219" s="1">
        <v>29.472969055175781</v>
      </c>
      <c r="Q219" s="1">
        <v>0.10008831322193146</v>
      </c>
      <c r="R219" t="s">
        <v>44</v>
      </c>
      <c r="S219" s="1">
        <v>5.5774955749511719</v>
      </c>
      <c r="T219" s="1">
        <v>0.15555626153945923</v>
      </c>
      <c r="U219" s="1">
        <v>2.0570554733276367</v>
      </c>
      <c r="V219" t="b">
        <v>1</v>
      </c>
      <c r="W219" s="1">
        <v>0.40417703894160417</v>
      </c>
      <c r="X219" t="b">
        <v>1</v>
      </c>
      <c r="Y219">
        <v>1</v>
      </c>
      <c r="Z219">
        <v>40</v>
      </c>
      <c r="AA219" t="s">
        <v>44</v>
      </c>
      <c r="AB219" s="1">
        <v>80.650749206542969</v>
      </c>
      <c r="AC219" t="s">
        <v>44</v>
      </c>
      <c r="AD219" t="s">
        <v>44</v>
      </c>
      <c r="AE219" t="s">
        <v>45</v>
      </c>
      <c r="AF219" t="s">
        <v>45</v>
      </c>
      <c r="AG219" t="s">
        <v>45</v>
      </c>
      <c r="AH219" t="s">
        <v>45</v>
      </c>
      <c r="AI219" t="s">
        <v>45</v>
      </c>
      <c r="AJ219" t="s">
        <v>45</v>
      </c>
      <c r="AK219" t="s">
        <v>45</v>
      </c>
    </row>
    <row r="220" spans="1:37" hidden="1" x14ac:dyDescent="0.35">
      <c r="A220">
        <v>195</v>
      </c>
      <c r="B220" t="s">
        <v>262</v>
      </c>
      <c r="C220" t="b">
        <v>0</v>
      </c>
      <c r="D220" t="s">
        <v>50</v>
      </c>
      <c r="E220" t="s">
        <v>260</v>
      </c>
      <c r="F220" t="s">
        <v>41</v>
      </c>
      <c r="G220" t="s">
        <v>42</v>
      </c>
      <c r="H220" t="s">
        <v>43</v>
      </c>
      <c r="I220" t="s">
        <v>44</v>
      </c>
      <c r="J220" t="s">
        <v>44</v>
      </c>
      <c r="K220" t="s">
        <v>44</v>
      </c>
      <c r="L220" s="1">
        <v>0.14819848537445068</v>
      </c>
      <c r="M220" s="1">
        <v>9.8435595631599426E-2</v>
      </c>
      <c r="N220" s="1">
        <v>0.22311839461326599</v>
      </c>
      <c r="O220" s="1">
        <v>30.290973663330078</v>
      </c>
      <c r="P220" s="1">
        <v>30.32780647277832</v>
      </c>
      <c r="Q220" s="1">
        <v>5.208946019411087E-2</v>
      </c>
      <c r="R220" t="s">
        <v>44</v>
      </c>
      <c r="S220" s="1">
        <v>6.2748374938964844</v>
      </c>
      <c r="T220" s="1">
        <v>0.13718947768211365</v>
      </c>
      <c r="U220" s="1">
        <v>2.7543973922729492</v>
      </c>
      <c r="V220" t="b">
        <v>1</v>
      </c>
      <c r="W220" s="1">
        <v>0.40417703894160417</v>
      </c>
      <c r="X220" t="b">
        <v>1</v>
      </c>
      <c r="Y220">
        <v>1</v>
      </c>
      <c r="Z220">
        <v>40</v>
      </c>
      <c r="AA220" t="s">
        <v>44</v>
      </c>
      <c r="AB220" s="1">
        <v>80.650749206542969</v>
      </c>
      <c r="AC220" t="s">
        <v>44</v>
      </c>
      <c r="AD220" t="s">
        <v>44</v>
      </c>
      <c r="AE220" t="s">
        <v>45</v>
      </c>
      <c r="AF220" t="s">
        <v>45</v>
      </c>
      <c r="AG220" t="s">
        <v>45</v>
      </c>
      <c r="AH220" t="s">
        <v>45</v>
      </c>
      <c r="AI220" t="s">
        <v>45</v>
      </c>
      <c r="AJ220" t="s">
        <v>45</v>
      </c>
      <c r="AK220" t="s">
        <v>45</v>
      </c>
    </row>
    <row r="221" spans="1:37" hidden="1" x14ac:dyDescent="0.35">
      <c r="A221">
        <v>219</v>
      </c>
      <c r="B221" t="s">
        <v>287</v>
      </c>
      <c r="C221" t="b">
        <v>0</v>
      </c>
      <c r="D221" t="s">
        <v>50</v>
      </c>
      <c r="E221" t="s">
        <v>260</v>
      </c>
      <c r="F221" t="s">
        <v>41</v>
      </c>
      <c r="G221" t="s">
        <v>42</v>
      </c>
      <c r="H221" t="s">
        <v>43</v>
      </c>
      <c r="I221" t="s">
        <v>44</v>
      </c>
      <c r="J221" t="s">
        <v>44</v>
      </c>
      <c r="K221" t="s">
        <v>44</v>
      </c>
      <c r="L221" s="1">
        <v>0.14819848537445068</v>
      </c>
      <c r="M221" s="1">
        <v>9.8435595631599426E-2</v>
      </c>
      <c r="N221" s="1">
        <v>0.22311839461326599</v>
      </c>
      <c r="O221" s="1">
        <v>30.364639282226563</v>
      </c>
      <c r="P221" s="1">
        <v>30.32780647277832</v>
      </c>
      <c r="Q221" s="1">
        <v>5.208946019411087E-2</v>
      </c>
      <c r="R221" t="s">
        <v>44</v>
      </c>
      <c r="S221" s="1">
        <v>6.2748374938964844</v>
      </c>
      <c r="T221" s="1">
        <v>0.13718947768211365</v>
      </c>
      <c r="U221" s="1">
        <v>2.7543973922729492</v>
      </c>
      <c r="V221" t="b">
        <v>1</v>
      </c>
      <c r="W221" s="1">
        <v>0.40417703894160417</v>
      </c>
      <c r="X221" t="b">
        <v>1</v>
      </c>
      <c r="Y221">
        <v>1</v>
      </c>
      <c r="Z221">
        <v>40</v>
      </c>
      <c r="AA221" t="s">
        <v>44</v>
      </c>
      <c r="AB221" s="1">
        <v>80.782806396484375</v>
      </c>
      <c r="AC221" t="s">
        <v>44</v>
      </c>
      <c r="AD221" t="s">
        <v>44</v>
      </c>
      <c r="AE221" t="s">
        <v>45</v>
      </c>
      <c r="AF221" t="s">
        <v>45</v>
      </c>
      <c r="AG221" t="s">
        <v>45</v>
      </c>
      <c r="AH221" t="s">
        <v>45</v>
      </c>
      <c r="AI221" t="s">
        <v>45</v>
      </c>
      <c r="AJ221" t="s">
        <v>45</v>
      </c>
      <c r="AK221" t="s">
        <v>45</v>
      </c>
    </row>
    <row r="222" spans="1:37" hidden="1" x14ac:dyDescent="0.35">
      <c r="A222">
        <v>196</v>
      </c>
      <c r="B222" t="s">
        <v>263</v>
      </c>
      <c r="C222" t="b">
        <v>0</v>
      </c>
      <c r="D222" t="s">
        <v>52</v>
      </c>
      <c r="E222" t="s">
        <v>260</v>
      </c>
      <c r="F222" t="s">
        <v>41</v>
      </c>
      <c r="G222" t="s">
        <v>42</v>
      </c>
      <c r="H222" t="s">
        <v>43</v>
      </c>
      <c r="I222" t="s">
        <v>44</v>
      </c>
      <c r="J222" t="s">
        <v>44</v>
      </c>
      <c r="K222" t="s">
        <v>44</v>
      </c>
      <c r="L222" s="1">
        <v>8.8587403297424316E-2</v>
      </c>
      <c r="M222" s="1">
        <v>5.0024759024381638E-2</v>
      </c>
      <c r="N222" s="1">
        <v>0.15687687695026398</v>
      </c>
      <c r="O222" s="1">
        <v>31.911079406738281</v>
      </c>
      <c r="P222" s="1">
        <v>31.721469879150391</v>
      </c>
      <c r="Q222" s="1">
        <v>0.26814702153205872</v>
      </c>
      <c r="R222" t="s">
        <v>44</v>
      </c>
      <c r="S222" s="1">
        <v>7.0171947479248047</v>
      </c>
      <c r="T222" s="1">
        <v>0.191616490483284</v>
      </c>
      <c r="U222" s="1">
        <v>3.4967546463012695</v>
      </c>
      <c r="V222" t="b">
        <v>1</v>
      </c>
      <c r="W222" s="1">
        <v>0.40417703894160417</v>
      </c>
      <c r="X222" t="b">
        <v>1</v>
      </c>
      <c r="Y222">
        <v>1</v>
      </c>
      <c r="Z222">
        <v>40</v>
      </c>
      <c r="AA222" t="s">
        <v>44</v>
      </c>
      <c r="AB222" s="1">
        <v>80.650749206542969</v>
      </c>
      <c r="AC222" t="s">
        <v>44</v>
      </c>
      <c r="AD222" t="s">
        <v>44</v>
      </c>
      <c r="AE222" t="s">
        <v>45</v>
      </c>
      <c r="AF222" t="s">
        <v>45</v>
      </c>
      <c r="AG222" t="s">
        <v>45</v>
      </c>
      <c r="AH222" t="s">
        <v>45</v>
      </c>
      <c r="AI222" t="s">
        <v>45</v>
      </c>
      <c r="AJ222" t="s">
        <v>45</v>
      </c>
      <c r="AK222" t="s">
        <v>45</v>
      </c>
    </row>
    <row r="223" spans="1:37" hidden="1" x14ac:dyDescent="0.35">
      <c r="A223">
        <v>220</v>
      </c>
      <c r="B223" t="s">
        <v>288</v>
      </c>
      <c r="C223" t="b">
        <v>0</v>
      </c>
      <c r="D223" t="s">
        <v>52</v>
      </c>
      <c r="E223" t="s">
        <v>260</v>
      </c>
      <c r="F223" t="s">
        <v>41</v>
      </c>
      <c r="G223" t="s">
        <v>42</v>
      </c>
      <c r="H223" t="s">
        <v>43</v>
      </c>
      <c r="I223" t="s">
        <v>44</v>
      </c>
      <c r="J223" t="s">
        <v>44</v>
      </c>
      <c r="K223" t="s">
        <v>44</v>
      </c>
      <c r="L223" s="1">
        <v>8.8587403297424316E-2</v>
      </c>
      <c r="M223" s="1">
        <v>5.0024759024381638E-2</v>
      </c>
      <c r="N223" s="1">
        <v>0.15687687695026398</v>
      </c>
      <c r="O223" s="1">
        <v>31.531862258911133</v>
      </c>
      <c r="P223" s="1">
        <v>31.721469879150391</v>
      </c>
      <c r="Q223" s="1">
        <v>0.26814702153205872</v>
      </c>
      <c r="R223" t="s">
        <v>44</v>
      </c>
      <c r="S223" s="1">
        <v>7.0171947479248047</v>
      </c>
      <c r="T223" s="1">
        <v>0.191616490483284</v>
      </c>
      <c r="U223" s="1">
        <v>3.4967546463012695</v>
      </c>
      <c r="V223" t="b">
        <v>1</v>
      </c>
      <c r="W223" s="1">
        <v>0.40417703894160417</v>
      </c>
      <c r="X223" t="b">
        <v>1</v>
      </c>
      <c r="Y223">
        <v>1</v>
      </c>
      <c r="Z223">
        <v>40</v>
      </c>
      <c r="AA223" t="s">
        <v>44</v>
      </c>
      <c r="AB223" s="1">
        <v>80.782806396484375</v>
      </c>
      <c r="AC223" t="s">
        <v>44</v>
      </c>
      <c r="AD223" t="s">
        <v>44</v>
      </c>
      <c r="AE223" t="s">
        <v>45</v>
      </c>
      <c r="AF223" t="s">
        <v>45</v>
      </c>
      <c r="AG223" t="s">
        <v>45</v>
      </c>
      <c r="AH223" t="s">
        <v>45</v>
      </c>
      <c r="AI223" t="s">
        <v>45</v>
      </c>
      <c r="AJ223" t="s">
        <v>45</v>
      </c>
      <c r="AK223" t="s">
        <v>45</v>
      </c>
    </row>
    <row r="224" spans="1:37" hidden="1" x14ac:dyDescent="0.35">
      <c r="A224">
        <v>197</v>
      </c>
      <c r="B224" t="s">
        <v>264</v>
      </c>
      <c r="C224" t="b">
        <v>0</v>
      </c>
      <c r="D224" t="s">
        <v>54</v>
      </c>
      <c r="E224" t="s">
        <v>260</v>
      </c>
      <c r="F224" t="s">
        <v>41</v>
      </c>
      <c r="G224" t="s">
        <v>42</v>
      </c>
      <c r="H224" t="s">
        <v>43</v>
      </c>
      <c r="I224" t="s">
        <v>44</v>
      </c>
      <c r="J224" t="s">
        <v>44</v>
      </c>
      <c r="K224" t="s">
        <v>44</v>
      </c>
      <c r="L224" s="1">
        <v>7.3867917060852051E-2</v>
      </c>
      <c r="M224" s="1">
        <v>3.190590301528573E-3</v>
      </c>
      <c r="N224" s="1">
        <v>1.7101753950119019</v>
      </c>
      <c r="O224" s="1">
        <v>33.36187744140625</v>
      </c>
      <c r="P224" s="1">
        <v>32.310939788818359</v>
      </c>
      <c r="Q224" s="1">
        <v>1.4862502813339233</v>
      </c>
      <c r="R224" t="s">
        <v>44</v>
      </c>
      <c r="S224" s="1">
        <v>7.2793483734130859</v>
      </c>
      <c r="T224" s="1">
        <v>1.0535482168197632</v>
      </c>
      <c r="U224" s="1">
        <v>3.7589082717895508</v>
      </c>
      <c r="V224" t="b">
        <v>1</v>
      </c>
      <c r="W224" s="1">
        <v>0.40417703894160417</v>
      </c>
      <c r="X224" t="b">
        <v>1</v>
      </c>
      <c r="Y224">
        <v>1</v>
      </c>
      <c r="Z224">
        <v>40</v>
      </c>
      <c r="AA224" t="s">
        <v>44</v>
      </c>
      <c r="AB224" s="1">
        <v>80.518692016601563</v>
      </c>
      <c r="AC224" s="1">
        <v>72.595108032226563</v>
      </c>
      <c r="AD224" t="s">
        <v>44</v>
      </c>
      <c r="AE224" t="s">
        <v>46</v>
      </c>
      <c r="AF224" t="s">
        <v>45</v>
      </c>
      <c r="AG224" t="s">
        <v>45</v>
      </c>
      <c r="AH224" t="s">
        <v>46</v>
      </c>
      <c r="AI224" t="s">
        <v>45</v>
      </c>
      <c r="AJ224" t="s">
        <v>45</v>
      </c>
      <c r="AK224" t="s">
        <v>45</v>
      </c>
    </row>
    <row r="225" spans="1:37" hidden="1" x14ac:dyDescent="0.35">
      <c r="A225">
        <v>221</v>
      </c>
      <c r="B225" t="s">
        <v>289</v>
      </c>
      <c r="C225" t="b">
        <v>0</v>
      </c>
      <c r="D225" t="s">
        <v>54</v>
      </c>
      <c r="E225" t="s">
        <v>260</v>
      </c>
      <c r="F225" t="s">
        <v>41</v>
      </c>
      <c r="G225" t="s">
        <v>42</v>
      </c>
      <c r="H225" t="s">
        <v>43</v>
      </c>
      <c r="I225" t="s">
        <v>44</v>
      </c>
      <c r="J225" t="s">
        <v>44</v>
      </c>
      <c r="K225" t="s">
        <v>44</v>
      </c>
      <c r="L225" s="1">
        <v>7.3867917060852051E-2</v>
      </c>
      <c r="M225" s="1">
        <v>3.190590301528573E-3</v>
      </c>
      <c r="N225" s="1">
        <v>1.7101753950119019</v>
      </c>
      <c r="O225" s="1">
        <v>31.260002136230469</v>
      </c>
      <c r="P225" s="1">
        <v>32.310939788818359</v>
      </c>
      <c r="Q225" s="1">
        <v>1.4862502813339233</v>
      </c>
      <c r="R225" t="s">
        <v>44</v>
      </c>
      <c r="S225" s="1">
        <v>7.2793483734130859</v>
      </c>
      <c r="T225" s="1">
        <v>1.0535482168197632</v>
      </c>
      <c r="U225" s="1">
        <v>3.7589082717895508</v>
      </c>
      <c r="V225" t="b">
        <v>1</v>
      </c>
      <c r="W225" s="1">
        <v>0.40417703894160417</v>
      </c>
      <c r="X225" t="b">
        <v>1</v>
      </c>
      <c r="Y225">
        <v>1</v>
      </c>
      <c r="Z225">
        <v>40</v>
      </c>
      <c r="AA225" t="s">
        <v>44</v>
      </c>
      <c r="AB225" s="1">
        <v>80.650749206542969</v>
      </c>
      <c r="AC225" t="s">
        <v>44</v>
      </c>
      <c r="AD225" t="s">
        <v>44</v>
      </c>
      <c r="AE225" t="s">
        <v>45</v>
      </c>
      <c r="AF225" t="s">
        <v>45</v>
      </c>
      <c r="AG225" t="s">
        <v>45</v>
      </c>
      <c r="AH225" t="s">
        <v>46</v>
      </c>
      <c r="AI225" t="s">
        <v>45</v>
      </c>
      <c r="AJ225" t="s">
        <v>45</v>
      </c>
      <c r="AK225" t="s">
        <v>45</v>
      </c>
    </row>
    <row r="226" spans="1:37" hidden="1" x14ac:dyDescent="0.35">
      <c r="A226">
        <v>198</v>
      </c>
      <c r="B226" t="s">
        <v>265</v>
      </c>
      <c r="C226" t="b">
        <v>0</v>
      </c>
      <c r="D226" t="s">
        <v>56</v>
      </c>
      <c r="E226" t="s">
        <v>260</v>
      </c>
      <c r="F226" t="s">
        <v>41</v>
      </c>
      <c r="G226" t="s">
        <v>42</v>
      </c>
      <c r="H226" t="s">
        <v>43</v>
      </c>
      <c r="I226" t="s">
        <v>44</v>
      </c>
      <c r="J226" t="s">
        <v>44</v>
      </c>
      <c r="K226" t="s">
        <v>44</v>
      </c>
      <c r="L226" s="1">
        <v>0.26478412747383118</v>
      </c>
      <c r="M226" s="1">
        <v>0.14458164572715759</v>
      </c>
      <c r="N226" s="1">
        <v>0.48492074012756348</v>
      </c>
      <c r="O226" s="1">
        <v>29.991750717163086</v>
      </c>
      <c r="P226" s="1">
        <v>29.796382904052734</v>
      </c>
      <c r="Q226" s="1">
        <v>0.27629315853118896</v>
      </c>
      <c r="R226" t="s">
        <v>44</v>
      </c>
      <c r="S226" s="1">
        <v>5.4375514984130859</v>
      </c>
      <c r="T226" s="1">
        <v>0.20288233458995819</v>
      </c>
      <c r="U226" s="1">
        <v>1.9171113967895508</v>
      </c>
      <c r="V226" t="b">
        <v>1</v>
      </c>
      <c r="W226" s="1">
        <v>0.40417703894160417</v>
      </c>
      <c r="X226" t="b">
        <v>1</v>
      </c>
      <c r="Y226">
        <v>1</v>
      </c>
      <c r="Z226">
        <v>40</v>
      </c>
      <c r="AA226" t="s">
        <v>44</v>
      </c>
      <c r="AB226" s="1">
        <v>80.650749206542969</v>
      </c>
      <c r="AC226" t="s">
        <v>44</v>
      </c>
      <c r="AD226" t="s">
        <v>44</v>
      </c>
      <c r="AE226" t="s">
        <v>45</v>
      </c>
      <c r="AF226" t="s">
        <v>45</v>
      </c>
      <c r="AG226" t="s">
        <v>45</v>
      </c>
      <c r="AH226" t="s">
        <v>45</v>
      </c>
      <c r="AI226" t="s">
        <v>45</v>
      </c>
      <c r="AJ226" t="s">
        <v>45</v>
      </c>
      <c r="AK226" t="s">
        <v>45</v>
      </c>
    </row>
    <row r="227" spans="1:37" hidden="1" x14ac:dyDescent="0.35">
      <c r="A227">
        <v>222</v>
      </c>
      <c r="B227" t="s">
        <v>290</v>
      </c>
      <c r="C227" t="b">
        <v>0</v>
      </c>
      <c r="D227" t="s">
        <v>56</v>
      </c>
      <c r="E227" t="s">
        <v>260</v>
      </c>
      <c r="F227" t="s">
        <v>41</v>
      </c>
      <c r="G227" t="s">
        <v>42</v>
      </c>
      <c r="H227" t="s">
        <v>43</v>
      </c>
      <c r="I227" t="s">
        <v>44</v>
      </c>
      <c r="J227" t="s">
        <v>44</v>
      </c>
      <c r="K227" t="s">
        <v>44</v>
      </c>
      <c r="L227" s="1">
        <v>0.26478412747383118</v>
      </c>
      <c r="M227" s="1">
        <v>0.14458164572715759</v>
      </c>
      <c r="N227" s="1">
        <v>0.48492074012756348</v>
      </c>
      <c r="O227" s="1">
        <v>29.60101318359375</v>
      </c>
      <c r="P227" s="1">
        <v>29.796382904052734</v>
      </c>
      <c r="Q227" s="1">
        <v>0.27629315853118896</v>
      </c>
      <c r="R227" t="s">
        <v>44</v>
      </c>
      <c r="S227" s="1">
        <v>5.4375514984130859</v>
      </c>
      <c r="T227" s="1">
        <v>0.20288233458995819</v>
      </c>
      <c r="U227" s="1">
        <v>1.9171113967895508</v>
      </c>
      <c r="V227" t="b">
        <v>1</v>
      </c>
      <c r="W227" s="1">
        <v>0.40417703894160417</v>
      </c>
      <c r="X227" t="b">
        <v>1</v>
      </c>
      <c r="Y227">
        <v>1</v>
      </c>
      <c r="Z227">
        <v>40</v>
      </c>
      <c r="AA227" t="s">
        <v>44</v>
      </c>
      <c r="AB227" s="1">
        <v>80.650749206542969</v>
      </c>
      <c r="AC227" t="s">
        <v>44</v>
      </c>
      <c r="AD227" t="s">
        <v>44</v>
      </c>
      <c r="AE227" t="s">
        <v>45</v>
      </c>
      <c r="AF227" t="s">
        <v>45</v>
      </c>
      <c r="AG227" t="s">
        <v>45</v>
      </c>
      <c r="AH227" t="s">
        <v>45</v>
      </c>
      <c r="AI227" t="s">
        <v>45</v>
      </c>
      <c r="AJ227" t="s">
        <v>45</v>
      </c>
      <c r="AK227" t="s">
        <v>45</v>
      </c>
    </row>
    <row r="228" spans="1:37" hidden="1" x14ac:dyDescent="0.35">
      <c r="A228">
        <v>199</v>
      </c>
      <c r="B228" t="s">
        <v>266</v>
      </c>
      <c r="C228" t="b">
        <v>0</v>
      </c>
      <c r="D228" t="s">
        <v>58</v>
      </c>
      <c r="E228" t="s">
        <v>260</v>
      </c>
      <c r="F228" t="s">
        <v>41</v>
      </c>
      <c r="G228" t="s">
        <v>42</v>
      </c>
      <c r="H228" t="s">
        <v>43</v>
      </c>
      <c r="I228" t="s">
        <v>44</v>
      </c>
      <c r="J228" t="s">
        <v>44</v>
      </c>
      <c r="K228" t="s">
        <v>44</v>
      </c>
      <c r="L228" s="1">
        <v>0.44735139608383179</v>
      </c>
      <c r="M228" s="1">
        <v>0.30132719874382019</v>
      </c>
      <c r="N228" s="1">
        <v>0.66413938999176025</v>
      </c>
      <c r="O228" s="1">
        <v>29.409460067749023</v>
      </c>
      <c r="P228" s="1">
        <v>29.415924072265625</v>
      </c>
      <c r="Q228" s="1">
        <v>9.1428318992257118E-3</v>
      </c>
      <c r="R228" t="s">
        <v>44</v>
      </c>
      <c r="S228" s="1">
        <v>4.6809597015380859</v>
      </c>
      <c r="T228" s="1">
        <v>0.13249443471431732</v>
      </c>
      <c r="U228" s="1">
        <v>1.1605195999145508</v>
      </c>
      <c r="V228" t="b">
        <v>1</v>
      </c>
      <c r="W228" s="1">
        <v>0.40417703894160417</v>
      </c>
      <c r="X228" t="b">
        <v>1</v>
      </c>
      <c r="Y228">
        <v>1</v>
      </c>
      <c r="Z228">
        <v>40</v>
      </c>
      <c r="AA228" t="s">
        <v>44</v>
      </c>
      <c r="AB228" s="1">
        <v>80.650749206542969</v>
      </c>
      <c r="AC228" t="s">
        <v>44</v>
      </c>
      <c r="AD228" t="s">
        <v>44</v>
      </c>
      <c r="AE228" t="s">
        <v>45</v>
      </c>
      <c r="AF228" t="s">
        <v>45</v>
      </c>
      <c r="AG228" t="s">
        <v>45</v>
      </c>
      <c r="AH228" t="s">
        <v>45</v>
      </c>
      <c r="AI228" t="s">
        <v>45</v>
      </c>
      <c r="AJ228" t="s">
        <v>45</v>
      </c>
      <c r="AK228" t="s">
        <v>45</v>
      </c>
    </row>
    <row r="229" spans="1:37" hidden="1" x14ac:dyDescent="0.35">
      <c r="A229">
        <v>223</v>
      </c>
      <c r="B229" t="s">
        <v>291</v>
      </c>
      <c r="C229" t="b">
        <v>0</v>
      </c>
      <c r="D229" t="s">
        <v>58</v>
      </c>
      <c r="E229" t="s">
        <v>260</v>
      </c>
      <c r="F229" t="s">
        <v>41</v>
      </c>
      <c r="G229" t="s">
        <v>42</v>
      </c>
      <c r="H229" t="s">
        <v>43</v>
      </c>
      <c r="I229" t="s">
        <v>44</v>
      </c>
      <c r="J229" t="s">
        <v>44</v>
      </c>
      <c r="K229" t="s">
        <v>44</v>
      </c>
      <c r="L229" s="1">
        <v>0.44735139608383179</v>
      </c>
      <c r="M229" s="1">
        <v>0.30132719874382019</v>
      </c>
      <c r="N229" s="1">
        <v>0.66413938999176025</v>
      </c>
      <c r="O229" s="1">
        <v>29.422389984130859</v>
      </c>
      <c r="P229" s="1">
        <v>29.415924072265625</v>
      </c>
      <c r="Q229" s="1">
        <v>9.1428318992257118E-3</v>
      </c>
      <c r="R229" t="s">
        <v>44</v>
      </c>
      <c r="S229" s="1">
        <v>4.6809597015380859</v>
      </c>
      <c r="T229" s="1">
        <v>0.13249443471431732</v>
      </c>
      <c r="U229" s="1">
        <v>1.1605195999145508</v>
      </c>
      <c r="V229" t="b">
        <v>1</v>
      </c>
      <c r="W229" s="1">
        <v>0.40417703894160417</v>
      </c>
      <c r="X229" t="b">
        <v>1</v>
      </c>
      <c r="Y229">
        <v>1</v>
      </c>
      <c r="Z229">
        <v>40</v>
      </c>
      <c r="AA229" t="s">
        <v>44</v>
      </c>
      <c r="AB229" s="1">
        <v>80.650749206542969</v>
      </c>
      <c r="AC229" t="s">
        <v>44</v>
      </c>
      <c r="AD229" t="s">
        <v>44</v>
      </c>
      <c r="AE229" t="s">
        <v>45</v>
      </c>
      <c r="AF229" t="s">
        <v>45</v>
      </c>
      <c r="AG229" t="s">
        <v>45</v>
      </c>
      <c r="AH229" t="s">
        <v>45</v>
      </c>
      <c r="AI229" t="s">
        <v>45</v>
      </c>
      <c r="AJ229" t="s">
        <v>45</v>
      </c>
      <c r="AK229" t="s">
        <v>45</v>
      </c>
    </row>
    <row r="230" spans="1:37" hidden="1" x14ac:dyDescent="0.35">
      <c r="A230">
        <v>200</v>
      </c>
      <c r="B230" t="s">
        <v>267</v>
      </c>
      <c r="C230" t="b">
        <v>0</v>
      </c>
      <c r="D230" t="s">
        <v>60</v>
      </c>
      <c r="E230" t="s">
        <v>260</v>
      </c>
      <c r="F230" t="s">
        <v>41</v>
      </c>
      <c r="G230" t="s">
        <v>42</v>
      </c>
      <c r="H230" t="s">
        <v>43</v>
      </c>
      <c r="I230" t="s">
        <v>44</v>
      </c>
      <c r="J230" t="s">
        <v>44</v>
      </c>
      <c r="K230" t="s">
        <v>44</v>
      </c>
      <c r="L230" s="1">
        <v>0.17611314356327057</v>
      </c>
      <c r="M230" s="1">
        <v>0.14089009165763855</v>
      </c>
      <c r="N230" s="1">
        <v>0.22014211118221283</v>
      </c>
      <c r="O230" s="1">
        <v>30.473747253417969</v>
      </c>
      <c r="P230" s="1">
        <v>30.548412322998047</v>
      </c>
      <c r="Q230" s="1">
        <v>0.10559370368719101</v>
      </c>
      <c r="R230" t="s">
        <v>44</v>
      </c>
      <c r="S230" s="1">
        <v>6.0258655548095703</v>
      </c>
      <c r="T230" s="1">
        <v>7.482185959815979E-2</v>
      </c>
      <c r="U230" s="1">
        <v>2.5054254531860352</v>
      </c>
      <c r="V230" t="b">
        <v>1</v>
      </c>
      <c r="W230" s="1">
        <v>0.40417703894160417</v>
      </c>
      <c r="X230" t="b">
        <v>1</v>
      </c>
      <c r="Y230">
        <v>1</v>
      </c>
      <c r="Z230">
        <v>40</v>
      </c>
      <c r="AA230" t="s">
        <v>44</v>
      </c>
      <c r="AB230" s="1">
        <v>80.650749206542969</v>
      </c>
      <c r="AC230" t="s">
        <v>44</v>
      </c>
      <c r="AD230" t="s">
        <v>44</v>
      </c>
      <c r="AE230" t="s">
        <v>45</v>
      </c>
      <c r="AF230" t="s">
        <v>45</v>
      </c>
      <c r="AG230" t="s">
        <v>45</v>
      </c>
      <c r="AH230" t="s">
        <v>45</v>
      </c>
      <c r="AI230" t="s">
        <v>45</v>
      </c>
      <c r="AJ230" t="s">
        <v>45</v>
      </c>
      <c r="AK230" t="s">
        <v>45</v>
      </c>
    </row>
    <row r="231" spans="1:37" hidden="1" x14ac:dyDescent="0.35">
      <c r="A231">
        <v>224</v>
      </c>
      <c r="B231" t="s">
        <v>292</v>
      </c>
      <c r="C231" t="b">
        <v>0</v>
      </c>
      <c r="D231" t="s">
        <v>60</v>
      </c>
      <c r="E231" t="s">
        <v>260</v>
      </c>
      <c r="F231" t="s">
        <v>41</v>
      </c>
      <c r="G231" t="s">
        <v>42</v>
      </c>
      <c r="H231" t="s">
        <v>43</v>
      </c>
      <c r="I231" t="s">
        <v>44</v>
      </c>
      <c r="J231" t="s">
        <v>44</v>
      </c>
      <c r="K231" t="s">
        <v>44</v>
      </c>
      <c r="L231" s="1">
        <v>0.17611314356327057</v>
      </c>
      <c r="M231" s="1">
        <v>0.14089009165763855</v>
      </c>
      <c r="N231" s="1">
        <v>0.22014211118221283</v>
      </c>
      <c r="O231" s="1">
        <v>30.623079299926758</v>
      </c>
      <c r="P231" s="1">
        <v>30.548412322998047</v>
      </c>
      <c r="Q231" s="1">
        <v>0.10559370368719101</v>
      </c>
      <c r="R231" t="s">
        <v>44</v>
      </c>
      <c r="S231" s="1">
        <v>6.0258655548095703</v>
      </c>
      <c r="T231" s="1">
        <v>7.482185959815979E-2</v>
      </c>
      <c r="U231" s="1">
        <v>2.5054254531860352</v>
      </c>
      <c r="V231" t="b">
        <v>1</v>
      </c>
      <c r="W231" s="1">
        <v>0.40417703894160417</v>
      </c>
      <c r="X231" t="b">
        <v>1</v>
      </c>
      <c r="Y231">
        <v>1</v>
      </c>
      <c r="Z231">
        <v>40</v>
      </c>
      <c r="AA231" t="s">
        <v>44</v>
      </c>
      <c r="AB231" s="1">
        <v>80.518692016601563</v>
      </c>
      <c r="AC231" t="s">
        <v>44</v>
      </c>
      <c r="AD231" t="s">
        <v>44</v>
      </c>
      <c r="AE231" t="s">
        <v>45</v>
      </c>
      <c r="AF231" t="s">
        <v>45</v>
      </c>
      <c r="AG231" t="s">
        <v>45</v>
      </c>
      <c r="AH231" t="s">
        <v>45</v>
      </c>
      <c r="AI231" t="s">
        <v>45</v>
      </c>
      <c r="AJ231" t="s">
        <v>45</v>
      </c>
      <c r="AK231" t="s">
        <v>45</v>
      </c>
    </row>
    <row r="232" spans="1:37" hidden="1" x14ac:dyDescent="0.35">
      <c r="A232">
        <v>193</v>
      </c>
      <c r="B232" t="s">
        <v>259</v>
      </c>
      <c r="C232" t="b">
        <v>0</v>
      </c>
      <c r="D232" t="s">
        <v>39</v>
      </c>
      <c r="E232" t="s">
        <v>260</v>
      </c>
      <c r="F232" t="s">
        <v>41</v>
      </c>
      <c r="G232" t="s">
        <v>42</v>
      </c>
      <c r="H232" t="s">
        <v>43</v>
      </c>
      <c r="I232" t="s">
        <v>44</v>
      </c>
      <c r="J232" t="s">
        <v>44</v>
      </c>
      <c r="K232" t="s">
        <v>44</v>
      </c>
      <c r="L232" s="1">
        <v>1</v>
      </c>
      <c r="M232" s="1">
        <v>0.78807491064071655</v>
      </c>
      <c r="N232" s="1">
        <v>1.2689148187637329</v>
      </c>
      <c r="O232" s="1">
        <v>28.127252578735352</v>
      </c>
      <c r="P232" s="1">
        <v>28.047878265380859</v>
      </c>
      <c r="Q232" s="1">
        <v>0.1122535765171051</v>
      </c>
      <c r="R232" t="s">
        <v>44</v>
      </c>
      <c r="S232" s="1">
        <v>3.5204401016235352</v>
      </c>
      <c r="T232" s="1">
        <v>7.9856611788272858E-2</v>
      </c>
      <c r="U232" s="1">
        <v>0</v>
      </c>
      <c r="V232" t="b">
        <v>1</v>
      </c>
      <c r="W232" s="1">
        <v>0.40417703894160417</v>
      </c>
      <c r="X232" t="b">
        <v>1</v>
      </c>
      <c r="Y232">
        <v>1</v>
      </c>
      <c r="Z232">
        <v>40</v>
      </c>
      <c r="AA232" t="s">
        <v>44</v>
      </c>
      <c r="AB232" s="1">
        <v>80.650749206542969</v>
      </c>
      <c r="AC232" t="s">
        <v>44</v>
      </c>
      <c r="AD232" t="s">
        <v>44</v>
      </c>
      <c r="AE232" t="s">
        <v>45</v>
      </c>
      <c r="AF232" t="s">
        <v>45</v>
      </c>
      <c r="AG232" t="s">
        <v>45</v>
      </c>
      <c r="AH232" t="s">
        <v>45</v>
      </c>
      <c r="AI232" t="s">
        <v>45</v>
      </c>
      <c r="AJ232" t="s">
        <v>46</v>
      </c>
      <c r="AK232" t="s">
        <v>45</v>
      </c>
    </row>
    <row r="233" spans="1:37" hidden="1" x14ac:dyDescent="0.35">
      <c r="A233">
        <v>217</v>
      </c>
      <c r="B233" t="s">
        <v>285</v>
      </c>
      <c r="C233" t="b">
        <v>0</v>
      </c>
      <c r="D233" t="s">
        <v>39</v>
      </c>
      <c r="E233" t="s">
        <v>260</v>
      </c>
      <c r="F233" t="s">
        <v>41</v>
      </c>
      <c r="G233" t="s">
        <v>42</v>
      </c>
      <c r="H233" t="s">
        <v>43</v>
      </c>
      <c r="I233" t="s">
        <v>44</v>
      </c>
      <c r="J233" t="s">
        <v>44</v>
      </c>
      <c r="K233" t="s">
        <v>44</v>
      </c>
      <c r="L233" s="1">
        <v>1</v>
      </c>
      <c r="M233" s="1">
        <v>0.78807491064071655</v>
      </c>
      <c r="N233" s="1">
        <v>1.2689148187637329</v>
      </c>
      <c r="O233" s="1">
        <v>27.968502044677734</v>
      </c>
      <c r="P233" s="1">
        <v>28.047878265380859</v>
      </c>
      <c r="Q233" s="1">
        <v>0.1122535765171051</v>
      </c>
      <c r="R233" t="s">
        <v>44</v>
      </c>
      <c r="S233" s="1">
        <v>3.5204401016235352</v>
      </c>
      <c r="T233" s="1">
        <v>7.9856611788272858E-2</v>
      </c>
      <c r="U233" s="1">
        <v>0</v>
      </c>
      <c r="V233" t="b">
        <v>1</v>
      </c>
      <c r="W233" s="1">
        <v>0.40417703894160417</v>
      </c>
      <c r="X233" t="b">
        <v>1</v>
      </c>
      <c r="Y233">
        <v>1</v>
      </c>
      <c r="Z233">
        <v>40</v>
      </c>
      <c r="AA233" t="s">
        <v>44</v>
      </c>
      <c r="AB233" s="1">
        <v>80.650749206542969</v>
      </c>
      <c r="AC233" t="s">
        <v>44</v>
      </c>
      <c r="AD233" t="s">
        <v>44</v>
      </c>
      <c r="AE233" t="s">
        <v>45</v>
      </c>
      <c r="AF233" t="s">
        <v>45</v>
      </c>
      <c r="AG233" t="s">
        <v>45</v>
      </c>
      <c r="AH233" t="s">
        <v>45</v>
      </c>
      <c r="AI233" t="s">
        <v>45</v>
      </c>
      <c r="AJ233" t="s">
        <v>46</v>
      </c>
      <c r="AK233" t="s">
        <v>45</v>
      </c>
    </row>
    <row r="234" spans="1:37" hidden="1" x14ac:dyDescent="0.35">
      <c r="A234">
        <v>233</v>
      </c>
      <c r="B234" t="s">
        <v>301</v>
      </c>
      <c r="C234" t="b">
        <v>0</v>
      </c>
      <c r="D234" t="s">
        <v>39</v>
      </c>
      <c r="E234" t="s">
        <v>277</v>
      </c>
      <c r="F234" t="s">
        <v>41</v>
      </c>
      <c r="G234" t="s">
        <v>42</v>
      </c>
      <c r="H234" t="s">
        <v>43</v>
      </c>
      <c r="I234" t="s">
        <v>44</v>
      </c>
      <c r="J234" t="s">
        <v>44</v>
      </c>
      <c r="K234" t="s">
        <v>44</v>
      </c>
      <c r="L234" s="1">
        <v>1</v>
      </c>
      <c r="M234" s="1">
        <v>0.96174407005310059</v>
      </c>
      <c r="N234" s="1">
        <v>1.0397776365280151</v>
      </c>
      <c r="O234" s="1">
        <v>18.476306915283203</v>
      </c>
      <c r="P234" s="1">
        <v>18.45960807800293</v>
      </c>
      <c r="Q234" s="1">
        <v>2.6610635221004486E-2</v>
      </c>
      <c r="R234" t="s">
        <v>44</v>
      </c>
      <c r="S234" s="1">
        <v>-6.0678310394287109</v>
      </c>
      <c r="T234" s="1">
        <v>1.7682965844869614E-2</v>
      </c>
      <c r="U234" s="1">
        <v>0</v>
      </c>
      <c r="V234" t="b">
        <v>1</v>
      </c>
      <c r="W234" s="1">
        <v>0.13218503177376756</v>
      </c>
      <c r="X234" t="b">
        <v>1</v>
      </c>
      <c r="Y234">
        <v>1</v>
      </c>
      <c r="Z234">
        <v>40</v>
      </c>
      <c r="AA234" t="s">
        <v>44</v>
      </c>
      <c r="AB234" s="1">
        <v>75.764541625976563</v>
      </c>
      <c r="AC234" t="s">
        <v>44</v>
      </c>
      <c r="AD234" t="s">
        <v>44</v>
      </c>
      <c r="AE234" t="s">
        <v>45</v>
      </c>
      <c r="AF234" t="s">
        <v>45</v>
      </c>
      <c r="AG234" t="s">
        <v>45</v>
      </c>
      <c r="AH234" t="s">
        <v>45</v>
      </c>
      <c r="AI234" t="s">
        <v>45</v>
      </c>
      <c r="AJ234" t="s">
        <v>46</v>
      </c>
      <c r="AK234" t="s">
        <v>45</v>
      </c>
    </row>
    <row r="235" spans="1:37" hidden="1" x14ac:dyDescent="0.35">
      <c r="A235">
        <v>234</v>
      </c>
      <c r="B235" t="s">
        <v>302</v>
      </c>
      <c r="C235" t="b">
        <v>0</v>
      </c>
      <c r="D235" t="s">
        <v>48</v>
      </c>
      <c r="E235" t="s">
        <v>277</v>
      </c>
      <c r="F235" t="s">
        <v>41</v>
      </c>
      <c r="G235" t="s">
        <v>42</v>
      </c>
      <c r="H235" t="s">
        <v>43</v>
      </c>
      <c r="I235" t="s">
        <v>44</v>
      </c>
      <c r="J235" t="s">
        <v>44</v>
      </c>
      <c r="K235" t="s">
        <v>44</v>
      </c>
      <c r="L235" s="1">
        <v>1.0790971517562866</v>
      </c>
      <c r="M235" s="1">
        <v>0.69307780265808105</v>
      </c>
      <c r="N235" s="1">
        <v>1.6801154613494873</v>
      </c>
      <c r="O235" s="1">
        <v>17.443891525268555</v>
      </c>
      <c r="P235" s="1">
        <v>17.717819213867188</v>
      </c>
      <c r="Q235" s="1">
        <v>0.25155872106552124</v>
      </c>
      <c r="R235" t="s">
        <v>44</v>
      </c>
      <c r="S235" s="1">
        <v>-6.1776556968688965</v>
      </c>
      <c r="T235" s="1">
        <v>0.20070585608482361</v>
      </c>
      <c r="U235" s="1">
        <v>-0.10982481390237808</v>
      </c>
      <c r="V235" t="b">
        <v>1</v>
      </c>
      <c r="W235" s="1">
        <v>0.13218503177376756</v>
      </c>
      <c r="X235" t="b">
        <v>1</v>
      </c>
      <c r="Y235">
        <v>1</v>
      </c>
      <c r="Z235">
        <v>40</v>
      </c>
      <c r="AA235" t="s">
        <v>44</v>
      </c>
      <c r="AB235" s="1">
        <v>76.028663635253906</v>
      </c>
      <c r="AC235" t="s">
        <v>44</v>
      </c>
      <c r="AD235" t="s">
        <v>44</v>
      </c>
      <c r="AE235" t="s">
        <v>45</v>
      </c>
      <c r="AF235" t="s">
        <v>45</v>
      </c>
      <c r="AG235" t="s">
        <v>45</v>
      </c>
      <c r="AH235" t="s">
        <v>45</v>
      </c>
      <c r="AI235" t="s">
        <v>45</v>
      </c>
      <c r="AJ235" t="s">
        <v>45</v>
      </c>
      <c r="AK235" t="s">
        <v>45</v>
      </c>
    </row>
    <row r="236" spans="1:37" hidden="1" x14ac:dyDescent="0.35">
      <c r="A236">
        <v>235</v>
      </c>
      <c r="B236" t="s">
        <v>303</v>
      </c>
      <c r="C236" t="b">
        <v>0</v>
      </c>
      <c r="D236" t="s">
        <v>50</v>
      </c>
      <c r="E236" t="s">
        <v>277</v>
      </c>
      <c r="F236" t="s">
        <v>41</v>
      </c>
      <c r="G236" t="s">
        <v>42</v>
      </c>
      <c r="H236" t="s">
        <v>43</v>
      </c>
      <c r="I236" t="s">
        <v>44</v>
      </c>
      <c r="J236" t="s">
        <v>44</v>
      </c>
      <c r="K236" t="s">
        <v>44</v>
      </c>
      <c r="L236" s="1">
        <v>1.7578743696212769</v>
      </c>
      <c r="M236" s="1">
        <v>1.1468485593795776</v>
      </c>
      <c r="N236" s="1">
        <v>2.6944468021392822</v>
      </c>
      <c r="O236" s="1">
        <v>16.90074348449707</v>
      </c>
      <c r="P236" s="1">
        <v>17.171304702758789</v>
      </c>
      <c r="Q236" s="1">
        <v>0.24507749080657959</v>
      </c>
      <c r="R236" t="s">
        <v>44</v>
      </c>
      <c r="S236" s="1">
        <v>-6.8816628456115723</v>
      </c>
      <c r="T236" s="1">
        <v>0.19361118972301483</v>
      </c>
      <c r="U236" s="1">
        <v>-0.81383198499679565</v>
      </c>
      <c r="V236" t="b">
        <v>1</v>
      </c>
      <c r="W236" s="1">
        <v>0.13218503177376756</v>
      </c>
      <c r="X236" t="b">
        <v>1</v>
      </c>
      <c r="Y236">
        <v>1</v>
      </c>
      <c r="Z236">
        <v>40</v>
      </c>
      <c r="AA236" t="s">
        <v>44</v>
      </c>
      <c r="AB236" s="1">
        <v>75.8966064453125</v>
      </c>
      <c r="AC236" t="s">
        <v>44</v>
      </c>
      <c r="AD236" t="s">
        <v>44</v>
      </c>
      <c r="AE236" t="s">
        <v>45</v>
      </c>
      <c r="AF236" t="s">
        <v>45</v>
      </c>
      <c r="AG236" t="s">
        <v>45</v>
      </c>
      <c r="AH236" t="s">
        <v>45</v>
      </c>
      <c r="AI236" t="s">
        <v>45</v>
      </c>
      <c r="AJ236" t="s">
        <v>45</v>
      </c>
      <c r="AK236" t="s">
        <v>45</v>
      </c>
    </row>
    <row r="237" spans="1:37" hidden="1" x14ac:dyDescent="0.35">
      <c r="A237">
        <v>236</v>
      </c>
      <c r="B237" t="s">
        <v>304</v>
      </c>
      <c r="C237" t="b">
        <v>0</v>
      </c>
      <c r="D237" t="s">
        <v>52</v>
      </c>
      <c r="E237" t="s">
        <v>277</v>
      </c>
      <c r="F237" t="s">
        <v>41</v>
      </c>
      <c r="G237" t="s">
        <v>42</v>
      </c>
      <c r="H237" t="s">
        <v>43</v>
      </c>
      <c r="I237" t="s">
        <v>44</v>
      </c>
      <c r="J237" t="s">
        <v>44</v>
      </c>
      <c r="K237" t="s">
        <v>44</v>
      </c>
      <c r="L237" s="1">
        <v>2.1274328231811523</v>
      </c>
      <c r="M237" s="1">
        <v>1.7265198230743408</v>
      </c>
      <c r="N237" s="1">
        <v>2.6214413642883301</v>
      </c>
      <c r="O237" s="1">
        <v>17.454429626464844</v>
      </c>
      <c r="P237" s="1">
        <v>17.547332763671875</v>
      </c>
      <c r="Q237" s="1">
        <v>0.15679444372653961</v>
      </c>
      <c r="R237" t="s">
        <v>44</v>
      </c>
      <c r="S237" s="1">
        <v>-7.156944751739502</v>
      </c>
      <c r="T237" s="1">
        <v>9.4658844172954559E-2</v>
      </c>
      <c r="U237" s="1">
        <v>-1.0891135931015015</v>
      </c>
      <c r="V237" t="b">
        <v>1</v>
      </c>
      <c r="W237" s="1">
        <v>0.13218503177376756</v>
      </c>
      <c r="X237" t="b">
        <v>1</v>
      </c>
      <c r="Y237">
        <v>1</v>
      </c>
      <c r="Z237">
        <v>40</v>
      </c>
      <c r="AA237" t="s">
        <v>44</v>
      </c>
      <c r="AB237" s="1">
        <v>75.764541625976563</v>
      </c>
      <c r="AC237" t="s">
        <v>44</v>
      </c>
      <c r="AD237" t="s">
        <v>44</v>
      </c>
      <c r="AE237" t="s">
        <v>45</v>
      </c>
      <c r="AF237" t="s">
        <v>45</v>
      </c>
      <c r="AG237" t="s">
        <v>45</v>
      </c>
      <c r="AH237" t="s">
        <v>45</v>
      </c>
      <c r="AI237" t="s">
        <v>45</v>
      </c>
      <c r="AJ237" t="s">
        <v>46</v>
      </c>
      <c r="AK237" t="s">
        <v>45</v>
      </c>
    </row>
    <row r="238" spans="1:37" hidden="1" x14ac:dyDescent="0.35">
      <c r="A238">
        <v>237</v>
      </c>
      <c r="B238" t="s">
        <v>305</v>
      </c>
      <c r="C238" t="b">
        <v>0</v>
      </c>
      <c r="D238" t="s">
        <v>54</v>
      </c>
      <c r="E238" t="s">
        <v>277</v>
      </c>
      <c r="F238" t="s">
        <v>41</v>
      </c>
      <c r="G238" t="s">
        <v>42</v>
      </c>
      <c r="H238" t="s">
        <v>43</v>
      </c>
      <c r="I238" t="s">
        <v>44</v>
      </c>
      <c r="J238" t="s">
        <v>44</v>
      </c>
      <c r="K238" t="s">
        <v>44</v>
      </c>
      <c r="L238" s="1">
        <v>2.0169668197631836</v>
      </c>
      <c r="M238" s="1">
        <v>1.6306362152099609</v>
      </c>
      <c r="N238" s="1">
        <v>2.4948267936706543</v>
      </c>
      <c r="O238" s="1">
        <v>17.836240768432617</v>
      </c>
      <c r="P238" s="1">
        <v>17.951574325561523</v>
      </c>
      <c r="Q238" s="1">
        <v>0.10672606527805328</v>
      </c>
      <c r="R238" t="s">
        <v>44</v>
      </c>
      <c r="S238" s="1">
        <v>-7.0800185203552246</v>
      </c>
      <c r="T238" s="1">
        <v>9.6388854086399078E-2</v>
      </c>
      <c r="U238" s="1">
        <v>-1.0121873617172241</v>
      </c>
      <c r="V238" t="b">
        <v>1</v>
      </c>
      <c r="W238" s="1">
        <v>0.13218503177376756</v>
      </c>
      <c r="X238" t="b">
        <v>1</v>
      </c>
      <c r="Y238">
        <v>1</v>
      </c>
      <c r="Z238">
        <v>40</v>
      </c>
      <c r="AA238" t="s">
        <v>44</v>
      </c>
      <c r="AB238" s="1">
        <v>75.764541625976563</v>
      </c>
      <c r="AC238" t="s">
        <v>44</v>
      </c>
      <c r="AD238" t="s">
        <v>44</v>
      </c>
      <c r="AE238" t="s">
        <v>45</v>
      </c>
      <c r="AF238" t="s">
        <v>45</v>
      </c>
      <c r="AG238" t="s">
        <v>45</v>
      </c>
      <c r="AH238" t="s">
        <v>45</v>
      </c>
      <c r="AI238" t="s">
        <v>45</v>
      </c>
      <c r="AJ238" t="s">
        <v>46</v>
      </c>
      <c r="AK238" t="s">
        <v>45</v>
      </c>
    </row>
    <row r="239" spans="1:37" hidden="1" x14ac:dyDescent="0.35">
      <c r="A239">
        <v>238</v>
      </c>
      <c r="B239" t="s">
        <v>306</v>
      </c>
      <c r="C239" t="b">
        <v>0</v>
      </c>
      <c r="D239" t="s">
        <v>56</v>
      </c>
      <c r="E239" t="s">
        <v>277</v>
      </c>
      <c r="F239" t="s">
        <v>41</v>
      </c>
      <c r="G239" t="s">
        <v>42</v>
      </c>
      <c r="H239" t="s">
        <v>43</v>
      </c>
      <c r="I239" t="s">
        <v>44</v>
      </c>
      <c r="J239" t="s">
        <v>44</v>
      </c>
      <c r="K239" t="s">
        <v>44</v>
      </c>
      <c r="L239" s="1">
        <v>1.0327510833740234</v>
      </c>
      <c r="M239" s="1">
        <v>0.57357770204544067</v>
      </c>
      <c r="N239" s="1">
        <v>1.8595122098922729</v>
      </c>
      <c r="O239" s="1">
        <v>17.834800720214844</v>
      </c>
      <c r="P239" s="1">
        <v>18.2445068359375</v>
      </c>
      <c r="Q239" s="1">
        <v>0.45193538069725037</v>
      </c>
      <c r="R239" t="s">
        <v>44</v>
      </c>
      <c r="S239" s="1">
        <v>-6.114323616027832</v>
      </c>
      <c r="T239" s="1">
        <v>0.26659736037254333</v>
      </c>
      <c r="U239" s="1">
        <v>-4.6492576599121094E-2</v>
      </c>
      <c r="V239" t="b">
        <v>1</v>
      </c>
      <c r="W239" s="1">
        <v>0.13218503177376756</v>
      </c>
      <c r="X239" t="b">
        <v>1</v>
      </c>
      <c r="Y239">
        <v>1</v>
      </c>
      <c r="Z239">
        <v>40</v>
      </c>
      <c r="AA239" t="s">
        <v>44</v>
      </c>
      <c r="AB239" s="1">
        <v>75.8966064453125</v>
      </c>
      <c r="AC239" t="s">
        <v>44</v>
      </c>
      <c r="AD239" t="s">
        <v>44</v>
      </c>
      <c r="AE239" t="s">
        <v>45</v>
      </c>
      <c r="AF239" t="s">
        <v>45</v>
      </c>
      <c r="AG239" t="s">
        <v>45</v>
      </c>
      <c r="AH239" t="s">
        <v>45</v>
      </c>
      <c r="AI239" t="s">
        <v>45</v>
      </c>
      <c r="AJ239" t="s">
        <v>46</v>
      </c>
      <c r="AK239" t="s">
        <v>45</v>
      </c>
    </row>
    <row r="240" spans="1:37" hidden="1" x14ac:dyDescent="0.35">
      <c r="A240">
        <v>239</v>
      </c>
      <c r="B240" t="s">
        <v>307</v>
      </c>
      <c r="C240" t="b">
        <v>0</v>
      </c>
      <c r="D240" t="s">
        <v>58</v>
      </c>
      <c r="E240" t="s">
        <v>277</v>
      </c>
      <c r="F240" t="s">
        <v>41</v>
      </c>
      <c r="G240" t="s">
        <v>42</v>
      </c>
      <c r="H240" t="s">
        <v>43</v>
      </c>
      <c r="I240" t="s">
        <v>44</v>
      </c>
      <c r="J240" t="s">
        <v>44</v>
      </c>
      <c r="K240" t="s">
        <v>44</v>
      </c>
      <c r="L240" s="1">
        <v>1.3488368988037109</v>
      </c>
      <c r="M240" s="1">
        <v>0.80274498462677002</v>
      </c>
      <c r="N240" s="1">
        <v>2.2664248943328857</v>
      </c>
      <c r="O240" s="1">
        <v>17.890363693237305</v>
      </c>
      <c r="P240" s="1">
        <v>18.235418319702148</v>
      </c>
      <c r="Q240" s="1">
        <v>0.33690193295478821</v>
      </c>
      <c r="R240" t="s">
        <v>44</v>
      </c>
      <c r="S240" s="1">
        <v>-6.499547004699707</v>
      </c>
      <c r="T240" s="1">
        <v>0.23526003956794739</v>
      </c>
      <c r="U240" s="1">
        <v>-0.43171596527099609</v>
      </c>
      <c r="V240" t="b">
        <v>1</v>
      </c>
      <c r="W240" s="1">
        <v>0.13218503177376756</v>
      </c>
      <c r="X240" t="b">
        <v>1</v>
      </c>
      <c r="Y240">
        <v>1</v>
      </c>
      <c r="Z240">
        <v>40</v>
      </c>
      <c r="AA240" t="s">
        <v>44</v>
      </c>
      <c r="AB240" s="1">
        <v>75.8966064453125</v>
      </c>
      <c r="AC240" t="s">
        <v>44</v>
      </c>
      <c r="AD240" t="s">
        <v>44</v>
      </c>
      <c r="AE240" t="s">
        <v>45</v>
      </c>
      <c r="AF240" t="s">
        <v>45</v>
      </c>
      <c r="AG240" t="s">
        <v>45</v>
      </c>
      <c r="AH240" t="s">
        <v>45</v>
      </c>
      <c r="AI240" t="s">
        <v>45</v>
      </c>
      <c r="AJ240" t="s">
        <v>45</v>
      </c>
      <c r="AK240" t="s">
        <v>45</v>
      </c>
    </row>
    <row r="241" spans="1:37" hidden="1" x14ac:dyDescent="0.35">
      <c r="A241">
        <v>240</v>
      </c>
      <c r="B241" t="s">
        <v>308</v>
      </c>
      <c r="C241" t="b">
        <v>0</v>
      </c>
      <c r="D241" t="s">
        <v>60</v>
      </c>
      <c r="E241" t="s">
        <v>277</v>
      </c>
      <c r="F241" t="s">
        <v>41</v>
      </c>
      <c r="G241" t="s">
        <v>42</v>
      </c>
      <c r="H241" t="s">
        <v>43</v>
      </c>
      <c r="I241" t="s">
        <v>44</v>
      </c>
      <c r="J241" t="s">
        <v>44</v>
      </c>
      <c r="K241" t="s">
        <v>44</v>
      </c>
      <c r="L241" s="1">
        <v>1.112796425819397</v>
      </c>
      <c r="M241" s="1">
        <v>1.0394504070281982</v>
      </c>
      <c r="N241" s="1">
        <v>1.1913180351257324</v>
      </c>
      <c r="O241" s="1">
        <v>18.242908477783203</v>
      </c>
      <c r="P241" s="1">
        <v>18.300527572631836</v>
      </c>
      <c r="Q241" s="1">
        <v>5.2880644798278809E-2</v>
      </c>
      <c r="R241" t="s">
        <v>44</v>
      </c>
      <c r="S241" s="1">
        <v>-6.2220206260681152</v>
      </c>
      <c r="T241" s="1">
        <v>3.0909812077879906E-2</v>
      </c>
      <c r="U241" s="1">
        <v>-0.15418975055217743</v>
      </c>
      <c r="V241" t="b">
        <v>1</v>
      </c>
      <c r="W241" s="1">
        <v>0.13218503177376756</v>
      </c>
      <c r="X241" t="b">
        <v>1</v>
      </c>
      <c r="Y241">
        <v>1</v>
      </c>
      <c r="Z241">
        <v>40</v>
      </c>
      <c r="AA241" t="s">
        <v>44</v>
      </c>
      <c r="AB241" s="1">
        <v>75.8966064453125</v>
      </c>
      <c r="AC241" t="s">
        <v>44</v>
      </c>
      <c r="AD241" t="s">
        <v>44</v>
      </c>
      <c r="AE241" t="s">
        <v>45</v>
      </c>
      <c r="AF241" t="s">
        <v>45</v>
      </c>
      <c r="AG241" t="s">
        <v>45</v>
      </c>
      <c r="AH241" t="s">
        <v>45</v>
      </c>
      <c r="AI241" t="s">
        <v>45</v>
      </c>
      <c r="AJ241" t="s">
        <v>45</v>
      </c>
      <c r="AK241" t="s">
        <v>45</v>
      </c>
    </row>
    <row r="242" spans="1:37" hidden="1" x14ac:dyDescent="0.35">
      <c r="A242">
        <v>241</v>
      </c>
      <c r="B242" t="s">
        <v>309</v>
      </c>
      <c r="C242" t="b">
        <v>0</v>
      </c>
      <c r="D242" t="s">
        <v>39</v>
      </c>
      <c r="E242" t="s">
        <v>310</v>
      </c>
      <c r="F242" t="s">
        <v>41</v>
      </c>
      <c r="G242" t="s">
        <v>42</v>
      </c>
      <c r="H242" t="s">
        <v>43</v>
      </c>
      <c r="I242" t="s">
        <v>44</v>
      </c>
      <c r="J242" t="s">
        <v>44</v>
      </c>
      <c r="K242" t="s">
        <v>44</v>
      </c>
      <c r="L242" s="1">
        <v>1</v>
      </c>
      <c r="M242" s="1">
        <v>0.31528893113136292</v>
      </c>
      <c r="N242" s="1">
        <v>3.1716940402984619</v>
      </c>
      <c r="O242" s="1">
        <v>26.921527862548828</v>
      </c>
      <c r="P242" s="1">
        <v>27.30845832824707</v>
      </c>
      <c r="Q242" s="1">
        <v>0.54720228910446167</v>
      </c>
      <c r="R242" t="s">
        <v>44</v>
      </c>
      <c r="S242" s="1">
        <v>2.7810211181640625</v>
      </c>
      <c r="T242" s="1">
        <v>0.3870294988155365</v>
      </c>
      <c r="U242" s="1">
        <v>0</v>
      </c>
      <c r="V242" t="b">
        <v>1</v>
      </c>
      <c r="W242" s="1">
        <v>0.36023643707402164</v>
      </c>
      <c r="X242" t="b">
        <v>1</v>
      </c>
      <c r="Y242">
        <v>1</v>
      </c>
      <c r="Z242">
        <v>40</v>
      </c>
      <c r="AA242" t="s">
        <v>44</v>
      </c>
      <c r="AB242" s="1">
        <v>77.877494812011719</v>
      </c>
      <c r="AC242" t="s">
        <v>44</v>
      </c>
      <c r="AD242" t="s">
        <v>44</v>
      </c>
      <c r="AE242" t="s">
        <v>45</v>
      </c>
      <c r="AF242" t="s">
        <v>45</v>
      </c>
      <c r="AG242" t="s">
        <v>45</v>
      </c>
      <c r="AH242" t="s">
        <v>46</v>
      </c>
      <c r="AI242" t="s">
        <v>45</v>
      </c>
      <c r="AJ242" t="s">
        <v>46</v>
      </c>
      <c r="AK242" t="s">
        <v>45</v>
      </c>
    </row>
    <row r="243" spans="1:37" hidden="1" x14ac:dyDescent="0.35">
      <c r="A243">
        <v>242</v>
      </c>
      <c r="B243" t="s">
        <v>311</v>
      </c>
      <c r="C243" t="b">
        <v>0</v>
      </c>
      <c r="D243" t="s">
        <v>48</v>
      </c>
      <c r="E243" t="s">
        <v>310</v>
      </c>
      <c r="F243" t="s">
        <v>41</v>
      </c>
      <c r="G243" t="s">
        <v>42</v>
      </c>
      <c r="H243" t="s">
        <v>43</v>
      </c>
      <c r="I243" t="s">
        <v>44</v>
      </c>
      <c r="J243" t="s">
        <v>44</v>
      </c>
      <c r="K243" t="s">
        <v>44</v>
      </c>
      <c r="L243" s="1">
        <v>0.1644589751958847</v>
      </c>
      <c r="M243" s="1">
        <v>8.6612492799758911E-2</v>
      </c>
      <c r="N243" s="1">
        <v>0.31227311491966248</v>
      </c>
      <c r="O243" s="1">
        <v>29.116266250610352</v>
      </c>
      <c r="P243" s="1">
        <v>29.280696868896484</v>
      </c>
      <c r="Q243" s="1">
        <v>0.23253865540027618</v>
      </c>
      <c r="R243" t="s">
        <v>44</v>
      </c>
      <c r="S243" s="1">
        <v>5.3852214813232422</v>
      </c>
      <c r="T243" s="1">
        <v>0.2150023877620697</v>
      </c>
      <c r="U243" s="1">
        <v>2.6042003631591797</v>
      </c>
      <c r="V243" t="b">
        <v>1</v>
      </c>
      <c r="W243" s="1">
        <v>0.36023643707402164</v>
      </c>
      <c r="X243" t="b">
        <v>1</v>
      </c>
      <c r="Y243">
        <v>1</v>
      </c>
      <c r="Z243">
        <v>40</v>
      </c>
      <c r="AA243" t="s">
        <v>44</v>
      </c>
      <c r="AB243" s="1">
        <v>78.009559631347656</v>
      </c>
      <c r="AC243" t="s">
        <v>44</v>
      </c>
      <c r="AD243" t="s">
        <v>44</v>
      </c>
      <c r="AE243" t="s">
        <v>45</v>
      </c>
      <c r="AF243" t="s">
        <v>45</v>
      </c>
      <c r="AG243" t="s">
        <v>45</v>
      </c>
      <c r="AH243" t="s">
        <v>45</v>
      </c>
      <c r="AI243" t="s">
        <v>45</v>
      </c>
      <c r="AJ243" t="s">
        <v>45</v>
      </c>
      <c r="AK243" t="s">
        <v>45</v>
      </c>
    </row>
    <row r="244" spans="1:37" hidden="1" x14ac:dyDescent="0.35">
      <c r="A244">
        <v>243</v>
      </c>
      <c r="B244" t="s">
        <v>312</v>
      </c>
      <c r="C244" t="b">
        <v>0</v>
      </c>
      <c r="D244" t="s">
        <v>50</v>
      </c>
      <c r="E244" t="s">
        <v>310</v>
      </c>
      <c r="F244" t="s">
        <v>41</v>
      </c>
      <c r="G244" t="s">
        <v>42</v>
      </c>
      <c r="H244" t="s">
        <v>43</v>
      </c>
      <c r="I244" t="s">
        <v>44</v>
      </c>
      <c r="J244" t="s">
        <v>44</v>
      </c>
      <c r="K244" t="s">
        <v>44</v>
      </c>
      <c r="L244" s="1">
        <v>0.36523646116256714</v>
      </c>
      <c r="M244" s="1">
        <v>0.21562416851520538</v>
      </c>
      <c r="N244" s="1">
        <v>0.61865824460983276</v>
      </c>
      <c r="O244" s="1">
        <v>28.169778823852539</v>
      </c>
      <c r="P244" s="1">
        <v>28.287086486816406</v>
      </c>
      <c r="Q244" s="1">
        <v>0.16589944064617157</v>
      </c>
      <c r="R244" t="s">
        <v>44</v>
      </c>
      <c r="S244" s="1">
        <v>4.2341184616088867</v>
      </c>
      <c r="T244" s="1">
        <v>0.17670769989490509</v>
      </c>
      <c r="U244" s="1">
        <v>1.4530973434448242</v>
      </c>
      <c r="V244" t="b">
        <v>1</v>
      </c>
      <c r="W244" s="1">
        <v>0.36023643707402164</v>
      </c>
      <c r="X244" t="b">
        <v>1</v>
      </c>
      <c r="Y244">
        <v>1</v>
      </c>
      <c r="Z244">
        <v>40</v>
      </c>
      <c r="AA244" t="s">
        <v>44</v>
      </c>
      <c r="AB244" s="1">
        <v>78.009559631347656</v>
      </c>
      <c r="AC244" t="s">
        <v>44</v>
      </c>
      <c r="AD244" t="s">
        <v>44</v>
      </c>
      <c r="AE244" t="s">
        <v>45</v>
      </c>
      <c r="AF244" t="s">
        <v>45</v>
      </c>
      <c r="AG244" t="s">
        <v>45</v>
      </c>
      <c r="AH244" t="s">
        <v>45</v>
      </c>
      <c r="AI244" t="s">
        <v>45</v>
      </c>
      <c r="AJ244" t="s">
        <v>45</v>
      </c>
      <c r="AK244" t="s">
        <v>45</v>
      </c>
    </row>
    <row r="245" spans="1:37" hidden="1" x14ac:dyDescent="0.35">
      <c r="A245">
        <v>244</v>
      </c>
      <c r="B245" t="s">
        <v>313</v>
      </c>
      <c r="C245" t="b">
        <v>0</v>
      </c>
      <c r="D245" t="s">
        <v>52</v>
      </c>
      <c r="E245" t="s">
        <v>310</v>
      </c>
      <c r="F245" t="s">
        <v>41</v>
      </c>
      <c r="G245" t="s">
        <v>42</v>
      </c>
      <c r="H245" t="s">
        <v>43</v>
      </c>
      <c r="I245" t="s">
        <v>44</v>
      </c>
      <c r="J245" t="s">
        <v>44</v>
      </c>
      <c r="K245" t="s">
        <v>44</v>
      </c>
      <c r="L245" s="1">
        <v>0.14970673620700836</v>
      </c>
      <c r="M245" s="1">
        <v>0.10226528346538544</v>
      </c>
      <c r="N245" s="1">
        <v>0.21915654838085175</v>
      </c>
      <c r="O245" s="1">
        <v>30.100330352783203</v>
      </c>
      <c r="P245" s="1">
        <v>30.225086212158203</v>
      </c>
      <c r="Q245" s="1">
        <v>0.17643143236637115</v>
      </c>
      <c r="R245" t="s">
        <v>44</v>
      </c>
      <c r="S245" s="1">
        <v>5.5208101272583008</v>
      </c>
      <c r="T245" s="1">
        <v>0.12778688967227936</v>
      </c>
      <c r="U245" s="1">
        <v>2.7397890090942383</v>
      </c>
      <c r="V245" t="b">
        <v>1</v>
      </c>
      <c r="W245" s="1">
        <v>0.36023643707402164</v>
      </c>
      <c r="X245" t="b">
        <v>1</v>
      </c>
      <c r="Y245">
        <v>1</v>
      </c>
      <c r="Z245">
        <v>40</v>
      </c>
      <c r="AA245" t="s">
        <v>44</v>
      </c>
      <c r="AB245" s="1">
        <v>78.009559631347656</v>
      </c>
      <c r="AC245" t="s">
        <v>44</v>
      </c>
      <c r="AD245" t="s">
        <v>44</v>
      </c>
      <c r="AE245" t="s">
        <v>45</v>
      </c>
      <c r="AF245" t="s">
        <v>45</v>
      </c>
      <c r="AG245" t="s">
        <v>45</v>
      </c>
      <c r="AH245" t="s">
        <v>45</v>
      </c>
      <c r="AI245" t="s">
        <v>45</v>
      </c>
      <c r="AJ245" t="s">
        <v>45</v>
      </c>
      <c r="AK245" t="s">
        <v>45</v>
      </c>
    </row>
    <row r="246" spans="1:37" hidden="1" x14ac:dyDescent="0.35">
      <c r="A246">
        <v>245</v>
      </c>
      <c r="B246" t="s">
        <v>314</v>
      </c>
      <c r="C246" t="b">
        <v>0</v>
      </c>
      <c r="D246" t="s">
        <v>54</v>
      </c>
      <c r="E246" t="s">
        <v>310</v>
      </c>
      <c r="F246" t="s">
        <v>41</v>
      </c>
      <c r="G246" t="s">
        <v>42</v>
      </c>
      <c r="H246" t="s">
        <v>43</v>
      </c>
      <c r="I246" t="s">
        <v>44</v>
      </c>
      <c r="J246" t="s">
        <v>44</v>
      </c>
      <c r="K246" t="s">
        <v>44</v>
      </c>
      <c r="L246" s="1">
        <v>0.2321234792470932</v>
      </c>
      <c r="M246" s="1">
        <v>6.4885534346103668E-2</v>
      </c>
      <c r="N246" s="1">
        <v>0.83040553331375122</v>
      </c>
      <c r="O246" s="1">
        <v>30.340564727783203</v>
      </c>
      <c r="P246" s="1">
        <v>29.919647216796875</v>
      </c>
      <c r="Q246" s="1">
        <v>0.59526592493057251</v>
      </c>
      <c r="R246" t="s">
        <v>44</v>
      </c>
      <c r="S246" s="1">
        <v>4.888056755065918</v>
      </c>
      <c r="T246" s="1">
        <v>0.42739295959472656</v>
      </c>
      <c r="U246" s="1">
        <v>2.1070356369018555</v>
      </c>
      <c r="V246" t="b">
        <v>1</v>
      </c>
      <c r="W246" s="1">
        <v>0.36023643707402164</v>
      </c>
      <c r="X246" t="b">
        <v>1</v>
      </c>
      <c r="Y246">
        <v>1</v>
      </c>
      <c r="Z246">
        <v>40</v>
      </c>
      <c r="AA246" t="s">
        <v>44</v>
      </c>
      <c r="AB246" s="1">
        <v>78.009559631347656</v>
      </c>
      <c r="AC246" t="s">
        <v>44</v>
      </c>
      <c r="AD246" t="s">
        <v>44</v>
      </c>
      <c r="AE246" t="s">
        <v>45</v>
      </c>
      <c r="AF246" t="s">
        <v>45</v>
      </c>
      <c r="AG246" t="s">
        <v>45</v>
      </c>
      <c r="AH246" t="s">
        <v>46</v>
      </c>
      <c r="AI246" t="s">
        <v>45</v>
      </c>
      <c r="AJ246" t="s">
        <v>45</v>
      </c>
      <c r="AK246" t="s">
        <v>45</v>
      </c>
    </row>
    <row r="247" spans="1:37" hidden="1" x14ac:dyDescent="0.35">
      <c r="A247">
        <v>246</v>
      </c>
      <c r="B247" t="s">
        <v>315</v>
      </c>
      <c r="C247" t="b">
        <v>0</v>
      </c>
      <c r="D247" t="s">
        <v>56</v>
      </c>
      <c r="E247" t="s">
        <v>310</v>
      </c>
      <c r="F247" t="s">
        <v>41</v>
      </c>
      <c r="G247" t="s">
        <v>42</v>
      </c>
      <c r="H247" t="s">
        <v>43</v>
      </c>
      <c r="I247" t="s">
        <v>44</v>
      </c>
      <c r="J247" t="s">
        <v>44</v>
      </c>
      <c r="K247" t="s">
        <v>44</v>
      </c>
      <c r="L247" s="1">
        <v>0.29751706123352051</v>
      </c>
      <c r="M247" s="1">
        <v>0.17596223950386047</v>
      </c>
      <c r="N247" s="1">
        <v>0.50304204225540161</v>
      </c>
      <c r="O247" s="1">
        <v>28.721416473388672</v>
      </c>
      <c r="P247" s="1">
        <v>28.88880729675293</v>
      </c>
      <c r="Q247" s="1">
        <v>0.23672637343406677</v>
      </c>
      <c r="R247" t="s">
        <v>44</v>
      </c>
      <c r="S247" s="1">
        <v>4.5299768447875977</v>
      </c>
      <c r="T247" s="1">
        <v>0.1761021763086319</v>
      </c>
      <c r="U247" s="1">
        <v>1.7489557266235352</v>
      </c>
      <c r="V247" t="b">
        <v>1</v>
      </c>
      <c r="W247" s="1">
        <v>0.36023643707402164</v>
      </c>
      <c r="X247" t="b">
        <v>1</v>
      </c>
      <c r="Y247">
        <v>1</v>
      </c>
      <c r="Z247">
        <v>40</v>
      </c>
      <c r="AA247" t="s">
        <v>44</v>
      </c>
      <c r="AB247" s="1">
        <v>78.009559631347656</v>
      </c>
      <c r="AC247" t="s">
        <v>44</v>
      </c>
      <c r="AD247" t="s">
        <v>44</v>
      </c>
      <c r="AE247" t="s">
        <v>45</v>
      </c>
      <c r="AF247" t="s">
        <v>45</v>
      </c>
      <c r="AG247" t="s">
        <v>45</v>
      </c>
      <c r="AH247" t="s">
        <v>45</v>
      </c>
      <c r="AI247" t="s">
        <v>45</v>
      </c>
      <c r="AJ247" t="s">
        <v>45</v>
      </c>
      <c r="AK247" t="s">
        <v>45</v>
      </c>
    </row>
    <row r="248" spans="1:37" hidden="1" x14ac:dyDescent="0.35">
      <c r="A248">
        <v>247</v>
      </c>
      <c r="B248" t="s">
        <v>316</v>
      </c>
      <c r="C248" t="b">
        <v>0</v>
      </c>
      <c r="D248" t="s">
        <v>58</v>
      </c>
      <c r="E248" t="s">
        <v>310</v>
      </c>
      <c r="F248" t="s">
        <v>41</v>
      </c>
      <c r="G248" t="s">
        <v>42</v>
      </c>
      <c r="H248" t="s">
        <v>43</v>
      </c>
      <c r="I248" t="s">
        <v>44</v>
      </c>
      <c r="J248" t="s">
        <v>44</v>
      </c>
      <c r="K248" t="s">
        <v>44</v>
      </c>
      <c r="L248" s="1">
        <v>0.51313817501068115</v>
      </c>
      <c r="M248" s="1">
        <v>0.34033277630805969</v>
      </c>
      <c r="N248" s="1">
        <v>0.77368628978729248</v>
      </c>
      <c r="O248" s="1">
        <v>28.516561508178711</v>
      </c>
      <c r="P248" s="1">
        <v>28.478567123413086</v>
      </c>
      <c r="Q248" s="1">
        <v>5.3732175379991531E-2</v>
      </c>
      <c r="R248" t="s">
        <v>44</v>
      </c>
      <c r="S248" s="1">
        <v>3.7436017990112305</v>
      </c>
      <c r="T248" s="1">
        <v>0.13768279552459717</v>
      </c>
      <c r="U248" s="1">
        <v>0.96258068084716797</v>
      </c>
      <c r="V248" t="b">
        <v>1</v>
      </c>
      <c r="W248" s="1">
        <v>0.36023643707402164</v>
      </c>
      <c r="X248" t="b">
        <v>1</v>
      </c>
      <c r="Y248">
        <v>1</v>
      </c>
      <c r="Z248">
        <v>40</v>
      </c>
      <c r="AA248" t="s">
        <v>44</v>
      </c>
      <c r="AB248" s="1">
        <v>77.877494812011719</v>
      </c>
      <c r="AC248" t="s">
        <v>44</v>
      </c>
      <c r="AD248" t="s">
        <v>44</v>
      </c>
      <c r="AE248" t="s">
        <v>45</v>
      </c>
      <c r="AF248" t="s">
        <v>45</v>
      </c>
      <c r="AG248" t="s">
        <v>45</v>
      </c>
      <c r="AH248" t="s">
        <v>45</v>
      </c>
      <c r="AI248" t="s">
        <v>45</v>
      </c>
      <c r="AJ248" t="s">
        <v>45</v>
      </c>
      <c r="AK248" t="s">
        <v>45</v>
      </c>
    </row>
    <row r="249" spans="1:37" hidden="1" x14ac:dyDescent="0.35">
      <c r="A249">
        <v>248</v>
      </c>
      <c r="B249" t="s">
        <v>317</v>
      </c>
      <c r="C249" t="b">
        <v>0</v>
      </c>
      <c r="D249" t="s">
        <v>60</v>
      </c>
      <c r="E249" t="s">
        <v>310</v>
      </c>
      <c r="F249" t="s">
        <v>41</v>
      </c>
      <c r="G249" t="s">
        <v>42</v>
      </c>
      <c r="H249" t="s">
        <v>43</v>
      </c>
      <c r="I249" t="s">
        <v>44</v>
      </c>
      <c r="J249" t="s">
        <v>44</v>
      </c>
      <c r="K249" t="s">
        <v>44</v>
      </c>
      <c r="L249" s="1">
        <v>0.30523058772087097</v>
      </c>
      <c r="M249" s="1">
        <v>0.1310054212808609</v>
      </c>
      <c r="N249" s="1">
        <v>0.71115922927856445</v>
      </c>
      <c r="O249" s="1">
        <v>28.732028961181641</v>
      </c>
      <c r="P249" s="1">
        <v>29.015598297119141</v>
      </c>
      <c r="Q249" s="1">
        <v>0.40102624893188477</v>
      </c>
      <c r="R249" t="s">
        <v>44</v>
      </c>
      <c r="S249" s="1">
        <v>4.4930496215820313</v>
      </c>
      <c r="T249" s="1">
        <v>0.28360944986343384</v>
      </c>
      <c r="U249" s="1">
        <v>1.7120285034179688</v>
      </c>
      <c r="V249" t="b">
        <v>1</v>
      </c>
      <c r="W249" s="1">
        <v>0.36023643707402164</v>
      </c>
      <c r="X249" t="b">
        <v>1</v>
      </c>
      <c r="Y249">
        <v>1</v>
      </c>
      <c r="Z249">
        <v>40</v>
      </c>
      <c r="AA249" t="s">
        <v>44</v>
      </c>
      <c r="AB249" s="1">
        <v>78.009559631347656</v>
      </c>
      <c r="AC249" t="s">
        <v>44</v>
      </c>
      <c r="AD249" t="s">
        <v>44</v>
      </c>
      <c r="AE249" t="s">
        <v>45</v>
      </c>
      <c r="AF249" t="s">
        <v>45</v>
      </c>
      <c r="AG249" t="s">
        <v>45</v>
      </c>
      <c r="AH249" t="s">
        <v>45</v>
      </c>
      <c r="AI249" t="s">
        <v>45</v>
      </c>
      <c r="AJ249" t="s">
        <v>45</v>
      </c>
      <c r="AK249" t="s">
        <v>45</v>
      </c>
    </row>
    <row r="250" spans="1:37" hidden="1" x14ac:dyDescent="0.35">
      <c r="A250">
        <v>249</v>
      </c>
      <c r="B250" t="s">
        <v>318</v>
      </c>
      <c r="C250" t="b">
        <v>0</v>
      </c>
      <c r="D250" t="s">
        <v>62</v>
      </c>
      <c r="E250" t="s">
        <v>310</v>
      </c>
      <c r="F250" t="s">
        <v>41</v>
      </c>
      <c r="G250" t="s">
        <v>42</v>
      </c>
      <c r="H250" t="s">
        <v>43</v>
      </c>
      <c r="I250" t="s">
        <v>44</v>
      </c>
      <c r="J250" t="s">
        <v>44</v>
      </c>
      <c r="K250" t="s">
        <v>44</v>
      </c>
      <c r="L250" s="1">
        <v>0.24483554065227509</v>
      </c>
      <c r="M250" s="1">
        <v>0.14656180143356323</v>
      </c>
      <c r="N250" s="1">
        <v>0.40900450944900513</v>
      </c>
      <c r="O250" s="1">
        <v>29.304079055786133</v>
      </c>
      <c r="P250" s="1">
        <v>29.142673492431641</v>
      </c>
      <c r="Q250" s="1">
        <v>0.22826193273067474</v>
      </c>
      <c r="R250" t="s">
        <v>44</v>
      </c>
      <c r="S250" s="1">
        <v>4.8111362457275391</v>
      </c>
      <c r="T250" s="1">
        <v>0.17205750942230225</v>
      </c>
      <c r="U250" s="1">
        <v>2.0301151275634766</v>
      </c>
      <c r="V250" t="b">
        <v>1</v>
      </c>
      <c r="W250" s="1">
        <v>0.36023643707402164</v>
      </c>
      <c r="X250" t="b">
        <v>1</v>
      </c>
      <c r="Y250">
        <v>1</v>
      </c>
      <c r="Z250">
        <v>40</v>
      </c>
      <c r="AA250" t="s">
        <v>44</v>
      </c>
      <c r="AB250" s="1">
        <v>77.877494812011719</v>
      </c>
      <c r="AC250" t="s">
        <v>44</v>
      </c>
      <c r="AD250" t="s">
        <v>44</v>
      </c>
      <c r="AE250" t="s">
        <v>45</v>
      </c>
      <c r="AF250" t="s">
        <v>45</v>
      </c>
      <c r="AG250" t="s">
        <v>45</v>
      </c>
      <c r="AH250" t="s">
        <v>45</v>
      </c>
      <c r="AI250" t="s">
        <v>45</v>
      </c>
      <c r="AJ250" t="s">
        <v>45</v>
      </c>
      <c r="AK250" t="s">
        <v>45</v>
      </c>
    </row>
    <row r="251" spans="1:37" hidden="1" x14ac:dyDescent="0.35">
      <c r="A251">
        <v>250</v>
      </c>
      <c r="B251" t="s">
        <v>319</v>
      </c>
      <c r="C251" t="b">
        <v>0</v>
      </c>
      <c r="D251" t="s">
        <v>64</v>
      </c>
      <c r="E251" t="s">
        <v>310</v>
      </c>
      <c r="F251" t="s">
        <v>41</v>
      </c>
      <c r="G251" t="s">
        <v>42</v>
      </c>
      <c r="H251" t="s">
        <v>43</v>
      </c>
      <c r="I251" t="s">
        <v>44</v>
      </c>
      <c r="J251" t="s">
        <v>44</v>
      </c>
      <c r="K251" t="s">
        <v>44</v>
      </c>
      <c r="L251" s="1">
        <v>0.34862059354782104</v>
      </c>
      <c r="M251" s="1">
        <v>0.24059593677520752</v>
      </c>
      <c r="N251" s="1">
        <v>0.50514698028564453</v>
      </c>
      <c r="O251" s="1">
        <v>28.292583465576172</v>
      </c>
      <c r="P251" s="1">
        <v>28.180240631103516</v>
      </c>
      <c r="Q251" s="1">
        <v>0.15887810289859772</v>
      </c>
      <c r="R251" t="s">
        <v>44</v>
      </c>
      <c r="S251" s="1">
        <v>4.3012914657592773</v>
      </c>
      <c r="T251" s="1">
        <v>0.12435244768857956</v>
      </c>
      <c r="U251" s="1">
        <v>1.5202703475952148</v>
      </c>
      <c r="V251" t="b">
        <v>1</v>
      </c>
      <c r="W251" s="1">
        <v>0.36023643707402164</v>
      </c>
      <c r="X251" t="b">
        <v>1</v>
      </c>
      <c r="Y251">
        <v>1</v>
      </c>
      <c r="Z251">
        <v>40</v>
      </c>
      <c r="AA251" t="s">
        <v>44</v>
      </c>
      <c r="AB251" s="1">
        <v>78.009559631347656</v>
      </c>
      <c r="AC251" t="s">
        <v>44</v>
      </c>
      <c r="AD251" t="s">
        <v>44</v>
      </c>
      <c r="AE251" t="s">
        <v>45</v>
      </c>
      <c r="AF251" t="s">
        <v>45</v>
      </c>
      <c r="AG251" t="s">
        <v>45</v>
      </c>
      <c r="AH251" t="s">
        <v>45</v>
      </c>
      <c r="AI251" t="s">
        <v>45</v>
      </c>
      <c r="AJ251" t="s">
        <v>45</v>
      </c>
      <c r="AK251" t="s">
        <v>45</v>
      </c>
    </row>
    <row r="252" spans="1:37" hidden="1" x14ac:dyDescent="0.35">
      <c r="A252">
        <v>251</v>
      </c>
      <c r="B252" t="s">
        <v>320</v>
      </c>
      <c r="C252" t="b">
        <v>0</v>
      </c>
      <c r="D252" t="s">
        <v>66</v>
      </c>
      <c r="E252" t="s">
        <v>310</v>
      </c>
      <c r="F252" t="s">
        <v>41</v>
      </c>
      <c r="G252" t="s">
        <v>42</v>
      </c>
      <c r="H252" t="s">
        <v>43</v>
      </c>
      <c r="I252" t="s">
        <v>44</v>
      </c>
      <c r="J252" t="s">
        <v>44</v>
      </c>
      <c r="K252" t="s">
        <v>44</v>
      </c>
      <c r="L252" s="1">
        <v>0.30391287803649902</v>
      </c>
      <c r="M252" s="1">
        <v>0.2130923867225647</v>
      </c>
      <c r="N252" s="1">
        <v>0.43344128131866455</v>
      </c>
      <c r="O252" s="1">
        <v>28.673080444335938</v>
      </c>
      <c r="P252" s="1">
        <v>28.7921142578125</v>
      </c>
      <c r="Q252" s="1">
        <v>0.16833788156509399</v>
      </c>
      <c r="R252" t="s">
        <v>44</v>
      </c>
      <c r="S252" s="1">
        <v>4.4992914199829102</v>
      </c>
      <c r="T252" s="1">
        <v>0.11903789639472961</v>
      </c>
      <c r="U252" s="1">
        <v>1.7182703018188477</v>
      </c>
      <c r="V252" t="b">
        <v>1</v>
      </c>
      <c r="W252" s="1">
        <v>0.36023643707402164</v>
      </c>
      <c r="X252" t="b">
        <v>1</v>
      </c>
      <c r="Y252">
        <v>1</v>
      </c>
      <c r="Z252">
        <v>40</v>
      </c>
      <c r="AA252" t="s">
        <v>44</v>
      </c>
      <c r="AB252" s="1">
        <v>77.877494812011719</v>
      </c>
      <c r="AC252" t="s">
        <v>44</v>
      </c>
      <c r="AD252" t="s">
        <v>44</v>
      </c>
      <c r="AE252" t="s">
        <v>45</v>
      </c>
      <c r="AF252" t="s">
        <v>45</v>
      </c>
      <c r="AG252" t="s">
        <v>45</v>
      </c>
      <c r="AH252" t="s">
        <v>45</v>
      </c>
      <c r="AI252" t="s">
        <v>45</v>
      </c>
      <c r="AJ252" t="s">
        <v>45</v>
      </c>
      <c r="AK252" t="s">
        <v>45</v>
      </c>
    </row>
    <row r="253" spans="1:37" hidden="1" x14ac:dyDescent="0.35">
      <c r="A253">
        <v>252</v>
      </c>
      <c r="B253" t="s">
        <v>321</v>
      </c>
      <c r="C253" t="b">
        <v>0</v>
      </c>
      <c r="D253" t="s">
        <v>68</v>
      </c>
      <c r="E253" t="s">
        <v>310</v>
      </c>
      <c r="F253" t="s">
        <v>41</v>
      </c>
      <c r="G253" t="s">
        <v>42</v>
      </c>
      <c r="H253" t="s">
        <v>43</v>
      </c>
      <c r="I253" t="s">
        <v>44</v>
      </c>
      <c r="J253" t="s">
        <v>44</v>
      </c>
      <c r="K253" t="s">
        <v>44</v>
      </c>
      <c r="L253" s="1">
        <v>0.19767828285694122</v>
      </c>
      <c r="M253" s="1">
        <v>0.16079409420490265</v>
      </c>
      <c r="N253" s="1">
        <v>0.24302324652671814</v>
      </c>
      <c r="O253" s="1">
        <v>28.97215461730957</v>
      </c>
      <c r="P253" s="1">
        <v>28.922542572021484</v>
      </c>
      <c r="Q253" s="1">
        <v>7.0160679519176483E-2</v>
      </c>
      <c r="R253" t="s">
        <v>44</v>
      </c>
      <c r="S253" s="1">
        <v>5.1197948455810547</v>
      </c>
      <c r="T253" s="1">
        <v>6.924564391374588E-2</v>
      </c>
      <c r="U253" s="1">
        <v>2.3387737274169922</v>
      </c>
      <c r="V253" t="b">
        <v>1</v>
      </c>
      <c r="W253" s="1">
        <v>0.36023643707402164</v>
      </c>
      <c r="X253" t="b">
        <v>1</v>
      </c>
      <c r="Y253">
        <v>1</v>
      </c>
      <c r="Z253">
        <v>40</v>
      </c>
      <c r="AA253" t="s">
        <v>44</v>
      </c>
      <c r="AB253" s="1">
        <v>77.745437622070313</v>
      </c>
      <c r="AC253" t="s">
        <v>44</v>
      </c>
      <c r="AD253" t="s">
        <v>44</v>
      </c>
      <c r="AE253" t="s">
        <v>45</v>
      </c>
      <c r="AF253" t="s">
        <v>45</v>
      </c>
      <c r="AG253" t="s">
        <v>45</v>
      </c>
      <c r="AH253" t="s">
        <v>45</v>
      </c>
      <c r="AI253" t="s">
        <v>45</v>
      </c>
      <c r="AJ253" t="s">
        <v>45</v>
      </c>
      <c r="AK253" t="s">
        <v>45</v>
      </c>
    </row>
    <row r="254" spans="1:37" hidden="1" x14ac:dyDescent="0.35">
      <c r="A254">
        <v>253</v>
      </c>
      <c r="B254" t="s">
        <v>322</v>
      </c>
      <c r="C254" t="b">
        <v>0</v>
      </c>
      <c r="D254" t="s">
        <v>70</v>
      </c>
      <c r="E254" t="s">
        <v>310</v>
      </c>
      <c r="F254" t="s">
        <v>41</v>
      </c>
      <c r="G254" t="s">
        <v>42</v>
      </c>
      <c r="H254" t="s">
        <v>43</v>
      </c>
      <c r="I254" t="s">
        <v>44</v>
      </c>
      <c r="J254" t="s">
        <v>44</v>
      </c>
      <c r="K254" t="s">
        <v>44</v>
      </c>
      <c r="L254" s="1">
        <v>0.18661396205425262</v>
      </c>
      <c r="M254" s="1">
        <v>0.10689277201890945</v>
      </c>
      <c r="N254" s="1">
        <v>0.3257916271686554</v>
      </c>
      <c r="O254" s="1">
        <v>28.673002243041992</v>
      </c>
      <c r="P254" s="1">
        <v>28.859683990478516</v>
      </c>
      <c r="Q254" s="1">
        <v>0.26400786638259888</v>
      </c>
      <c r="R254" t="s">
        <v>44</v>
      </c>
      <c r="S254" s="1">
        <v>5.2028923034667969</v>
      </c>
      <c r="T254" s="1">
        <v>0.18683649599552155</v>
      </c>
      <c r="U254" s="1">
        <v>2.4218711853027344</v>
      </c>
      <c r="V254" t="b">
        <v>1</v>
      </c>
      <c r="W254" s="1">
        <v>0.36023643707402164</v>
      </c>
      <c r="X254" t="b">
        <v>1</v>
      </c>
      <c r="Y254">
        <v>1</v>
      </c>
      <c r="Z254">
        <v>40</v>
      </c>
      <c r="AA254" t="s">
        <v>44</v>
      </c>
      <c r="AB254" s="1">
        <v>77.877494812011719</v>
      </c>
      <c r="AC254" t="s">
        <v>44</v>
      </c>
      <c r="AD254" t="s">
        <v>44</v>
      </c>
      <c r="AE254" t="s">
        <v>45</v>
      </c>
      <c r="AF254" t="s">
        <v>45</v>
      </c>
      <c r="AG254" t="s">
        <v>45</v>
      </c>
      <c r="AH254" t="s">
        <v>45</v>
      </c>
      <c r="AI254" t="s">
        <v>45</v>
      </c>
      <c r="AJ254" t="s">
        <v>46</v>
      </c>
      <c r="AK254" t="s">
        <v>45</v>
      </c>
    </row>
    <row r="255" spans="1:37" hidden="1" x14ac:dyDescent="0.35">
      <c r="A255">
        <v>254</v>
      </c>
      <c r="B255" t="s">
        <v>323</v>
      </c>
      <c r="C255" t="b">
        <v>0</v>
      </c>
      <c r="D255" t="s">
        <v>72</v>
      </c>
      <c r="E255" t="s">
        <v>310</v>
      </c>
      <c r="F255" t="s">
        <v>41</v>
      </c>
      <c r="G255" t="s">
        <v>42</v>
      </c>
      <c r="H255" t="s">
        <v>43</v>
      </c>
      <c r="I255" t="s">
        <v>44</v>
      </c>
      <c r="J255" t="s">
        <v>44</v>
      </c>
      <c r="K255" t="s">
        <v>44</v>
      </c>
      <c r="L255" s="1">
        <v>0.44068527221679688</v>
      </c>
      <c r="M255" s="1">
        <v>0.20579783618450165</v>
      </c>
      <c r="N255" s="1">
        <v>0.94366151094436646</v>
      </c>
      <c r="O255" s="1">
        <v>27.813013076782227</v>
      </c>
      <c r="P255" s="1">
        <v>28.060173034667969</v>
      </c>
      <c r="Q255" s="1">
        <v>0.34953561425209045</v>
      </c>
      <c r="R255" t="s">
        <v>44</v>
      </c>
      <c r="S255" s="1">
        <v>3.963200569152832</v>
      </c>
      <c r="T255" s="1">
        <v>0.25531244277954102</v>
      </c>
      <c r="U255" s="1">
        <v>1.1821794509887695</v>
      </c>
      <c r="V255" t="b">
        <v>1</v>
      </c>
      <c r="W255" s="1">
        <v>0.36023643707402164</v>
      </c>
      <c r="X255" t="b">
        <v>1</v>
      </c>
      <c r="Y255">
        <v>1</v>
      </c>
      <c r="Z255">
        <v>40</v>
      </c>
      <c r="AA255" t="s">
        <v>44</v>
      </c>
      <c r="AB255" s="1">
        <v>77.877494812011719</v>
      </c>
      <c r="AC255" t="s">
        <v>44</v>
      </c>
      <c r="AD255" t="s">
        <v>44</v>
      </c>
      <c r="AE255" t="s">
        <v>45</v>
      </c>
      <c r="AF255" t="s">
        <v>45</v>
      </c>
      <c r="AG255" t="s">
        <v>45</v>
      </c>
      <c r="AH255" t="s">
        <v>45</v>
      </c>
      <c r="AI255" t="s">
        <v>45</v>
      </c>
      <c r="AJ255" t="s">
        <v>46</v>
      </c>
      <c r="AK255" t="s">
        <v>45</v>
      </c>
    </row>
    <row r="256" spans="1:37" hidden="1" x14ac:dyDescent="0.35">
      <c r="A256">
        <v>255</v>
      </c>
      <c r="B256" t="s">
        <v>324</v>
      </c>
      <c r="C256" t="b">
        <v>0</v>
      </c>
      <c r="D256" t="s">
        <v>74</v>
      </c>
      <c r="E256" t="s">
        <v>310</v>
      </c>
      <c r="F256" t="s">
        <v>41</v>
      </c>
      <c r="G256" t="s">
        <v>42</v>
      </c>
      <c r="H256" t="s">
        <v>43</v>
      </c>
      <c r="I256" t="s">
        <v>44</v>
      </c>
      <c r="J256" t="s">
        <v>44</v>
      </c>
      <c r="K256" t="s">
        <v>44</v>
      </c>
      <c r="L256" s="1">
        <v>0.46805837750434875</v>
      </c>
      <c r="M256" s="1">
        <v>9.2225164175033569E-2</v>
      </c>
      <c r="N256" s="1">
        <v>2.3754756450653076</v>
      </c>
      <c r="O256" s="1">
        <v>26.835697174072266</v>
      </c>
      <c r="P256" s="1">
        <v>27.377372741699219</v>
      </c>
      <c r="Q256" s="1">
        <v>0.76604628562927246</v>
      </c>
      <c r="R256" t="s">
        <v>44</v>
      </c>
      <c r="S256" s="1">
        <v>3.8762607574462891</v>
      </c>
      <c r="T256" s="1">
        <v>0.54465377330780029</v>
      </c>
      <c r="U256" s="1">
        <v>1.0952396392822266</v>
      </c>
      <c r="V256" t="b">
        <v>1</v>
      </c>
      <c r="W256" s="1">
        <v>0.36023643707402164</v>
      </c>
      <c r="X256" t="b">
        <v>1</v>
      </c>
      <c r="Y256">
        <v>1</v>
      </c>
      <c r="Z256">
        <v>40</v>
      </c>
      <c r="AA256" t="s">
        <v>44</v>
      </c>
      <c r="AB256" s="1">
        <v>77.877494812011719</v>
      </c>
      <c r="AC256" t="s">
        <v>44</v>
      </c>
      <c r="AD256" t="s">
        <v>44</v>
      </c>
      <c r="AE256" t="s">
        <v>45</v>
      </c>
      <c r="AF256" t="s">
        <v>45</v>
      </c>
      <c r="AG256" t="s">
        <v>45</v>
      </c>
      <c r="AH256" t="s">
        <v>46</v>
      </c>
      <c r="AI256" t="s">
        <v>45</v>
      </c>
      <c r="AJ256" t="s">
        <v>46</v>
      </c>
      <c r="AK256" t="s">
        <v>45</v>
      </c>
    </row>
    <row r="257" spans="1:37" hidden="1" x14ac:dyDescent="0.35">
      <c r="A257">
        <v>256</v>
      </c>
      <c r="B257" t="s">
        <v>325</v>
      </c>
      <c r="C257" t="b">
        <v>0</v>
      </c>
      <c r="D257" t="s">
        <v>76</v>
      </c>
      <c r="E257" t="s">
        <v>310</v>
      </c>
      <c r="F257" t="s">
        <v>41</v>
      </c>
      <c r="G257" t="s">
        <v>42</v>
      </c>
      <c r="H257" t="s">
        <v>43</v>
      </c>
      <c r="I257" t="s">
        <v>44</v>
      </c>
      <c r="J257" t="s">
        <v>44</v>
      </c>
      <c r="K257" t="s">
        <v>44</v>
      </c>
      <c r="L257" t="s">
        <v>44</v>
      </c>
      <c r="M257" t="s">
        <v>44</v>
      </c>
      <c r="N257" t="s">
        <v>44</v>
      </c>
      <c r="O257" s="1">
        <v>35.927169799804688</v>
      </c>
      <c r="P257" s="1">
        <v>35.714740753173828</v>
      </c>
      <c r="Q257" s="1">
        <v>0.30042004585266113</v>
      </c>
      <c r="R257" t="s">
        <v>44</v>
      </c>
      <c r="S257" t="s">
        <v>44</v>
      </c>
      <c r="T257" t="s">
        <v>44</v>
      </c>
      <c r="U257" t="s">
        <v>44</v>
      </c>
      <c r="V257" t="b">
        <v>1</v>
      </c>
      <c r="W257" s="1">
        <v>0.36023643707402164</v>
      </c>
      <c r="X257" t="b">
        <v>1</v>
      </c>
      <c r="Y257">
        <v>1</v>
      </c>
      <c r="Z257">
        <v>40</v>
      </c>
      <c r="AA257" t="s">
        <v>44</v>
      </c>
      <c r="AB257" s="1">
        <v>72.198928833007813</v>
      </c>
      <c r="AC257" t="s">
        <v>44</v>
      </c>
      <c r="AD257" t="s">
        <v>44</v>
      </c>
      <c r="AE257" t="s">
        <v>45</v>
      </c>
      <c r="AF257" t="s">
        <v>45</v>
      </c>
      <c r="AG257" t="s">
        <v>45</v>
      </c>
      <c r="AH257" t="s">
        <v>45</v>
      </c>
      <c r="AI257" t="s">
        <v>45</v>
      </c>
      <c r="AJ257" t="s">
        <v>45</v>
      </c>
      <c r="AK257" t="s">
        <v>45</v>
      </c>
    </row>
    <row r="258" spans="1:37" hidden="1" x14ac:dyDescent="0.35">
      <c r="A258">
        <v>257</v>
      </c>
      <c r="B258" t="s">
        <v>326</v>
      </c>
      <c r="C258" t="b">
        <v>0</v>
      </c>
      <c r="D258" t="s">
        <v>39</v>
      </c>
      <c r="E258" t="s">
        <v>277</v>
      </c>
      <c r="F258" t="s">
        <v>41</v>
      </c>
      <c r="G258" t="s">
        <v>42</v>
      </c>
      <c r="H258" t="s">
        <v>43</v>
      </c>
      <c r="I258" t="s">
        <v>44</v>
      </c>
      <c r="J258" t="s">
        <v>44</v>
      </c>
      <c r="K258" t="s">
        <v>44</v>
      </c>
      <c r="L258" s="1">
        <v>1</v>
      </c>
      <c r="M258" s="1">
        <v>0.96174407005310059</v>
      </c>
      <c r="N258" s="1">
        <v>1.0397776365280151</v>
      </c>
      <c r="O258" s="1">
        <v>18.428918838500977</v>
      </c>
      <c r="P258" s="1">
        <v>18.45960807800293</v>
      </c>
      <c r="Q258" s="1">
        <v>2.6610635221004486E-2</v>
      </c>
      <c r="R258" t="s">
        <v>44</v>
      </c>
      <c r="S258" s="1">
        <v>-6.0678310394287109</v>
      </c>
      <c r="T258" s="1">
        <v>1.7682965844869614E-2</v>
      </c>
      <c r="U258" s="1">
        <v>0</v>
      </c>
      <c r="V258" t="b">
        <v>1</v>
      </c>
      <c r="W258" s="1">
        <v>0.13218503177376756</v>
      </c>
      <c r="X258" t="b">
        <v>1</v>
      </c>
      <c r="Y258">
        <v>1</v>
      </c>
      <c r="Z258">
        <v>40</v>
      </c>
      <c r="AA258" t="s">
        <v>44</v>
      </c>
      <c r="AB258" s="1">
        <v>75.764541625976563</v>
      </c>
      <c r="AC258" t="s">
        <v>44</v>
      </c>
      <c r="AD258" t="s">
        <v>44</v>
      </c>
      <c r="AE258" t="s">
        <v>45</v>
      </c>
      <c r="AF258" t="s">
        <v>45</v>
      </c>
      <c r="AG258" t="s">
        <v>45</v>
      </c>
      <c r="AH258" t="s">
        <v>45</v>
      </c>
      <c r="AI258" t="s">
        <v>45</v>
      </c>
      <c r="AJ258" t="s">
        <v>45</v>
      </c>
      <c r="AK258" t="s">
        <v>45</v>
      </c>
    </row>
    <row r="259" spans="1:37" hidden="1" x14ac:dyDescent="0.35">
      <c r="A259">
        <v>258</v>
      </c>
      <c r="B259" t="s">
        <v>327</v>
      </c>
      <c r="C259" t="b">
        <v>0</v>
      </c>
      <c r="D259" t="s">
        <v>48</v>
      </c>
      <c r="E259" t="s">
        <v>277</v>
      </c>
      <c r="F259" t="s">
        <v>41</v>
      </c>
      <c r="G259" t="s">
        <v>42</v>
      </c>
      <c r="H259" t="s">
        <v>43</v>
      </c>
      <c r="I259" t="s">
        <v>44</v>
      </c>
      <c r="J259" t="s">
        <v>44</v>
      </c>
      <c r="K259" t="s">
        <v>44</v>
      </c>
      <c r="L259" s="1">
        <v>1.0790971517562866</v>
      </c>
      <c r="M259" s="1">
        <v>0.69307780265808105</v>
      </c>
      <c r="N259" s="1">
        <v>1.6801154613494873</v>
      </c>
      <c r="O259" s="1">
        <v>17.9384765625</v>
      </c>
      <c r="P259" s="1">
        <v>17.717819213867188</v>
      </c>
      <c r="Q259" s="1">
        <v>0.25155872106552124</v>
      </c>
      <c r="R259" t="s">
        <v>44</v>
      </c>
      <c r="S259" s="1">
        <v>-6.1776556968688965</v>
      </c>
      <c r="T259" s="1">
        <v>0.20070585608482361</v>
      </c>
      <c r="U259" s="1">
        <v>-0.10982481390237808</v>
      </c>
      <c r="V259" t="b">
        <v>1</v>
      </c>
      <c r="W259" s="1">
        <v>0.13218503177376756</v>
      </c>
      <c r="X259" t="b">
        <v>1</v>
      </c>
      <c r="Y259">
        <v>1</v>
      </c>
      <c r="Z259">
        <v>40</v>
      </c>
      <c r="AA259" t="s">
        <v>44</v>
      </c>
      <c r="AB259" s="1">
        <v>75.764541625976563</v>
      </c>
      <c r="AC259" t="s">
        <v>44</v>
      </c>
      <c r="AD259" t="s">
        <v>44</v>
      </c>
      <c r="AE259" t="s">
        <v>45</v>
      </c>
      <c r="AF259" t="s">
        <v>45</v>
      </c>
      <c r="AG259" t="s">
        <v>45</v>
      </c>
      <c r="AH259" t="s">
        <v>45</v>
      </c>
      <c r="AI259" t="s">
        <v>45</v>
      </c>
      <c r="AJ259" t="s">
        <v>45</v>
      </c>
      <c r="AK259" t="s">
        <v>45</v>
      </c>
    </row>
    <row r="260" spans="1:37" hidden="1" x14ac:dyDescent="0.35">
      <c r="A260">
        <v>259</v>
      </c>
      <c r="B260" t="s">
        <v>328</v>
      </c>
      <c r="C260" t="b">
        <v>0</v>
      </c>
      <c r="D260" t="s">
        <v>50</v>
      </c>
      <c r="E260" t="s">
        <v>277</v>
      </c>
      <c r="F260" t="s">
        <v>41</v>
      </c>
      <c r="G260" t="s">
        <v>42</v>
      </c>
      <c r="H260" t="s">
        <v>43</v>
      </c>
      <c r="I260" t="s">
        <v>44</v>
      </c>
      <c r="J260" t="s">
        <v>44</v>
      </c>
      <c r="K260" t="s">
        <v>44</v>
      </c>
      <c r="L260" s="1">
        <v>1.7578743696212769</v>
      </c>
      <c r="M260" s="1">
        <v>1.1468485593795776</v>
      </c>
      <c r="N260" s="1">
        <v>2.6944468021392822</v>
      </c>
      <c r="O260" s="1">
        <v>17.378419876098633</v>
      </c>
      <c r="P260" s="1">
        <v>17.171304702758789</v>
      </c>
      <c r="Q260" s="1">
        <v>0.24507749080657959</v>
      </c>
      <c r="R260" t="s">
        <v>44</v>
      </c>
      <c r="S260" s="1">
        <v>-6.8816628456115723</v>
      </c>
      <c r="T260" s="1">
        <v>0.19361118972301483</v>
      </c>
      <c r="U260" s="1">
        <v>-0.81383198499679565</v>
      </c>
      <c r="V260" t="b">
        <v>1</v>
      </c>
      <c r="W260" s="1">
        <v>0.13218503177376756</v>
      </c>
      <c r="X260" t="b">
        <v>1</v>
      </c>
      <c r="Y260">
        <v>1</v>
      </c>
      <c r="Z260">
        <v>40</v>
      </c>
      <c r="AA260" t="s">
        <v>44</v>
      </c>
      <c r="AB260" s="1">
        <v>75.764541625976563</v>
      </c>
      <c r="AC260" t="s">
        <v>44</v>
      </c>
      <c r="AD260" t="s">
        <v>44</v>
      </c>
      <c r="AE260" t="s">
        <v>45</v>
      </c>
      <c r="AF260" t="s">
        <v>45</v>
      </c>
      <c r="AG260" t="s">
        <v>45</v>
      </c>
      <c r="AH260" t="s">
        <v>45</v>
      </c>
      <c r="AI260" t="s">
        <v>45</v>
      </c>
      <c r="AJ260" t="s">
        <v>45</v>
      </c>
      <c r="AK260" t="s">
        <v>45</v>
      </c>
    </row>
    <row r="261" spans="1:37" hidden="1" x14ac:dyDescent="0.35">
      <c r="A261">
        <v>260</v>
      </c>
      <c r="B261" t="s">
        <v>329</v>
      </c>
      <c r="C261" t="b">
        <v>0</v>
      </c>
      <c r="D261" t="s">
        <v>52</v>
      </c>
      <c r="E261" t="s">
        <v>277</v>
      </c>
      <c r="F261" t="s">
        <v>41</v>
      </c>
      <c r="G261" t="s">
        <v>42</v>
      </c>
      <c r="H261" t="s">
        <v>43</v>
      </c>
      <c r="I261" t="s">
        <v>44</v>
      </c>
      <c r="J261" t="s">
        <v>44</v>
      </c>
      <c r="K261" t="s">
        <v>44</v>
      </c>
      <c r="L261" s="1">
        <v>2.1274328231811523</v>
      </c>
      <c r="M261" s="1">
        <v>1.7265198230743408</v>
      </c>
      <c r="N261" s="1">
        <v>2.6214413642883301</v>
      </c>
      <c r="O261" s="1">
        <v>17.728361129760742</v>
      </c>
      <c r="P261" s="1">
        <v>17.547332763671875</v>
      </c>
      <c r="Q261" s="1">
        <v>0.15679444372653961</v>
      </c>
      <c r="R261" t="s">
        <v>44</v>
      </c>
      <c r="S261" s="1">
        <v>-7.156944751739502</v>
      </c>
      <c r="T261" s="1">
        <v>9.4658844172954559E-2</v>
      </c>
      <c r="U261" s="1">
        <v>-1.0891135931015015</v>
      </c>
      <c r="V261" t="b">
        <v>1</v>
      </c>
      <c r="W261" s="1">
        <v>0.13218503177376756</v>
      </c>
      <c r="X261" t="b">
        <v>1</v>
      </c>
      <c r="Y261">
        <v>1</v>
      </c>
      <c r="Z261">
        <v>40</v>
      </c>
      <c r="AA261" t="s">
        <v>44</v>
      </c>
      <c r="AB261" s="1">
        <v>75.764541625976563</v>
      </c>
      <c r="AC261" t="s">
        <v>44</v>
      </c>
      <c r="AD261" t="s">
        <v>44</v>
      </c>
      <c r="AE261" t="s">
        <v>45</v>
      </c>
      <c r="AF261" t="s">
        <v>45</v>
      </c>
      <c r="AG261" t="s">
        <v>45</v>
      </c>
      <c r="AH261" t="s">
        <v>45</v>
      </c>
      <c r="AI261" t="s">
        <v>45</v>
      </c>
      <c r="AJ261" t="s">
        <v>46</v>
      </c>
      <c r="AK261" t="s">
        <v>45</v>
      </c>
    </row>
    <row r="262" spans="1:37" hidden="1" x14ac:dyDescent="0.35">
      <c r="A262">
        <v>261</v>
      </c>
      <c r="B262" t="s">
        <v>330</v>
      </c>
      <c r="C262" t="b">
        <v>0</v>
      </c>
      <c r="D262" t="s">
        <v>54</v>
      </c>
      <c r="E262" t="s">
        <v>277</v>
      </c>
      <c r="F262" t="s">
        <v>41</v>
      </c>
      <c r="G262" t="s">
        <v>42</v>
      </c>
      <c r="H262" t="s">
        <v>43</v>
      </c>
      <c r="I262" t="s">
        <v>44</v>
      </c>
      <c r="J262" t="s">
        <v>44</v>
      </c>
      <c r="K262" t="s">
        <v>44</v>
      </c>
      <c r="L262" s="1">
        <v>2.0169668197631836</v>
      </c>
      <c r="M262" s="1">
        <v>1.6306362152099609</v>
      </c>
      <c r="N262" s="1">
        <v>2.4948267936706543</v>
      </c>
      <c r="O262" s="1">
        <v>17.97163200378418</v>
      </c>
      <c r="P262" s="1">
        <v>17.951574325561523</v>
      </c>
      <c r="Q262" s="1">
        <v>0.10672606527805328</v>
      </c>
      <c r="R262" t="s">
        <v>44</v>
      </c>
      <c r="S262" s="1">
        <v>-7.0800185203552246</v>
      </c>
      <c r="T262" s="1">
        <v>9.6388854086399078E-2</v>
      </c>
      <c r="U262" s="1">
        <v>-1.0121873617172241</v>
      </c>
      <c r="V262" t="b">
        <v>1</v>
      </c>
      <c r="W262" s="1">
        <v>0.13218503177376756</v>
      </c>
      <c r="X262" t="b">
        <v>1</v>
      </c>
      <c r="Y262">
        <v>1</v>
      </c>
      <c r="Z262">
        <v>40</v>
      </c>
      <c r="AA262" t="s">
        <v>44</v>
      </c>
      <c r="AB262" s="1">
        <v>75.8966064453125</v>
      </c>
      <c r="AC262" t="s">
        <v>44</v>
      </c>
      <c r="AD262" t="s">
        <v>44</v>
      </c>
      <c r="AE262" t="s">
        <v>45</v>
      </c>
      <c r="AF262" t="s">
        <v>45</v>
      </c>
      <c r="AG262" t="s">
        <v>45</v>
      </c>
      <c r="AH262" t="s">
        <v>45</v>
      </c>
      <c r="AI262" t="s">
        <v>45</v>
      </c>
      <c r="AJ262" t="s">
        <v>46</v>
      </c>
      <c r="AK262" t="s">
        <v>45</v>
      </c>
    </row>
    <row r="263" spans="1:37" hidden="1" x14ac:dyDescent="0.35">
      <c r="A263">
        <v>262</v>
      </c>
      <c r="B263" t="s">
        <v>331</v>
      </c>
      <c r="C263" t="b">
        <v>0</v>
      </c>
      <c r="D263" t="s">
        <v>56</v>
      </c>
      <c r="E263" t="s">
        <v>277</v>
      </c>
      <c r="F263" t="s">
        <v>41</v>
      </c>
      <c r="G263" t="s">
        <v>42</v>
      </c>
      <c r="H263" t="s">
        <v>43</v>
      </c>
      <c r="I263" t="s">
        <v>44</v>
      </c>
      <c r="J263" t="s">
        <v>44</v>
      </c>
      <c r="K263" t="s">
        <v>44</v>
      </c>
      <c r="L263" s="1">
        <v>1.0327510833740234</v>
      </c>
      <c r="M263" s="1">
        <v>0.57357770204544067</v>
      </c>
      <c r="N263" s="1">
        <v>1.8595122098922729</v>
      </c>
      <c r="O263" s="1">
        <v>18.729272842407227</v>
      </c>
      <c r="P263" s="1">
        <v>18.2445068359375</v>
      </c>
      <c r="Q263" s="1">
        <v>0.45193538069725037</v>
      </c>
      <c r="R263" t="s">
        <v>44</v>
      </c>
      <c r="S263" s="1">
        <v>-6.114323616027832</v>
      </c>
      <c r="T263" s="1">
        <v>0.26659736037254333</v>
      </c>
      <c r="U263" s="1">
        <v>-4.6492576599121094E-2</v>
      </c>
      <c r="V263" t="b">
        <v>1</v>
      </c>
      <c r="W263" s="1">
        <v>0.13218503177376756</v>
      </c>
      <c r="X263" t="b">
        <v>1</v>
      </c>
      <c r="Y263">
        <v>1</v>
      </c>
      <c r="Z263">
        <v>40</v>
      </c>
      <c r="AA263" t="s">
        <v>44</v>
      </c>
      <c r="AB263" s="1">
        <v>75.8966064453125</v>
      </c>
      <c r="AC263" t="s">
        <v>44</v>
      </c>
      <c r="AD263" t="s">
        <v>44</v>
      </c>
      <c r="AE263" t="s">
        <v>45</v>
      </c>
      <c r="AF263" t="s">
        <v>45</v>
      </c>
      <c r="AG263" t="s">
        <v>45</v>
      </c>
      <c r="AH263" t="s">
        <v>45</v>
      </c>
      <c r="AI263" t="s">
        <v>45</v>
      </c>
      <c r="AJ263" t="s">
        <v>46</v>
      </c>
      <c r="AK263" t="s">
        <v>45</v>
      </c>
    </row>
    <row r="264" spans="1:37" hidden="1" x14ac:dyDescent="0.35">
      <c r="A264">
        <v>263</v>
      </c>
      <c r="B264" t="s">
        <v>332</v>
      </c>
      <c r="C264" t="b">
        <v>0</v>
      </c>
      <c r="D264" t="s">
        <v>58</v>
      </c>
      <c r="E264" t="s">
        <v>277</v>
      </c>
      <c r="F264" t="s">
        <v>41</v>
      </c>
      <c r="G264" t="s">
        <v>42</v>
      </c>
      <c r="H264" t="s">
        <v>43</v>
      </c>
      <c r="I264" t="s">
        <v>44</v>
      </c>
      <c r="J264" t="s">
        <v>44</v>
      </c>
      <c r="K264" t="s">
        <v>44</v>
      </c>
      <c r="L264" s="1">
        <v>1.3488368988037109</v>
      </c>
      <c r="M264" s="1">
        <v>0.80274498462677002</v>
      </c>
      <c r="N264" s="1">
        <v>2.2664248943328857</v>
      </c>
      <c r="O264" s="1">
        <v>18.563528060913086</v>
      </c>
      <c r="P264" s="1">
        <v>18.235418319702148</v>
      </c>
      <c r="Q264" s="1">
        <v>0.33690193295478821</v>
      </c>
      <c r="R264" t="s">
        <v>44</v>
      </c>
      <c r="S264" s="1">
        <v>-6.499547004699707</v>
      </c>
      <c r="T264" s="1">
        <v>0.23526003956794739</v>
      </c>
      <c r="U264" s="1">
        <v>-0.43171596527099609</v>
      </c>
      <c r="V264" t="b">
        <v>1</v>
      </c>
      <c r="W264" s="1">
        <v>0.13218503177376756</v>
      </c>
      <c r="X264" t="b">
        <v>1</v>
      </c>
      <c r="Y264">
        <v>1</v>
      </c>
      <c r="Z264">
        <v>40</v>
      </c>
      <c r="AA264" t="s">
        <v>44</v>
      </c>
      <c r="AB264" s="1">
        <v>75.764541625976563</v>
      </c>
      <c r="AC264" t="s">
        <v>44</v>
      </c>
      <c r="AD264" t="s">
        <v>44</v>
      </c>
      <c r="AE264" t="s">
        <v>45</v>
      </c>
      <c r="AF264" t="s">
        <v>45</v>
      </c>
      <c r="AG264" t="s">
        <v>45</v>
      </c>
      <c r="AH264" t="s">
        <v>45</v>
      </c>
      <c r="AI264" t="s">
        <v>45</v>
      </c>
      <c r="AJ264" t="s">
        <v>45</v>
      </c>
      <c r="AK264" t="s">
        <v>45</v>
      </c>
    </row>
    <row r="265" spans="1:37" hidden="1" x14ac:dyDescent="0.35">
      <c r="A265">
        <v>264</v>
      </c>
      <c r="B265" t="s">
        <v>333</v>
      </c>
      <c r="C265" t="b">
        <v>0</v>
      </c>
      <c r="D265" t="s">
        <v>60</v>
      </c>
      <c r="E265" t="s">
        <v>277</v>
      </c>
      <c r="F265" t="s">
        <v>41</v>
      </c>
      <c r="G265" t="s">
        <v>42</v>
      </c>
      <c r="H265" t="s">
        <v>43</v>
      </c>
      <c r="I265" t="s">
        <v>44</v>
      </c>
      <c r="J265" t="s">
        <v>44</v>
      </c>
      <c r="K265" t="s">
        <v>44</v>
      </c>
      <c r="L265" s="1">
        <v>1.112796425819397</v>
      </c>
      <c r="M265" s="1">
        <v>1.0394504070281982</v>
      </c>
      <c r="N265" s="1">
        <v>1.1913180351257324</v>
      </c>
      <c r="O265" s="1">
        <v>18.346841812133789</v>
      </c>
      <c r="P265" s="1">
        <v>18.300527572631836</v>
      </c>
      <c r="Q265" s="1">
        <v>5.2880644798278809E-2</v>
      </c>
      <c r="R265" t="s">
        <v>44</v>
      </c>
      <c r="S265" s="1">
        <v>-6.2220206260681152</v>
      </c>
      <c r="T265" s="1">
        <v>3.0909812077879906E-2</v>
      </c>
      <c r="U265" s="1">
        <v>-0.15418975055217743</v>
      </c>
      <c r="V265" t="b">
        <v>1</v>
      </c>
      <c r="W265" s="1">
        <v>0.13218503177376756</v>
      </c>
      <c r="X265" t="b">
        <v>1</v>
      </c>
      <c r="Y265">
        <v>1</v>
      </c>
      <c r="Z265">
        <v>40</v>
      </c>
      <c r="AA265" t="s">
        <v>44</v>
      </c>
      <c r="AB265" s="1">
        <v>75.764541625976563</v>
      </c>
      <c r="AC265" t="s">
        <v>44</v>
      </c>
      <c r="AD265" t="s">
        <v>44</v>
      </c>
      <c r="AE265" t="s">
        <v>45</v>
      </c>
      <c r="AF265" t="s">
        <v>45</v>
      </c>
      <c r="AG265" t="s">
        <v>45</v>
      </c>
      <c r="AH265" t="s">
        <v>45</v>
      </c>
      <c r="AI265" t="s">
        <v>45</v>
      </c>
      <c r="AJ265" t="s">
        <v>45</v>
      </c>
      <c r="AK265" t="s">
        <v>45</v>
      </c>
    </row>
    <row r="266" spans="1:37" hidden="1" x14ac:dyDescent="0.35">
      <c r="A266">
        <v>265</v>
      </c>
      <c r="B266" t="s">
        <v>334</v>
      </c>
      <c r="C266" t="b">
        <v>0</v>
      </c>
      <c r="D266" t="s">
        <v>39</v>
      </c>
      <c r="E266" t="s">
        <v>310</v>
      </c>
      <c r="F266" t="s">
        <v>41</v>
      </c>
      <c r="G266" t="s">
        <v>42</v>
      </c>
      <c r="H266" t="s">
        <v>43</v>
      </c>
      <c r="I266" t="s">
        <v>44</v>
      </c>
      <c r="J266" t="s">
        <v>44</v>
      </c>
      <c r="K266" t="s">
        <v>44</v>
      </c>
      <c r="L266" s="1">
        <v>1</v>
      </c>
      <c r="M266" s="1">
        <v>0.31528893113136292</v>
      </c>
      <c r="N266" s="1">
        <v>3.1716940402984619</v>
      </c>
      <c r="O266" s="1">
        <v>27.695388793945313</v>
      </c>
      <c r="P266" s="1">
        <v>27.30845832824707</v>
      </c>
      <c r="Q266" s="1">
        <v>0.54720228910446167</v>
      </c>
      <c r="R266" t="s">
        <v>44</v>
      </c>
      <c r="S266" s="1">
        <v>2.7810211181640625</v>
      </c>
      <c r="T266" s="1">
        <v>0.3870294988155365</v>
      </c>
      <c r="U266" s="1">
        <v>0</v>
      </c>
      <c r="V266" t="b">
        <v>1</v>
      </c>
      <c r="W266" s="1">
        <v>0.36023643707402164</v>
      </c>
      <c r="X266" t="b">
        <v>1</v>
      </c>
      <c r="Y266">
        <v>1</v>
      </c>
      <c r="Z266">
        <v>40</v>
      </c>
      <c r="AA266" t="s">
        <v>44</v>
      </c>
      <c r="AB266" s="1">
        <v>77.877494812011719</v>
      </c>
      <c r="AC266" t="s">
        <v>44</v>
      </c>
      <c r="AD266" t="s">
        <v>44</v>
      </c>
      <c r="AE266" t="s">
        <v>45</v>
      </c>
      <c r="AF266" t="s">
        <v>45</v>
      </c>
      <c r="AG266" t="s">
        <v>45</v>
      </c>
      <c r="AH266" t="s">
        <v>46</v>
      </c>
      <c r="AI266" t="s">
        <v>45</v>
      </c>
      <c r="AJ266" t="s">
        <v>45</v>
      </c>
      <c r="AK266" t="s">
        <v>45</v>
      </c>
    </row>
    <row r="267" spans="1:37" hidden="1" x14ac:dyDescent="0.35">
      <c r="A267">
        <v>266</v>
      </c>
      <c r="B267" t="s">
        <v>335</v>
      </c>
      <c r="C267" t="b">
        <v>0</v>
      </c>
      <c r="D267" t="s">
        <v>48</v>
      </c>
      <c r="E267" t="s">
        <v>310</v>
      </c>
      <c r="F267" t="s">
        <v>41</v>
      </c>
      <c r="G267" t="s">
        <v>42</v>
      </c>
      <c r="H267" t="s">
        <v>43</v>
      </c>
      <c r="I267" t="s">
        <v>44</v>
      </c>
      <c r="J267" t="s">
        <v>44</v>
      </c>
      <c r="K267" t="s">
        <v>44</v>
      </c>
      <c r="L267" s="1">
        <v>0.1644589751958847</v>
      </c>
      <c r="M267" s="1">
        <v>8.6612492799758911E-2</v>
      </c>
      <c r="N267" s="1">
        <v>0.31227311491966248</v>
      </c>
      <c r="O267" s="1">
        <v>29.445125579833984</v>
      </c>
      <c r="P267" s="1">
        <v>29.280696868896484</v>
      </c>
      <c r="Q267" s="1">
        <v>0.23253865540027618</v>
      </c>
      <c r="R267" t="s">
        <v>44</v>
      </c>
      <c r="S267" s="1">
        <v>5.3852214813232422</v>
      </c>
      <c r="T267" s="1">
        <v>0.2150023877620697</v>
      </c>
      <c r="U267" s="1">
        <v>2.6042003631591797</v>
      </c>
      <c r="V267" t="b">
        <v>1</v>
      </c>
      <c r="W267" s="1">
        <v>0.36023643707402164</v>
      </c>
      <c r="X267" t="b">
        <v>1</v>
      </c>
      <c r="Y267">
        <v>1</v>
      </c>
      <c r="Z267">
        <v>40</v>
      </c>
      <c r="AA267" t="s">
        <v>44</v>
      </c>
      <c r="AB267" s="1">
        <v>77.877494812011719</v>
      </c>
      <c r="AC267" t="s">
        <v>44</v>
      </c>
      <c r="AD267" t="s">
        <v>44</v>
      </c>
      <c r="AE267" t="s">
        <v>45</v>
      </c>
      <c r="AF267" t="s">
        <v>45</v>
      </c>
      <c r="AG267" t="s">
        <v>45</v>
      </c>
      <c r="AH267" t="s">
        <v>45</v>
      </c>
      <c r="AI267" t="s">
        <v>45</v>
      </c>
      <c r="AJ267" t="s">
        <v>45</v>
      </c>
      <c r="AK267" t="s">
        <v>45</v>
      </c>
    </row>
    <row r="268" spans="1:37" hidden="1" x14ac:dyDescent="0.35">
      <c r="A268">
        <v>267</v>
      </c>
      <c r="B268" t="s">
        <v>336</v>
      </c>
      <c r="C268" t="b">
        <v>0</v>
      </c>
      <c r="D268" t="s">
        <v>50</v>
      </c>
      <c r="E268" t="s">
        <v>310</v>
      </c>
      <c r="F268" t="s">
        <v>41</v>
      </c>
      <c r="G268" t="s">
        <v>42</v>
      </c>
      <c r="H268" t="s">
        <v>43</v>
      </c>
      <c r="I268" t="s">
        <v>44</v>
      </c>
      <c r="J268" t="s">
        <v>44</v>
      </c>
      <c r="K268" t="s">
        <v>44</v>
      </c>
      <c r="L268" s="1">
        <v>0.36523646116256714</v>
      </c>
      <c r="M268" s="1">
        <v>0.21562416851520538</v>
      </c>
      <c r="N268" s="1">
        <v>0.61865824460983276</v>
      </c>
      <c r="O268" s="1">
        <v>28.404396057128906</v>
      </c>
      <c r="P268" s="1">
        <v>28.287086486816406</v>
      </c>
      <c r="Q268" s="1">
        <v>0.16589944064617157</v>
      </c>
      <c r="R268" t="s">
        <v>44</v>
      </c>
      <c r="S268" s="1">
        <v>4.2341184616088867</v>
      </c>
      <c r="T268" s="1">
        <v>0.17670769989490509</v>
      </c>
      <c r="U268" s="1">
        <v>1.4530973434448242</v>
      </c>
      <c r="V268" t="b">
        <v>1</v>
      </c>
      <c r="W268" s="1">
        <v>0.36023643707402164</v>
      </c>
      <c r="X268" t="b">
        <v>1</v>
      </c>
      <c r="Y268">
        <v>1</v>
      </c>
      <c r="Z268">
        <v>40</v>
      </c>
      <c r="AA268" t="s">
        <v>44</v>
      </c>
      <c r="AB268" s="1">
        <v>78.009559631347656</v>
      </c>
      <c r="AC268" t="s">
        <v>44</v>
      </c>
      <c r="AD268" t="s">
        <v>44</v>
      </c>
      <c r="AE268" t="s">
        <v>45</v>
      </c>
      <c r="AF268" t="s">
        <v>45</v>
      </c>
      <c r="AG268" t="s">
        <v>45</v>
      </c>
      <c r="AH268" t="s">
        <v>45</v>
      </c>
      <c r="AI268" t="s">
        <v>45</v>
      </c>
      <c r="AJ268" t="s">
        <v>45</v>
      </c>
      <c r="AK268" t="s">
        <v>45</v>
      </c>
    </row>
    <row r="269" spans="1:37" hidden="1" x14ac:dyDescent="0.35">
      <c r="A269">
        <v>268</v>
      </c>
      <c r="B269" t="s">
        <v>337</v>
      </c>
      <c r="C269" t="b">
        <v>0</v>
      </c>
      <c r="D269" t="s">
        <v>52</v>
      </c>
      <c r="E269" t="s">
        <v>310</v>
      </c>
      <c r="F269" t="s">
        <v>41</v>
      </c>
      <c r="G269" t="s">
        <v>42</v>
      </c>
      <c r="H269" t="s">
        <v>43</v>
      </c>
      <c r="I269" t="s">
        <v>44</v>
      </c>
      <c r="J269" t="s">
        <v>44</v>
      </c>
      <c r="K269" t="s">
        <v>44</v>
      </c>
      <c r="L269" s="1">
        <v>0.14970673620700836</v>
      </c>
      <c r="M269" s="1">
        <v>0.10226528346538544</v>
      </c>
      <c r="N269" s="1">
        <v>0.21915654838085175</v>
      </c>
      <c r="O269" s="1">
        <v>30.349842071533203</v>
      </c>
      <c r="P269" s="1">
        <v>30.225086212158203</v>
      </c>
      <c r="Q269" s="1">
        <v>0.17643143236637115</v>
      </c>
      <c r="R269" t="s">
        <v>44</v>
      </c>
      <c r="S269" s="1">
        <v>5.5208101272583008</v>
      </c>
      <c r="T269" s="1">
        <v>0.12778688967227936</v>
      </c>
      <c r="U269" s="1">
        <v>2.7397890090942383</v>
      </c>
      <c r="V269" t="b">
        <v>1</v>
      </c>
      <c r="W269" s="1">
        <v>0.36023643707402164</v>
      </c>
      <c r="X269" t="b">
        <v>1</v>
      </c>
      <c r="Y269">
        <v>1</v>
      </c>
      <c r="Z269">
        <v>40</v>
      </c>
      <c r="AA269" t="s">
        <v>44</v>
      </c>
      <c r="AB269" s="1">
        <v>77.877494812011719</v>
      </c>
      <c r="AC269" t="s">
        <v>44</v>
      </c>
      <c r="AD269" t="s">
        <v>44</v>
      </c>
      <c r="AE269" t="s">
        <v>45</v>
      </c>
      <c r="AF269" t="s">
        <v>45</v>
      </c>
      <c r="AG269" t="s">
        <v>45</v>
      </c>
      <c r="AH269" t="s">
        <v>45</v>
      </c>
      <c r="AI269" t="s">
        <v>45</v>
      </c>
      <c r="AJ269" t="s">
        <v>45</v>
      </c>
      <c r="AK269" t="s">
        <v>45</v>
      </c>
    </row>
    <row r="270" spans="1:37" hidden="1" x14ac:dyDescent="0.35">
      <c r="A270">
        <v>269</v>
      </c>
      <c r="B270" t="s">
        <v>338</v>
      </c>
      <c r="C270" t="b">
        <v>0</v>
      </c>
      <c r="D270" t="s">
        <v>54</v>
      </c>
      <c r="E270" t="s">
        <v>310</v>
      </c>
      <c r="F270" t="s">
        <v>41</v>
      </c>
      <c r="G270" t="s">
        <v>42</v>
      </c>
      <c r="H270" t="s">
        <v>43</v>
      </c>
      <c r="I270" t="s">
        <v>44</v>
      </c>
      <c r="J270" t="s">
        <v>44</v>
      </c>
      <c r="K270" t="s">
        <v>44</v>
      </c>
      <c r="L270" s="1">
        <v>0.2321234792470932</v>
      </c>
      <c r="M270" s="1">
        <v>6.4885534346103668E-2</v>
      </c>
      <c r="N270" s="1">
        <v>0.83040553331375122</v>
      </c>
      <c r="O270" s="1">
        <v>29.49873161315918</v>
      </c>
      <c r="P270" s="1">
        <v>29.919647216796875</v>
      </c>
      <c r="Q270" s="1">
        <v>0.59526592493057251</v>
      </c>
      <c r="R270" t="s">
        <v>44</v>
      </c>
      <c r="S270" s="1">
        <v>4.888056755065918</v>
      </c>
      <c r="T270" s="1">
        <v>0.42739295959472656</v>
      </c>
      <c r="U270" s="1">
        <v>2.1070356369018555</v>
      </c>
      <c r="V270" t="b">
        <v>1</v>
      </c>
      <c r="W270" s="1">
        <v>0.36023643707402164</v>
      </c>
      <c r="X270" t="b">
        <v>1</v>
      </c>
      <c r="Y270">
        <v>1</v>
      </c>
      <c r="Z270">
        <v>40</v>
      </c>
      <c r="AA270" t="s">
        <v>44</v>
      </c>
      <c r="AB270" s="1">
        <v>77.877494812011719</v>
      </c>
      <c r="AC270" t="s">
        <v>44</v>
      </c>
      <c r="AD270" t="s">
        <v>44</v>
      </c>
      <c r="AE270" t="s">
        <v>45</v>
      </c>
      <c r="AF270" t="s">
        <v>45</v>
      </c>
      <c r="AG270" t="s">
        <v>45</v>
      </c>
      <c r="AH270" t="s">
        <v>46</v>
      </c>
      <c r="AI270" t="s">
        <v>45</v>
      </c>
      <c r="AJ270" t="s">
        <v>45</v>
      </c>
      <c r="AK270" t="s">
        <v>45</v>
      </c>
    </row>
    <row r="271" spans="1:37" hidden="1" x14ac:dyDescent="0.35">
      <c r="A271">
        <v>270</v>
      </c>
      <c r="B271" t="s">
        <v>339</v>
      </c>
      <c r="C271" t="b">
        <v>0</v>
      </c>
      <c r="D271" t="s">
        <v>56</v>
      </c>
      <c r="E271" t="s">
        <v>310</v>
      </c>
      <c r="F271" t="s">
        <v>41</v>
      </c>
      <c r="G271" t="s">
        <v>42</v>
      </c>
      <c r="H271" t="s">
        <v>43</v>
      </c>
      <c r="I271" t="s">
        <v>44</v>
      </c>
      <c r="J271" t="s">
        <v>44</v>
      </c>
      <c r="K271" t="s">
        <v>44</v>
      </c>
      <c r="L271" s="1">
        <v>0.29751706123352051</v>
      </c>
      <c r="M271" s="1">
        <v>0.17596223950386047</v>
      </c>
      <c r="N271" s="1">
        <v>0.50304204225540161</v>
      </c>
      <c r="O271" s="1">
        <v>29.056198120117188</v>
      </c>
      <c r="P271" s="1">
        <v>28.88880729675293</v>
      </c>
      <c r="Q271" s="1">
        <v>0.23672637343406677</v>
      </c>
      <c r="R271" t="s">
        <v>44</v>
      </c>
      <c r="S271" s="1">
        <v>4.5299768447875977</v>
      </c>
      <c r="T271" s="1">
        <v>0.1761021763086319</v>
      </c>
      <c r="U271" s="1">
        <v>1.7489557266235352</v>
      </c>
      <c r="V271" t="b">
        <v>1</v>
      </c>
      <c r="W271" s="1">
        <v>0.36023643707402164</v>
      </c>
      <c r="X271" t="b">
        <v>1</v>
      </c>
      <c r="Y271">
        <v>1</v>
      </c>
      <c r="Z271">
        <v>40</v>
      </c>
      <c r="AA271" t="s">
        <v>44</v>
      </c>
      <c r="AB271" s="1">
        <v>77.877494812011719</v>
      </c>
      <c r="AC271" t="s">
        <v>44</v>
      </c>
      <c r="AD271" t="s">
        <v>44</v>
      </c>
      <c r="AE271" t="s">
        <v>45</v>
      </c>
      <c r="AF271" t="s">
        <v>45</v>
      </c>
      <c r="AG271" t="s">
        <v>45</v>
      </c>
      <c r="AH271" t="s">
        <v>45</v>
      </c>
      <c r="AI271" t="s">
        <v>45</v>
      </c>
      <c r="AJ271" t="s">
        <v>45</v>
      </c>
      <c r="AK271" t="s">
        <v>45</v>
      </c>
    </row>
    <row r="272" spans="1:37" hidden="1" x14ac:dyDescent="0.35">
      <c r="A272">
        <v>271</v>
      </c>
      <c r="B272" t="s">
        <v>340</v>
      </c>
      <c r="C272" t="b">
        <v>0</v>
      </c>
      <c r="D272" t="s">
        <v>58</v>
      </c>
      <c r="E272" t="s">
        <v>310</v>
      </c>
      <c r="F272" t="s">
        <v>41</v>
      </c>
      <c r="G272" t="s">
        <v>42</v>
      </c>
      <c r="H272" t="s">
        <v>43</v>
      </c>
      <c r="I272" t="s">
        <v>44</v>
      </c>
      <c r="J272" t="s">
        <v>44</v>
      </c>
      <c r="K272" t="s">
        <v>44</v>
      </c>
      <c r="L272" s="1">
        <v>0.51313817501068115</v>
      </c>
      <c r="M272" s="1">
        <v>0.34033277630805969</v>
      </c>
      <c r="N272" s="1">
        <v>0.77368628978729248</v>
      </c>
      <c r="O272" s="1">
        <v>28.440572738647461</v>
      </c>
      <c r="P272" s="1">
        <v>28.478567123413086</v>
      </c>
      <c r="Q272" s="1">
        <v>5.3732175379991531E-2</v>
      </c>
      <c r="R272" t="s">
        <v>44</v>
      </c>
      <c r="S272" s="1">
        <v>3.7436017990112305</v>
      </c>
      <c r="T272" s="1">
        <v>0.13768279552459717</v>
      </c>
      <c r="U272" s="1">
        <v>0.96258068084716797</v>
      </c>
      <c r="V272" t="b">
        <v>1</v>
      </c>
      <c r="W272" s="1">
        <v>0.36023643707402164</v>
      </c>
      <c r="X272" t="b">
        <v>1</v>
      </c>
      <c r="Y272">
        <v>1</v>
      </c>
      <c r="Z272">
        <v>40</v>
      </c>
      <c r="AA272" t="s">
        <v>44</v>
      </c>
      <c r="AB272" s="1">
        <v>78.009559631347656</v>
      </c>
      <c r="AC272" t="s">
        <v>44</v>
      </c>
      <c r="AD272" t="s">
        <v>44</v>
      </c>
      <c r="AE272" t="s">
        <v>45</v>
      </c>
      <c r="AF272" t="s">
        <v>45</v>
      </c>
      <c r="AG272" t="s">
        <v>45</v>
      </c>
      <c r="AH272" t="s">
        <v>45</v>
      </c>
      <c r="AI272" t="s">
        <v>45</v>
      </c>
      <c r="AJ272" t="s">
        <v>45</v>
      </c>
      <c r="AK272" t="s">
        <v>45</v>
      </c>
    </row>
    <row r="273" spans="1:37" hidden="1" x14ac:dyDescent="0.35">
      <c r="A273">
        <v>272</v>
      </c>
      <c r="B273" t="s">
        <v>341</v>
      </c>
      <c r="C273" t="b">
        <v>0</v>
      </c>
      <c r="D273" t="s">
        <v>60</v>
      </c>
      <c r="E273" t="s">
        <v>310</v>
      </c>
      <c r="F273" t="s">
        <v>41</v>
      </c>
      <c r="G273" t="s">
        <v>42</v>
      </c>
      <c r="H273" t="s">
        <v>43</v>
      </c>
      <c r="I273" t="s">
        <v>44</v>
      </c>
      <c r="J273" t="s">
        <v>44</v>
      </c>
      <c r="K273" t="s">
        <v>44</v>
      </c>
      <c r="L273" s="1">
        <v>0.30523058772087097</v>
      </c>
      <c r="M273" s="1">
        <v>0.1310054212808609</v>
      </c>
      <c r="N273" s="1">
        <v>0.71115922927856445</v>
      </c>
      <c r="O273" s="1">
        <v>29.299165725708008</v>
      </c>
      <c r="P273" s="1">
        <v>29.015598297119141</v>
      </c>
      <c r="Q273" s="1">
        <v>0.40102624893188477</v>
      </c>
      <c r="R273" t="s">
        <v>44</v>
      </c>
      <c r="S273" s="1">
        <v>4.4930496215820313</v>
      </c>
      <c r="T273" s="1">
        <v>0.28360944986343384</v>
      </c>
      <c r="U273" s="1">
        <v>1.7120285034179688</v>
      </c>
      <c r="V273" t="b">
        <v>1</v>
      </c>
      <c r="W273" s="1">
        <v>0.36023643707402164</v>
      </c>
      <c r="X273" t="b">
        <v>1</v>
      </c>
      <c r="Y273">
        <v>1</v>
      </c>
      <c r="Z273">
        <v>40</v>
      </c>
      <c r="AA273" t="s">
        <v>44</v>
      </c>
      <c r="AB273" s="1">
        <v>77.877494812011719</v>
      </c>
      <c r="AC273" t="s">
        <v>44</v>
      </c>
      <c r="AD273" t="s">
        <v>44</v>
      </c>
      <c r="AE273" t="s">
        <v>45</v>
      </c>
      <c r="AF273" t="s">
        <v>45</v>
      </c>
      <c r="AG273" t="s">
        <v>45</v>
      </c>
      <c r="AH273" t="s">
        <v>45</v>
      </c>
      <c r="AI273" t="s">
        <v>45</v>
      </c>
      <c r="AJ273" t="s">
        <v>45</v>
      </c>
      <c r="AK273" t="s">
        <v>45</v>
      </c>
    </row>
    <row r="274" spans="1:37" hidden="1" x14ac:dyDescent="0.35">
      <c r="A274">
        <v>273</v>
      </c>
      <c r="B274" t="s">
        <v>342</v>
      </c>
      <c r="C274" t="b">
        <v>0</v>
      </c>
      <c r="D274" t="s">
        <v>62</v>
      </c>
      <c r="E274" t="s">
        <v>310</v>
      </c>
      <c r="F274" t="s">
        <v>41</v>
      </c>
      <c r="G274" t="s">
        <v>42</v>
      </c>
      <c r="H274" t="s">
        <v>43</v>
      </c>
      <c r="I274" t="s">
        <v>44</v>
      </c>
      <c r="J274" t="s">
        <v>44</v>
      </c>
      <c r="K274" t="s">
        <v>44</v>
      </c>
      <c r="L274" s="1">
        <v>0.24483554065227509</v>
      </c>
      <c r="M274" s="1">
        <v>0.14656180143356323</v>
      </c>
      <c r="N274" s="1">
        <v>0.40900450944900513</v>
      </c>
      <c r="O274" s="1">
        <v>28.981267929077148</v>
      </c>
      <c r="P274" s="1">
        <v>29.142673492431641</v>
      </c>
      <c r="Q274" s="1">
        <v>0.22826193273067474</v>
      </c>
      <c r="R274" t="s">
        <v>44</v>
      </c>
      <c r="S274" s="1">
        <v>4.8111362457275391</v>
      </c>
      <c r="T274" s="1">
        <v>0.17205750942230225</v>
      </c>
      <c r="U274" s="1">
        <v>2.0301151275634766</v>
      </c>
      <c r="V274" t="b">
        <v>1</v>
      </c>
      <c r="W274" s="1">
        <v>0.36023643707402164</v>
      </c>
      <c r="X274" t="b">
        <v>1</v>
      </c>
      <c r="Y274">
        <v>1</v>
      </c>
      <c r="Z274">
        <v>40</v>
      </c>
      <c r="AA274" t="s">
        <v>44</v>
      </c>
      <c r="AB274" s="1">
        <v>78.009559631347656</v>
      </c>
      <c r="AC274" t="s">
        <v>44</v>
      </c>
      <c r="AD274" t="s">
        <v>44</v>
      </c>
      <c r="AE274" t="s">
        <v>45</v>
      </c>
      <c r="AF274" t="s">
        <v>45</v>
      </c>
      <c r="AG274" t="s">
        <v>45</v>
      </c>
      <c r="AH274" t="s">
        <v>45</v>
      </c>
      <c r="AI274" t="s">
        <v>45</v>
      </c>
      <c r="AJ274" t="s">
        <v>45</v>
      </c>
      <c r="AK274" t="s">
        <v>45</v>
      </c>
    </row>
    <row r="275" spans="1:37" hidden="1" x14ac:dyDescent="0.35">
      <c r="A275">
        <v>274</v>
      </c>
      <c r="B275" t="s">
        <v>343</v>
      </c>
      <c r="C275" t="b">
        <v>0</v>
      </c>
      <c r="D275" t="s">
        <v>64</v>
      </c>
      <c r="E275" t="s">
        <v>310</v>
      </c>
      <c r="F275" t="s">
        <v>41</v>
      </c>
      <c r="G275" t="s">
        <v>42</v>
      </c>
      <c r="H275" t="s">
        <v>43</v>
      </c>
      <c r="I275" t="s">
        <v>44</v>
      </c>
      <c r="J275" t="s">
        <v>44</v>
      </c>
      <c r="K275" t="s">
        <v>44</v>
      </c>
      <c r="L275" s="1">
        <v>0.34862059354782104</v>
      </c>
      <c r="M275" s="1">
        <v>0.24059593677520752</v>
      </c>
      <c r="N275" s="1">
        <v>0.50514698028564453</v>
      </c>
      <c r="O275" s="1">
        <v>28.067895889282227</v>
      </c>
      <c r="P275" s="1">
        <v>28.180240631103516</v>
      </c>
      <c r="Q275" s="1">
        <v>0.15887810289859772</v>
      </c>
      <c r="R275" t="s">
        <v>44</v>
      </c>
      <c r="S275" s="1">
        <v>4.3012914657592773</v>
      </c>
      <c r="T275" s="1">
        <v>0.12435244768857956</v>
      </c>
      <c r="U275" s="1">
        <v>1.5202703475952148</v>
      </c>
      <c r="V275" t="b">
        <v>1</v>
      </c>
      <c r="W275" s="1">
        <v>0.36023643707402164</v>
      </c>
      <c r="X275" t="b">
        <v>1</v>
      </c>
      <c r="Y275">
        <v>1</v>
      </c>
      <c r="Z275">
        <v>40</v>
      </c>
      <c r="AA275" t="s">
        <v>44</v>
      </c>
      <c r="AB275" s="1">
        <v>77.877494812011719</v>
      </c>
      <c r="AC275" t="s">
        <v>44</v>
      </c>
      <c r="AD275" t="s">
        <v>44</v>
      </c>
      <c r="AE275" t="s">
        <v>45</v>
      </c>
      <c r="AF275" t="s">
        <v>45</v>
      </c>
      <c r="AG275" t="s">
        <v>45</v>
      </c>
      <c r="AH275" t="s">
        <v>45</v>
      </c>
      <c r="AI275" t="s">
        <v>45</v>
      </c>
      <c r="AJ275" t="s">
        <v>45</v>
      </c>
      <c r="AK275" t="s">
        <v>45</v>
      </c>
    </row>
    <row r="276" spans="1:37" hidden="1" x14ac:dyDescent="0.35">
      <c r="A276">
        <v>275</v>
      </c>
      <c r="B276" t="s">
        <v>344</v>
      </c>
      <c r="C276" t="b">
        <v>0</v>
      </c>
      <c r="D276" t="s">
        <v>66</v>
      </c>
      <c r="E276" t="s">
        <v>310</v>
      </c>
      <c r="F276" t="s">
        <v>41</v>
      </c>
      <c r="G276" t="s">
        <v>42</v>
      </c>
      <c r="H276" t="s">
        <v>43</v>
      </c>
      <c r="I276" t="s">
        <v>44</v>
      </c>
      <c r="J276" t="s">
        <v>44</v>
      </c>
      <c r="K276" t="s">
        <v>44</v>
      </c>
      <c r="L276" s="1">
        <v>0.30391287803649902</v>
      </c>
      <c r="M276" s="1">
        <v>0.2130923867225647</v>
      </c>
      <c r="N276" s="1">
        <v>0.43344128131866455</v>
      </c>
      <c r="O276" s="1">
        <v>28.91114616394043</v>
      </c>
      <c r="P276" s="1">
        <v>28.7921142578125</v>
      </c>
      <c r="Q276" s="1">
        <v>0.16833788156509399</v>
      </c>
      <c r="R276" t="s">
        <v>44</v>
      </c>
      <c r="S276" s="1">
        <v>4.4992914199829102</v>
      </c>
      <c r="T276" s="1">
        <v>0.11903789639472961</v>
      </c>
      <c r="U276" s="1">
        <v>1.7182703018188477</v>
      </c>
      <c r="V276" t="b">
        <v>1</v>
      </c>
      <c r="W276" s="1">
        <v>0.36023643707402164</v>
      </c>
      <c r="X276" t="b">
        <v>1</v>
      </c>
      <c r="Y276">
        <v>1</v>
      </c>
      <c r="Z276">
        <v>40</v>
      </c>
      <c r="AA276" t="s">
        <v>44</v>
      </c>
      <c r="AB276" s="1">
        <v>77.877494812011719</v>
      </c>
      <c r="AC276" t="s">
        <v>44</v>
      </c>
      <c r="AD276" t="s">
        <v>44</v>
      </c>
      <c r="AE276" t="s">
        <v>45</v>
      </c>
      <c r="AF276" t="s">
        <v>45</v>
      </c>
      <c r="AG276" t="s">
        <v>45</v>
      </c>
      <c r="AH276" t="s">
        <v>45</v>
      </c>
      <c r="AI276" t="s">
        <v>45</v>
      </c>
      <c r="AJ276" t="s">
        <v>45</v>
      </c>
      <c r="AK276" t="s">
        <v>45</v>
      </c>
    </row>
    <row r="277" spans="1:37" hidden="1" x14ac:dyDescent="0.35">
      <c r="A277">
        <v>276</v>
      </c>
      <c r="B277" t="s">
        <v>345</v>
      </c>
      <c r="C277" t="b">
        <v>0</v>
      </c>
      <c r="D277" t="s">
        <v>68</v>
      </c>
      <c r="E277" t="s">
        <v>310</v>
      </c>
      <c r="F277" t="s">
        <v>41</v>
      </c>
      <c r="G277" t="s">
        <v>42</v>
      </c>
      <c r="H277" t="s">
        <v>43</v>
      </c>
      <c r="I277" t="s">
        <v>44</v>
      </c>
      <c r="J277" t="s">
        <v>44</v>
      </c>
      <c r="K277" t="s">
        <v>44</v>
      </c>
      <c r="L277" s="1">
        <v>0.19767828285694122</v>
      </c>
      <c r="M277" s="1">
        <v>0.16079409420490265</v>
      </c>
      <c r="N277" s="1">
        <v>0.24302324652671814</v>
      </c>
      <c r="O277" s="1">
        <v>28.872932434082031</v>
      </c>
      <c r="P277" s="1">
        <v>28.922542572021484</v>
      </c>
      <c r="Q277" s="1">
        <v>7.0160679519176483E-2</v>
      </c>
      <c r="R277" t="s">
        <v>44</v>
      </c>
      <c r="S277" s="1">
        <v>5.1197948455810547</v>
      </c>
      <c r="T277" s="1">
        <v>6.924564391374588E-2</v>
      </c>
      <c r="U277" s="1">
        <v>2.3387737274169922</v>
      </c>
      <c r="V277" t="b">
        <v>1</v>
      </c>
      <c r="W277" s="1">
        <v>0.36023643707402164</v>
      </c>
      <c r="X277" t="b">
        <v>1</v>
      </c>
      <c r="Y277">
        <v>1</v>
      </c>
      <c r="Z277">
        <v>40</v>
      </c>
      <c r="AA277" t="s">
        <v>44</v>
      </c>
      <c r="AB277" s="1">
        <v>77.877494812011719</v>
      </c>
      <c r="AC277" t="s">
        <v>44</v>
      </c>
      <c r="AD277" t="s">
        <v>44</v>
      </c>
      <c r="AE277" t="s">
        <v>45</v>
      </c>
      <c r="AF277" t="s">
        <v>45</v>
      </c>
      <c r="AG277" t="s">
        <v>45</v>
      </c>
      <c r="AH277" t="s">
        <v>45</v>
      </c>
      <c r="AI277" t="s">
        <v>45</v>
      </c>
      <c r="AJ277" t="s">
        <v>45</v>
      </c>
      <c r="AK277" t="s">
        <v>45</v>
      </c>
    </row>
    <row r="278" spans="1:37" hidden="1" x14ac:dyDescent="0.35">
      <c r="A278">
        <v>277</v>
      </c>
      <c r="B278" t="s">
        <v>346</v>
      </c>
      <c r="C278" t="b">
        <v>0</v>
      </c>
      <c r="D278" t="s">
        <v>70</v>
      </c>
      <c r="E278" t="s">
        <v>310</v>
      </c>
      <c r="F278" t="s">
        <v>41</v>
      </c>
      <c r="G278" t="s">
        <v>42</v>
      </c>
      <c r="H278" t="s">
        <v>43</v>
      </c>
      <c r="I278" t="s">
        <v>44</v>
      </c>
      <c r="J278" t="s">
        <v>44</v>
      </c>
      <c r="K278" t="s">
        <v>44</v>
      </c>
      <c r="L278" s="1">
        <v>0.18661396205425262</v>
      </c>
      <c r="M278" s="1">
        <v>0.10689277201890945</v>
      </c>
      <c r="N278" s="1">
        <v>0.3257916271686554</v>
      </c>
      <c r="O278" s="1">
        <v>29.046365737915039</v>
      </c>
      <c r="P278" s="1">
        <v>28.859683990478516</v>
      </c>
      <c r="Q278" s="1">
        <v>0.26400786638259888</v>
      </c>
      <c r="R278" t="s">
        <v>44</v>
      </c>
      <c r="S278" s="1">
        <v>5.2028923034667969</v>
      </c>
      <c r="T278" s="1">
        <v>0.18683649599552155</v>
      </c>
      <c r="U278" s="1">
        <v>2.4218711853027344</v>
      </c>
      <c r="V278" t="b">
        <v>1</v>
      </c>
      <c r="W278" s="1">
        <v>0.36023643707402164</v>
      </c>
      <c r="X278" t="b">
        <v>1</v>
      </c>
      <c r="Y278">
        <v>1</v>
      </c>
      <c r="Z278">
        <v>40</v>
      </c>
      <c r="AA278" t="s">
        <v>44</v>
      </c>
      <c r="AB278" s="1">
        <v>77.745437622070313</v>
      </c>
      <c r="AC278" t="s">
        <v>44</v>
      </c>
      <c r="AD278" t="s">
        <v>44</v>
      </c>
      <c r="AE278" t="s">
        <v>45</v>
      </c>
      <c r="AF278" t="s">
        <v>45</v>
      </c>
      <c r="AG278" t="s">
        <v>45</v>
      </c>
      <c r="AH278" t="s">
        <v>45</v>
      </c>
      <c r="AI278" t="s">
        <v>45</v>
      </c>
      <c r="AJ278" t="s">
        <v>46</v>
      </c>
      <c r="AK278" t="s">
        <v>45</v>
      </c>
    </row>
    <row r="279" spans="1:37" hidden="1" x14ac:dyDescent="0.35">
      <c r="A279">
        <v>278</v>
      </c>
      <c r="B279" t="s">
        <v>347</v>
      </c>
      <c r="C279" t="b">
        <v>0</v>
      </c>
      <c r="D279" t="s">
        <v>72</v>
      </c>
      <c r="E279" t="s">
        <v>310</v>
      </c>
      <c r="F279" t="s">
        <v>41</v>
      </c>
      <c r="G279" t="s">
        <v>42</v>
      </c>
      <c r="H279" t="s">
        <v>43</v>
      </c>
      <c r="I279" t="s">
        <v>44</v>
      </c>
      <c r="J279" t="s">
        <v>44</v>
      </c>
      <c r="K279" t="s">
        <v>44</v>
      </c>
      <c r="L279" s="1">
        <v>0.44068527221679688</v>
      </c>
      <c r="M279" s="1">
        <v>0.20579783618450165</v>
      </c>
      <c r="N279" s="1">
        <v>0.94366151094436646</v>
      </c>
      <c r="O279" s="1">
        <v>28.307331085205078</v>
      </c>
      <c r="P279" s="1">
        <v>28.060173034667969</v>
      </c>
      <c r="Q279" s="1">
        <v>0.34953561425209045</v>
      </c>
      <c r="R279" t="s">
        <v>44</v>
      </c>
      <c r="S279" s="1">
        <v>3.963200569152832</v>
      </c>
      <c r="T279" s="1">
        <v>0.25531244277954102</v>
      </c>
      <c r="U279" s="1">
        <v>1.1821794509887695</v>
      </c>
      <c r="V279" t="b">
        <v>1</v>
      </c>
      <c r="W279" s="1">
        <v>0.36023643707402164</v>
      </c>
      <c r="X279" t="b">
        <v>1</v>
      </c>
      <c r="Y279">
        <v>1</v>
      </c>
      <c r="Z279">
        <v>40</v>
      </c>
      <c r="AA279" t="s">
        <v>44</v>
      </c>
      <c r="AB279" s="1">
        <v>77.745437622070313</v>
      </c>
      <c r="AC279" t="s">
        <v>44</v>
      </c>
      <c r="AD279" t="s">
        <v>44</v>
      </c>
      <c r="AE279" t="s">
        <v>45</v>
      </c>
      <c r="AF279" t="s">
        <v>45</v>
      </c>
      <c r="AG279" t="s">
        <v>45</v>
      </c>
      <c r="AH279" t="s">
        <v>45</v>
      </c>
      <c r="AI279" t="s">
        <v>45</v>
      </c>
      <c r="AJ279" t="s">
        <v>46</v>
      </c>
      <c r="AK279" t="s">
        <v>45</v>
      </c>
    </row>
    <row r="280" spans="1:37" hidden="1" x14ac:dyDescent="0.35">
      <c r="A280">
        <v>279</v>
      </c>
      <c r="B280" t="s">
        <v>348</v>
      </c>
      <c r="C280" t="b">
        <v>0</v>
      </c>
      <c r="D280" t="s">
        <v>74</v>
      </c>
      <c r="E280" t="s">
        <v>310</v>
      </c>
      <c r="F280" t="s">
        <v>41</v>
      </c>
      <c r="G280" t="s">
        <v>42</v>
      </c>
      <c r="H280" t="s">
        <v>43</v>
      </c>
      <c r="I280" t="s">
        <v>44</v>
      </c>
      <c r="J280" t="s">
        <v>44</v>
      </c>
      <c r="K280" t="s">
        <v>44</v>
      </c>
      <c r="L280" s="1">
        <v>0.46805837750434875</v>
      </c>
      <c r="M280" s="1">
        <v>9.2225164175033569E-2</v>
      </c>
      <c r="N280" s="1">
        <v>2.3754756450653076</v>
      </c>
      <c r="O280" s="1">
        <v>27.919050216674805</v>
      </c>
      <c r="P280" s="1">
        <v>27.377372741699219</v>
      </c>
      <c r="Q280" s="1">
        <v>0.76604628562927246</v>
      </c>
      <c r="R280" t="s">
        <v>44</v>
      </c>
      <c r="S280" s="1">
        <v>3.8762607574462891</v>
      </c>
      <c r="T280" s="1">
        <v>0.54465377330780029</v>
      </c>
      <c r="U280" s="1">
        <v>1.0952396392822266</v>
      </c>
      <c r="V280" t="b">
        <v>1</v>
      </c>
      <c r="W280" s="1">
        <v>0.36023643707402164</v>
      </c>
      <c r="X280" t="b">
        <v>1</v>
      </c>
      <c r="Y280">
        <v>1</v>
      </c>
      <c r="Z280">
        <v>40</v>
      </c>
      <c r="AA280" t="s">
        <v>44</v>
      </c>
      <c r="AB280" s="1">
        <v>77.745437622070313</v>
      </c>
      <c r="AC280" t="s">
        <v>44</v>
      </c>
      <c r="AD280" t="s">
        <v>44</v>
      </c>
      <c r="AE280" t="s">
        <v>45</v>
      </c>
      <c r="AF280" t="s">
        <v>45</v>
      </c>
      <c r="AG280" t="s">
        <v>45</v>
      </c>
      <c r="AH280" t="s">
        <v>46</v>
      </c>
      <c r="AI280" t="s">
        <v>45</v>
      </c>
      <c r="AJ280" t="s">
        <v>46</v>
      </c>
      <c r="AK280" t="s">
        <v>45</v>
      </c>
    </row>
    <row r="281" spans="1:37" hidden="1" x14ac:dyDescent="0.35">
      <c r="A281">
        <v>280</v>
      </c>
      <c r="B281" t="s">
        <v>349</v>
      </c>
      <c r="C281" t="b">
        <v>0</v>
      </c>
      <c r="D281" t="s">
        <v>76</v>
      </c>
      <c r="E281" t="s">
        <v>310</v>
      </c>
      <c r="F281" t="s">
        <v>41</v>
      </c>
      <c r="G281" t="s">
        <v>42</v>
      </c>
      <c r="H281" t="s">
        <v>43</v>
      </c>
      <c r="I281" t="s">
        <v>44</v>
      </c>
      <c r="J281" t="s">
        <v>44</v>
      </c>
      <c r="K281" t="s">
        <v>44</v>
      </c>
      <c r="L281" t="s">
        <v>44</v>
      </c>
      <c r="M281" t="s">
        <v>44</v>
      </c>
      <c r="N281" t="s">
        <v>44</v>
      </c>
      <c r="O281" s="1">
        <v>35.502311706542969</v>
      </c>
      <c r="P281" s="1">
        <v>35.714740753173828</v>
      </c>
      <c r="Q281" s="1">
        <v>0.30042004585266113</v>
      </c>
      <c r="R281" t="s">
        <v>44</v>
      </c>
      <c r="S281" t="s">
        <v>44</v>
      </c>
      <c r="T281" t="s">
        <v>44</v>
      </c>
      <c r="U281" t="s">
        <v>44</v>
      </c>
      <c r="V281" t="b">
        <v>1</v>
      </c>
      <c r="W281" s="1">
        <v>0.36023643707402164</v>
      </c>
      <c r="X281" t="b">
        <v>1</v>
      </c>
      <c r="Y281">
        <v>1</v>
      </c>
      <c r="Z281">
        <v>40</v>
      </c>
      <c r="AA281" t="s">
        <v>44</v>
      </c>
      <c r="AB281" s="1">
        <v>72.33099365234375</v>
      </c>
      <c r="AC281" t="s">
        <v>44</v>
      </c>
      <c r="AD281" t="s">
        <v>44</v>
      </c>
      <c r="AE281" t="s">
        <v>45</v>
      </c>
      <c r="AF281" t="s">
        <v>45</v>
      </c>
      <c r="AG281" t="s">
        <v>45</v>
      </c>
      <c r="AH281" t="s">
        <v>45</v>
      </c>
      <c r="AI281" t="s">
        <v>45</v>
      </c>
      <c r="AJ281" t="s">
        <v>45</v>
      </c>
      <c r="AK281" t="s">
        <v>45</v>
      </c>
    </row>
    <row r="282" spans="1:37" hidden="1" x14ac:dyDescent="0.35">
      <c r="A282">
        <v>281</v>
      </c>
      <c r="B282" t="s">
        <v>350</v>
      </c>
      <c r="C282" t="b">
        <v>0</v>
      </c>
      <c r="D282" t="s">
        <v>62</v>
      </c>
      <c r="E282" t="s">
        <v>277</v>
      </c>
      <c r="F282" t="s">
        <v>41</v>
      </c>
      <c r="G282" t="s">
        <v>42</v>
      </c>
      <c r="H282" t="s">
        <v>43</v>
      </c>
      <c r="I282" t="s">
        <v>44</v>
      </c>
      <c r="J282" t="s">
        <v>44</v>
      </c>
      <c r="K282" t="s">
        <v>44</v>
      </c>
      <c r="L282" s="1">
        <v>1.2831120491027832</v>
      </c>
      <c r="M282" s="1">
        <v>1.0988806486129761</v>
      </c>
      <c r="N282" s="1">
        <v>1.4982304573059082</v>
      </c>
      <c r="O282" s="1">
        <v>17.864500045776367</v>
      </c>
      <c r="P282" s="1">
        <v>17.904060363769531</v>
      </c>
      <c r="Q282" s="1">
        <v>6.4460337162017822E-2</v>
      </c>
      <c r="R282" t="s">
        <v>44</v>
      </c>
      <c r="S282" s="1">
        <v>-6.4274783134460449</v>
      </c>
      <c r="T282" s="1">
        <v>7.0264331996440887E-2</v>
      </c>
      <c r="U282" s="1">
        <v>-0.35964712500572205</v>
      </c>
      <c r="V282" t="b">
        <v>1</v>
      </c>
      <c r="W282" s="1">
        <v>0.13218503177376756</v>
      </c>
      <c r="X282" t="b">
        <v>1</v>
      </c>
      <c r="Y282">
        <v>1</v>
      </c>
      <c r="Z282">
        <v>40</v>
      </c>
      <c r="AA282" t="s">
        <v>44</v>
      </c>
      <c r="AB282" s="1">
        <v>75.8966064453125</v>
      </c>
      <c r="AC282" t="s">
        <v>44</v>
      </c>
      <c r="AD282" t="s">
        <v>44</v>
      </c>
      <c r="AE282" t="s">
        <v>45</v>
      </c>
      <c r="AF282" t="s">
        <v>45</v>
      </c>
      <c r="AG282" t="s">
        <v>45</v>
      </c>
      <c r="AH282" t="s">
        <v>45</v>
      </c>
      <c r="AI282" t="s">
        <v>45</v>
      </c>
      <c r="AJ282" t="s">
        <v>45</v>
      </c>
      <c r="AK282" t="s">
        <v>45</v>
      </c>
    </row>
    <row r="283" spans="1:37" hidden="1" x14ac:dyDescent="0.35">
      <c r="A283">
        <v>282</v>
      </c>
      <c r="B283" t="s">
        <v>351</v>
      </c>
      <c r="C283" t="b">
        <v>0</v>
      </c>
      <c r="D283" t="s">
        <v>64</v>
      </c>
      <c r="E283" t="s">
        <v>277</v>
      </c>
      <c r="F283" t="s">
        <v>41</v>
      </c>
      <c r="G283" t="s">
        <v>42</v>
      </c>
      <c r="H283" t="s">
        <v>43</v>
      </c>
      <c r="I283" t="s">
        <v>44</v>
      </c>
      <c r="J283" t="s">
        <v>44</v>
      </c>
      <c r="K283" t="s">
        <v>44</v>
      </c>
      <c r="L283" s="1">
        <v>1.1791452169418335</v>
      </c>
      <c r="M283" s="1">
        <v>1.0299968719482422</v>
      </c>
      <c r="N283" s="1">
        <v>1.3498910665512085</v>
      </c>
      <c r="O283" s="1">
        <v>17.594619750976563</v>
      </c>
      <c r="P283" s="1">
        <v>17.573375701904297</v>
      </c>
      <c r="Q283" s="1">
        <v>5.2420224994421005E-2</v>
      </c>
      <c r="R283" t="s">
        <v>44</v>
      </c>
      <c r="S283" s="1">
        <v>-6.305572509765625</v>
      </c>
      <c r="T283" s="1">
        <v>6.130550429224968E-2</v>
      </c>
      <c r="U283" s="1">
        <v>-0.23774147033691406</v>
      </c>
      <c r="V283" t="b">
        <v>1</v>
      </c>
      <c r="W283" s="1">
        <v>0.13218503177376756</v>
      </c>
      <c r="X283" t="b">
        <v>1</v>
      </c>
      <c r="Y283">
        <v>1</v>
      </c>
      <c r="Z283">
        <v>40</v>
      </c>
      <c r="AA283" t="s">
        <v>44</v>
      </c>
      <c r="AB283" s="1">
        <v>75.8966064453125</v>
      </c>
      <c r="AC283" t="s">
        <v>44</v>
      </c>
      <c r="AD283" t="s">
        <v>44</v>
      </c>
      <c r="AE283" t="s">
        <v>45</v>
      </c>
      <c r="AF283" t="s">
        <v>45</v>
      </c>
      <c r="AG283" t="s">
        <v>45</v>
      </c>
      <c r="AH283" t="s">
        <v>45</v>
      </c>
      <c r="AI283" t="s">
        <v>45</v>
      </c>
      <c r="AJ283" t="s">
        <v>45</v>
      </c>
      <c r="AK283" t="s">
        <v>45</v>
      </c>
    </row>
    <row r="284" spans="1:37" hidden="1" x14ac:dyDescent="0.35">
      <c r="A284">
        <v>283</v>
      </c>
      <c r="B284" t="s">
        <v>352</v>
      </c>
      <c r="C284" t="b">
        <v>0</v>
      </c>
      <c r="D284" t="s">
        <v>66</v>
      </c>
      <c r="E284" t="s">
        <v>277</v>
      </c>
      <c r="F284" t="s">
        <v>41</v>
      </c>
      <c r="G284" t="s">
        <v>42</v>
      </c>
      <c r="H284" t="s">
        <v>43</v>
      </c>
      <c r="I284" t="s">
        <v>44</v>
      </c>
      <c r="J284" t="s">
        <v>44</v>
      </c>
      <c r="K284" t="s">
        <v>44</v>
      </c>
      <c r="L284" s="1">
        <v>0.91227477788925171</v>
      </c>
      <c r="M284" s="1">
        <v>0.88692265748977661</v>
      </c>
      <c r="N284" s="1">
        <v>0.93835163116455078</v>
      </c>
      <c r="O284" s="1">
        <v>18.342678070068359</v>
      </c>
      <c r="P284" s="1">
        <v>18.357450485229492</v>
      </c>
      <c r="Q284" s="1">
        <v>2.2047959268093109E-2</v>
      </c>
      <c r="R284" t="s">
        <v>44</v>
      </c>
      <c r="S284" s="1">
        <v>-5.9353713989257813</v>
      </c>
      <c r="T284" s="1">
        <v>1.277638878673315E-2</v>
      </c>
      <c r="U284" s="1">
        <v>0.13245964050292969</v>
      </c>
      <c r="V284" t="b">
        <v>1</v>
      </c>
      <c r="W284" s="1">
        <v>0.13218503177376756</v>
      </c>
      <c r="X284" t="b">
        <v>1</v>
      </c>
      <c r="Y284">
        <v>1</v>
      </c>
      <c r="Z284">
        <v>40</v>
      </c>
      <c r="AA284" t="s">
        <v>44</v>
      </c>
      <c r="AB284" s="1">
        <v>75.8966064453125</v>
      </c>
      <c r="AC284" t="s">
        <v>44</v>
      </c>
      <c r="AD284" t="s">
        <v>44</v>
      </c>
      <c r="AE284" t="s">
        <v>45</v>
      </c>
      <c r="AF284" t="s">
        <v>45</v>
      </c>
      <c r="AG284" t="s">
        <v>45</v>
      </c>
      <c r="AH284" t="s">
        <v>45</v>
      </c>
      <c r="AI284" t="s">
        <v>45</v>
      </c>
      <c r="AJ284" t="s">
        <v>45</v>
      </c>
      <c r="AK284" t="s">
        <v>45</v>
      </c>
    </row>
    <row r="285" spans="1:37" hidden="1" x14ac:dyDescent="0.35">
      <c r="A285">
        <v>284</v>
      </c>
      <c r="B285" t="s">
        <v>353</v>
      </c>
      <c r="C285" t="b">
        <v>0</v>
      </c>
      <c r="D285" t="s">
        <v>68</v>
      </c>
      <c r="E285" t="s">
        <v>277</v>
      </c>
      <c r="F285" t="s">
        <v>41</v>
      </c>
      <c r="G285" t="s">
        <v>42</v>
      </c>
      <c r="H285" t="s">
        <v>43</v>
      </c>
      <c r="I285" t="s">
        <v>44</v>
      </c>
      <c r="J285" t="s">
        <v>44</v>
      </c>
      <c r="K285" t="s">
        <v>44</v>
      </c>
      <c r="L285" s="1">
        <v>0.79193103313446045</v>
      </c>
      <c r="M285" s="1">
        <v>0.63091051578521729</v>
      </c>
      <c r="N285" s="1">
        <v>0.99404716491699219</v>
      </c>
      <c r="O285" s="1">
        <v>17.999809265136719</v>
      </c>
      <c r="P285" s="1">
        <v>18.071470260620117</v>
      </c>
      <c r="Q285" s="1">
        <v>0.15765327215194702</v>
      </c>
      <c r="R285" t="s">
        <v>44</v>
      </c>
      <c r="S285" s="1">
        <v>-5.7312779426574707</v>
      </c>
      <c r="T285" s="1">
        <v>0.10304635018110275</v>
      </c>
      <c r="U285" s="1">
        <v>0.33655324578285217</v>
      </c>
      <c r="V285" t="b">
        <v>1</v>
      </c>
      <c r="W285" s="1">
        <v>0.13218503177376756</v>
      </c>
      <c r="X285" t="b">
        <v>1</v>
      </c>
      <c r="Y285">
        <v>1</v>
      </c>
      <c r="Z285">
        <v>40</v>
      </c>
      <c r="AA285" t="s">
        <v>44</v>
      </c>
      <c r="AB285" s="1">
        <v>75.8966064453125</v>
      </c>
      <c r="AC285" t="s">
        <v>44</v>
      </c>
      <c r="AD285" t="s">
        <v>44</v>
      </c>
      <c r="AE285" t="s">
        <v>45</v>
      </c>
      <c r="AF285" t="s">
        <v>45</v>
      </c>
      <c r="AG285" t="s">
        <v>45</v>
      </c>
      <c r="AH285" t="s">
        <v>45</v>
      </c>
      <c r="AI285" t="s">
        <v>45</v>
      </c>
      <c r="AJ285" t="s">
        <v>46</v>
      </c>
      <c r="AK285" t="s">
        <v>45</v>
      </c>
    </row>
    <row r="286" spans="1:37" hidden="1" x14ac:dyDescent="0.35">
      <c r="A286">
        <v>285</v>
      </c>
      <c r="B286" t="s">
        <v>354</v>
      </c>
      <c r="C286" t="b">
        <v>0</v>
      </c>
      <c r="D286" t="s">
        <v>70</v>
      </c>
      <c r="E286" t="s">
        <v>277</v>
      </c>
      <c r="F286" t="s">
        <v>41</v>
      </c>
      <c r="G286" t="s">
        <v>42</v>
      </c>
      <c r="H286" t="s">
        <v>43</v>
      </c>
      <c r="I286" t="s">
        <v>44</v>
      </c>
      <c r="J286" t="s">
        <v>44</v>
      </c>
      <c r="K286" t="s">
        <v>44</v>
      </c>
      <c r="L286" s="1">
        <v>0.80898058414459229</v>
      </c>
      <c r="M286" s="1">
        <v>0.69990968704223633</v>
      </c>
      <c r="N286" s="1">
        <v>0.93504863977432251</v>
      </c>
      <c r="O286" s="1">
        <v>17.805049896240234</v>
      </c>
      <c r="P286" s="1">
        <v>17.894784927368164</v>
      </c>
      <c r="Q286" s="1">
        <v>0.11294885724782944</v>
      </c>
      <c r="R286" t="s">
        <v>44</v>
      </c>
      <c r="S286" s="1">
        <v>-5.7620081901550293</v>
      </c>
      <c r="T286" s="1">
        <v>6.5652742981910706E-2</v>
      </c>
      <c r="U286" s="1">
        <v>0.30582299828529358</v>
      </c>
      <c r="V286" t="b">
        <v>1</v>
      </c>
      <c r="W286" s="1">
        <v>0.13218503177376756</v>
      </c>
      <c r="X286" t="b">
        <v>1</v>
      </c>
      <c r="Y286">
        <v>1</v>
      </c>
      <c r="Z286">
        <v>40</v>
      </c>
      <c r="AA286" t="s">
        <v>44</v>
      </c>
      <c r="AB286" s="1">
        <v>75.764541625976563</v>
      </c>
      <c r="AC286" t="s">
        <v>44</v>
      </c>
      <c r="AD286" t="s">
        <v>44</v>
      </c>
      <c r="AE286" t="s">
        <v>45</v>
      </c>
      <c r="AF286" t="s">
        <v>45</v>
      </c>
      <c r="AG286" t="s">
        <v>45</v>
      </c>
      <c r="AH286" t="s">
        <v>45</v>
      </c>
      <c r="AI286" t="s">
        <v>45</v>
      </c>
      <c r="AJ286" t="s">
        <v>46</v>
      </c>
      <c r="AK286" t="s">
        <v>45</v>
      </c>
    </row>
    <row r="287" spans="1:37" hidden="1" x14ac:dyDescent="0.35">
      <c r="A287">
        <v>286</v>
      </c>
      <c r="B287" t="s">
        <v>355</v>
      </c>
      <c r="C287" t="b">
        <v>0</v>
      </c>
      <c r="D287" t="s">
        <v>72</v>
      </c>
      <c r="E287" t="s">
        <v>277</v>
      </c>
      <c r="F287" t="s">
        <v>41</v>
      </c>
      <c r="G287" t="s">
        <v>42</v>
      </c>
      <c r="H287" t="s">
        <v>43</v>
      </c>
      <c r="I287" t="s">
        <v>44</v>
      </c>
      <c r="J287" t="s">
        <v>44</v>
      </c>
      <c r="K287" t="s">
        <v>44</v>
      </c>
      <c r="L287" s="1">
        <v>0.6283421516418457</v>
      </c>
      <c r="M287" s="1">
        <v>0.54269403219223022</v>
      </c>
      <c r="N287" s="1">
        <v>0.72750729322433472</v>
      </c>
      <c r="O287" s="1">
        <v>18.726985931396484</v>
      </c>
      <c r="P287" s="1">
        <v>18.699518203735352</v>
      </c>
      <c r="Q287" s="1">
        <v>3.07962317019701E-2</v>
      </c>
      <c r="R287" t="s">
        <v>44</v>
      </c>
      <c r="S287" s="1">
        <v>-5.3974533081054688</v>
      </c>
      <c r="T287" s="1">
        <v>6.6430471837520599E-2</v>
      </c>
      <c r="U287" s="1">
        <v>0.67037773132324219</v>
      </c>
      <c r="V287" t="b">
        <v>1</v>
      </c>
      <c r="W287" s="1">
        <v>0.13218503177376756</v>
      </c>
      <c r="X287" t="b">
        <v>1</v>
      </c>
      <c r="Y287">
        <v>1</v>
      </c>
      <c r="Z287">
        <v>40</v>
      </c>
      <c r="AA287" t="s">
        <v>44</v>
      </c>
      <c r="AB287" s="1">
        <v>75.764541625976563</v>
      </c>
      <c r="AC287" t="s">
        <v>44</v>
      </c>
      <c r="AD287" t="s">
        <v>44</v>
      </c>
      <c r="AE287" t="s">
        <v>45</v>
      </c>
      <c r="AF287" t="s">
        <v>45</v>
      </c>
      <c r="AG287" t="s">
        <v>45</v>
      </c>
      <c r="AH287" t="s">
        <v>45</v>
      </c>
      <c r="AI287" t="s">
        <v>45</v>
      </c>
      <c r="AJ287" t="s">
        <v>46</v>
      </c>
      <c r="AK287" t="s">
        <v>45</v>
      </c>
    </row>
    <row r="288" spans="1:37" hidden="1" x14ac:dyDescent="0.35">
      <c r="A288">
        <v>287</v>
      </c>
      <c r="B288" t="s">
        <v>356</v>
      </c>
      <c r="C288" t="b">
        <v>0</v>
      </c>
      <c r="D288" t="s">
        <v>74</v>
      </c>
      <c r="E288" t="s">
        <v>277</v>
      </c>
      <c r="F288" t="s">
        <v>41</v>
      </c>
      <c r="G288" t="s">
        <v>42</v>
      </c>
      <c r="H288" t="s">
        <v>43</v>
      </c>
      <c r="I288" t="s">
        <v>44</v>
      </c>
      <c r="J288" t="s">
        <v>44</v>
      </c>
      <c r="K288" t="s">
        <v>44</v>
      </c>
      <c r="L288" s="1">
        <v>0.68078428506851196</v>
      </c>
      <c r="M288" s="1">
        <v>0.5084691047668457</v>
      </c>
      <c r="N288" s="1">
        <v>0.9114953875541687</v>
      </c>
      <c r="O288" s="1">
        <v>17.892864227294922</v>
      </c>
      <c r="P288" s="1">
        <v>17.988012313842773</v>
      </c>
      <c r="Q288" s="1">
        <v>0.20689883828163147</v>
      </c>
      <c r="R288" t="s">
        <v>44</v>
      </c>
      <c r="S288" s="1">
        <v>-5.5131006240844727</v>
      </c>
      <c r="T288" s="1">
        <v>0.13230000436306</v>
      </c>
      <c r="U288" s="1">
        <v>0.55473041534423828</v>
      </c>
      <c r="V288" t="b">
        <v>1</v>
      </c>
      <c r="W288" s="1">
        <v>0.13218503177376756</v>
      </c>
      <c r="X288" t="b">
        <v>1</v>
      </c>
      <c r="Y288">
        <v>1</v>
      </c>
      <c r="Z288">
        <v>40</v>
      </c>
      <c r="AA288" t="s">
        <v>44</v>
      </c>
      <c r="AB288" s="1">
        <v>75.764541625976563</v>
      </c>
      <c r="AC288" t="s">
        <v>44</v>
      </c>
      <c r="AD288" t="s">
        <v>44</v>
      </c>
      <c r="AE288" t="s">
        <v>45</v>
      </c>
      <c r="AF288" t="s">
        <v>45</v>
      </c>
      <c r="AG288" t="s">
        <v>45</v>
      </c>
      <c r="AH288" t="s">
        <v>45</v>
      </c>
      <c r="AI288" t="s">
        <v>45</v>
      </c>
      <c r="AJ288" t="s">
        <v>46</v>
      </c>
      <c r="AK288" t="s">
        <v>45</v>
      </c>
    </row>
    <row r="289" spans="1:37" hidden="1" x14ac:dyDescent="0.35">
      <c r="A289">
        <v>288</v>
      </c>
      <c r="B289" t="s">
        <v>357</v>
      </c>
      <c r="C289" t="b">
        <v>0</v>
      </c>
      <c r="D289" t="s">
        <v>76</v>
      </c>
      <c r="E289" t="s">
        <v>277</v>
      </c>
      <c r="F289" t="s">
        <v>41</v>
      </c>
      <c r="G289" t="s">
        <v>42</v>
      </c>
      <c r="H289" t="s">
        <v>43</v>
      </c>
      <c r="I289" t="s">
        <v>44</v>
      </c>
      <c r="J289" t="s">
        <v>44</v>
      </c>
      <c r="K289" t="s">
        <v>44</v>
      </c>
      <c r="L289" t="s">
        <v>44</v>
      </c>
      <c r="M289" t="s">
        <v>44</v>
      </c>
      <c r="N289" t="s">
        <v>44</v>
      </c>
      <c r="O289" s="1">
        <v>32.227924346923828</v>
      </c>
      <c r="P289" s="1">
        <v>33.607940673828125</v>
      </c>
      <c r="Q289" s="1">
        <v>1.1953521966934204</v>
      </c>
      <c r="R289" t="s">
        <v>44</v>
      </c>
      <c r="S289" t="s">
        <v>44</v>
      </c>
      <c r="T289" t="s">
        <v>44</v>
      </c>
      <c r="U289" t="s">
        <v>44</v>
      </c>
      <c r="V289" t="b">
        <v>1</v>
      </c>
      <c r="W289" s="1">
        <v>0.13218503177376756</v>
      </c>
      <c r="X289" t="b">
        <v>1</v>
      </c>
      <c r="Y289">
        <v>1</v>
      </c>
      <c r="Z289">
        <v>40</v>
      </c>
      <c r="AA289" t="s">
        <v>44</v>
      </c>
      <c r="AB289" s="1">
        <v>70.614212036132813</v>
      </c>
      <c r="AC289" t="s">
        <v>44</v>
      </c>
      <c r="AD289" t="s">
        <v>44</v>
      </c>
      <c r="AE289" t="s">
        <v>45</v>
      </c>
      <c r="AF289" t="s">
        <v>45</v>
      </c>
      <c r="AG289" t="s">
        <v>45</v>
      </c>
      <c r="AH289" t="s">
        <v>46</v>
      </c>
      <c r="AI289" t="s">
        <v>45</v>
      </c>
      <c r="AJ289" t="s">
        <v>45</v>
      </c>
      <c r="AK289" t="s">
        <v>46</v>
      </c>
    </row>
    <row r="290" spans="1:37" hidden="1" x14ac:dyDescent="0.35">
      <c r="A290">
        <v>298</v>
      </c>
      <c r="B290" t="s">
        <v>368</v>
      </c>
      <c r="C290" t="b">
        <v>0</v>
      </c>
      <c r="D290" t="s">
        <v>64</v>
      </c>
      <c r="E290" t="s">
        <v>359</v>
      </c>
      <c r="F290" t="s">
        <v>41</v>
      </c>
      <c r="G290" t="s">
        <v>42</v>
      </c>
      <c r="H290" t="s">
        <v>43</v>
      </c>
      <c r="I290" t="s">
        <v>44</v>
      </c>
      <c r="J290" t="s">
        <v>44</v>
      </c>
      <c r="K290" t="s">
        <v>44</v>
      </c>
      <c r="L290" s="1">
        <v>1.2752343416213989</v>
      </c>
      <c r="M290" s="1">
        <v>0.4715762734413147</v>
      </c>
      <c r="N290" s="1">
        <v>3.4484825134277344</v>
      </c>
      <c r="O290" s="1">
        <v>24.475969314575195</v>
      </c>
      <c r="P290" s="1">
        <v>24.146696090698242</v>
      </c>
      <c r="Q290" s="1">
        <v>0.46566265821456909</v>
      </c>
      <c r="R290" t="s">
        <v>44</v>
      </c>
      <c r="S290" s="1">
        <v>0.26774787902832031</v>
      </c>
      <c r="T290" s="1">
        <v>0.3335614800453186</v>
      </c>
      <c r="U290" s="1">
        <v>-0.35076236724853516</v>
      </c>
      <c r="V290" t="b">
        <v>1</v>
      </c>
      <c r="W290" s="1">
        <v>0.46375054786629127</v>
      </c>
      <c r="X290" t="b">
        <v>1</v>
      </c>
      <c r="Y290">
        <v>1</v>
      </c>
      <c r="Z290">
        <v>40</v>
      </c>
      <c r="AA290" t="s">
        <v>44</v>
      </c>
      <c r="AB290" s="1">
        <v>83.820182800292969</v>
      </c>
      <c r="AC290" t="s">
        <v>44</v>
      </c>
      <c r="AD290" t="s">
        <v>44</v>
      </c>
      <c r="AE290" t="s">
        <v>45</v>
      </c>
      <c r="AF290" t="s">
        <v>45</v>
      </c>
      <c r="AG290" t="s">
        <v>45</v>
      </c>
      <c r="AH290" t="s">
        <v>45</v>
      </c>
      <c r="AI290" t="s">
        <v>45</v>
      </c>
      <c r="AJ290" t="s">
        <v>45</v>
      </c>
      <c r="AK290" t="s">
        <v>45</v>
      </c>
    </row>
    <row r="291" spans="1:37" hidden="1" x14ac:dyDescent="0.35">
      <c r="A291">
        <v>322</v>
      </c>
      <c r="B291" t="s">
        <v>392</v>
      </c>
      <c r="C291" t="b">
        <v>0</v>
      </c>
      <c r="D291" t="s">
        <v>64</v>
      </c>
      <c r="E291" t="s">
        <v>359</v>
      </c>
      <c r="F291" t="s">
        <v>41</v>
      </c>
      <c r="G291" t="s">
        <v>42</v>
      </c>
      <c r="H291" t="s">
        <v>43</v>
      </c>
      <c r="I291" t="s">
        <v>44</v>
      </c>
      <c r="J291" t="s">
        <v>44</v>
      </c>
      <c r="K291" t="s">
        <v>44</v>
      </c>
      <c r="L291" s="1">
        <v>1.2752343416213989</v>
      </c>
      <c r="M291" s="1">
        <v>0.4715762734413147</v>
      </c>
      <c r="N291" s="1">
        <v>3.4484825134277344</v>
      </c>
      <c r="O291" s="1">
        <v>23.817422866821289</v>
      </c>
      <c r="P291" s="1">
        <v>24.146696090698242</v>
      </c>
      <c r="Q291" s="1">
        <v>0.46566265821456909</v>
      </c>
      <c r="R291" t="s">
        <v>44</v>
      </c>
      <c r="S291" s="1">
        <v>0.26774787902832031</v>
      </c>
      <c r="T291" s="1">
        <v>0.3335614800453186</v>
      </c>
      <c r="U291" s="1">
        <v>-0.35076236724853516</v>
      </c>
      <c r="V291" t="b">
        <v>1</v>
      </c>
      <c r="W291" s="1">
        <v>0.46375054786629127</v>
      </c>
      <c r="X291" t="b">
        <v>1</v>
      </c>
      <c r="Y291">
        <v>1</v>
      </c>
      <c r="Z291">
        <v>40</v>
      </c>
      <c r="AA291" t="s">
        <v>44</v>
      </c>
      <c r="AB291" s="1">
        <v>83.952239990234375</v>
      </c>
      <c r="AC291" t="s">
        <v>44</v>
      </c>
      <c r="AD291" t="s">
        <v>44</v>
      </c>
      <c r="AE291" t="s">
        <v>45</v>
      </c>
      <c r="AF291" t="s">
        <v>45</v>
      </c>
      <c r="AG291" t="s">
        <v>45</v>
      </c>
      <c r="AH291" t="s">
        <v>45</v>
      </c>
      <c r="AI291" t="s">
        <v>45</v>
      </c>
      <c r="AJ291" t="s">
        <v>45</v>
      </c>
      <c r="AK291" t="s">
        <v>45</v>
      </c>
    </row>
    <row r="292" spans="1:37" hidden="1" x14ac:dyDescent="0.35">
      <c r="A292">
        <v>299</v>
      </c>
      <c r="B292" t="s">
        <v>369</v>
      </c>
      <c r="C292" t="b">
        <v>0</v>
      </c>
      <c r="D292" t="s">
        <v>66</v>
      </c>
      <c r="E292" t="s">
        <v>359</v>
      </c>
      <c r="F292" t="s">
        <v>41</v>
      </c>
      <c r="G292" t="s">
        <v>42</v>
      </c>
      <c r="H292" t="s">
        <v>43</v>
      </c>
      <c r="I292" t="s">
        <v>44</v>
      </c>
      <c r="J292" t="s">
        <v>44</v>
      </c>
      <c r="K292" t="s">
        <v>44</v>
      </c>
      <c r="L292" s="1">
        <v>1.5053633451461792</v>
      </c>
      <c r="M292" s="1">
        <v>1.1636826992034912</v>
      </c>
      <c r="N292" s="1">
        <v>1.9473682641983032</v>
      </c>
      <c r="O292" s="1">
        <v>24.407535552978516</v>
      </c>
      <c r="P292" s="1">
        <v>24.321220397949219</v>
      </c>
      <c r="Q292" s="1">
        <v>0.12206806242465973</v>
      </c>
      <c r="R292" t="s">
        <v>44</v>
      </c>
      <c r="S292" s="1">
        <v>2.8398513793945313E-2</v>
      </c>
      <c r="T292" s="1">
        <v>8.6322098970413208E-2</v>
      </c>
      <c r="U292" s="1">
        <v>-0.59011173248291016</v>
      </c>
      <c r="V292" t="b">
        <v>1</v>
      </c>
      <c r="W292" s="1">
        <v>0.46375054786629127</v>
      </c>
      <c r="X292" t="b">
        <v>1</v>
      </c>
      <c r="Y292">
        <v>1</v>
      </c>
      <c r="Z292">
        <v>40</v>
      </c>
      <c r="AA292" t="s">
        <v>44</v>
      </c>
      <c r="AB292" s="1">
        <v>83.820182800292969</v>
      </c>
      <c r="AC292" t="s">
        <v>44</v>
      </c>
      <c r="AD292" t="s">
        <v>44</v>
      </c>
      <c r="AE292" t="s">
        <v>45</v>
      </c>
      <c r="AF292" t="s">
        <v>45</v>
      </c>
      <c r="AG292" t="s">
        <v>45</v>
      </c>
      <c r="AH292" t="s">
        <v>45</v>
      </c>
      <c r="AI292" t="s">
        <v>45</v>
      </c>
      <c r="AJ292" t="s">
        <v>45</v>
      </c>
      <c r="AK292" t="s">
        <v>45</v>
      </c>
    </row>
    <row r="293" spans="1:37" hidden="1" x14ac:dyDescent="0.35">
      <c r="A293">
        <v>323</v>
      </c>
      <c r="B293" t="s">
        <v>393</v>
      </c>
      <c r="C293" t="b">
        <v>0</v>
      </c>
      <c r="D293" t="s">
        <v>66</v>
      </c>
      <c r="E293" t="s">
        <v>359</v>
      </c>
      <c r="F293" t="s">
        <v>41</v>
      </c>
      <c r="G293" t="s">
        <v>42</v>
      </c>
      <c r="H293" t="s">
        <v>43</v>
      </c>
      <c r="I293" t="s">
        <v>44</v>
      </c>
      <c r="J293" t="s">
        <v>44</v>
      </c>
      <c r="K293" t="s">
        <v>44</v>
      </c>
      <c r="L293" s="1">
        <v>1.5053633451461792</v>
      </c>
      <c r="M293" s="1">
        <v>1.1636826992034912</v>
      </c>
      <c r="N293" s="1">
        <v>1.9473682641983032</v>
      </c>
      <c r="O293" s="1">
        <v>24.234905242919922</v>
      </c>
      <c r="P293" s="1">
        <v>24.321220397949219</v>
      </c>
      <c r="Q293" s="1">
        <v>0.12206806242465973</v>
      </c>
      <c r="R293" t="s">
        <v>44</v>
      </c>
      <c r="S293" s="1">
        <v>2.8398513793945313E-2</v>
      </c>
      <c r="T293" s="1">
        <v>8.6322098970413208E-2</v>
      </c>
      <c r="U293" s="1">
        <v>-0.59011173248291016</v>
      </c>
      <c r="V293" t="b">
        <v>1</v>
      </c>
      <c r="W293" s="1">
        <v>0.46375054786629127</v>
      </c>
      <c r="X293" t="b">
        <v>1</v>
      </c>
      <c r="Y293">
        <v>1</v>
      </c>
      <c r="Z293">
        <v>40</v>
      </c>
      <c r="AA293" t="s">
        <v>44</v>
      </c>
      <c r="AB293" s="1">
        <v>83.952239990234375</v>
      </c>
      <c r="AC293" t="s">
        <v>44</v>
      </c>
      <c r="AD293" t="s">
        <v>44</v>
      </c>
      <c r="AE293" t="s">
        <v>45</v>
      </c>
      <c r="AF293" t="s">
        <v>45</v>
      </c>
      <c r="AG293" t="s">
        <v>45</v>
      </c>
      <c r="AH293" t="s">
        <v>45</v>
      </c>
      <c r="AI293" t="s">
        <v>45</v>
      </c>
      <c r="AJ293" t="s">
        <v>45</v>
      </c>
      <c r="AK293" t="s">
        <v>45</v>
      </c>
    </row>
    <row r="294" spans="1:37" hidden="1" x14ac:dyDescent="0.35">
      <c r="A294">
        <v>300</v>
      </c>
      <c r="B294" t="s">
        <v>370</v>
      </c>
      <c r="C294" t="b">
        <v>0</v>
      </c>
      <c r="D294" t="s">
        <v>68</v>
      </c>
      <c r="E294" t="s">
        <v>359</v>
      </c>
      <c r="F294" t="s">
        <v>41</v>
      </c>
      <c r="G294" t="s">
        <v>42</v>
      </c>
      <c r="H294" t="s">
        <v>43</v>
      </c>
      <c r="I294" t="s">
        <v>44</v>
      </c>
      <c r="J294" t="s">
        <v>44</v>
      </c>
      <c r="K294" t="s">
        <v>44</v>
      </c>
      <c r="L294" s="1">
        <v>1.0683106184005737</v>
      </c>
      <c r="M294" s="1">
        <v>0.9241604208946228</v>
      </c>
      <c r="N294" s="1">
        <v>1.2349452972412109</v>
      </c>
      <c r="O294" s="1">
        <v>24.331258773803711</v>
      </c>
      <c r="P294" s="1">
        <v>24.325927734375</v>
      </c>
      <c r="Q294" s="1">
        <v>7.5392280705273151E-3</v>
      </c>
      <c r="R294" t="s">
        <v>44</v>
      </c>
      <c r="S294" s="1">
        <v>0.52317905426025391</v>
      </c>
      <c r="T294" s="1">
        <v>4.8601634800434113E-2</v>
      </c>
      <c r="U294" s="1">
        <v>-9.5331192016601563E-2</v>
      </c>
      <c r="V294" t="b">
        <v>1</v>
      </c>
      <c r="W294" s="1">
        <v>0.46375054786629127</v>
      </c>
      <c r="X294" t="b">
        <v>1</v>
      </c>
      <c r="Y294">
        <v>1</v>
      </c>
      <c r="Z294">
        <v>40</v>
      </c>
      <c r="AA294" t="s">
        <v>44</v>
      </c>
      <c r="AB294" s="1">
        <v>83.820182800292969</v>
      </c>
      <c r="AC294" t="s">
        <v>44</v>
      </c>
      <c r="AD294" t="s">
        <v>44</v>
      </c>
      <c r="AE294" t="s">
        <v>45</v>
      </c>
      <c r="AF294" t="s">
        <v>45</v>
      </c>
      <c r="AG294" t="s">
        <v>45</v>
      </c>
      <c r="AH294" t="s">
        <v>45</v>
      </c>
      <c r="AI294" t="s">
        <v>45</v>
      </c>
      <c r="AJ294" t="s">
        <v>46</v>
      </c>
      <c r="AK294" t="s">
        <v>45</v>
      </c>
    </row>
    <row r="295" spans="1:37" hidden="1" x14ac:dyDescent="0.35">
      <c r="A295">
        <v>324</v>
      </c>
      <c r="B295" t="s">
        <v>394</v>
      </c>
      <c r="C295" t="b">
        <v>0</v>
      </c>
      <c r="D295" t="s">
        <v>68</v>
      </c>
      <c r="E295" t="s">
        <v>359</v>
      </c>
      <c r="F295" t="s">
        <v>41</v>
      </c>
      <c r="G295" t="s">
        <v>42</v>
      </c>
      <c r="H295" t="s">
        <v>43</v>
      </c>
      <c r="I295" t="s">
        <v>44</v>
      </c>
      <c r="J295" t="s">
        <v>44</v>
      </c>
      <c r="K295" t="s">
        <v>44</v>
      </c>
      <c r="L295" s="1">
        <v>1.0683106184005737</v>
      </c>
      <c r="M295" s="1">
        <v>0.9241604208946228</v>
      </c>
      <c r="N295" s="1">
        <v>1.2349452972412109</v>
      </c>
      <c r="O295" s="1">
        <v>24.320596694946289</v>
      </c>
      <c r="P295" s="1">
        <v>24.325927734375</v>
      </c>
      <c r="Q295" s="1">
        <v>7.5392280705273151E-3</v>
      </c>
      <c r="R295" t="s">
        <v>44</v>
      </c>
      <c r="S295" s="1">
        <v>0.52317905426025391</v>
      </c>
      <c r="T295" s="1">
        <v>4.8601634800434113E-2</v>
      </c>
      <c r="U295" s="1">
        <v>-9.5331192016601563E-2</v>
      </c>
      <c r="V295" t="b">
        <v>1</v>
      </c>
      <c r="W295" s="1">
        <v>0.46375054786629127</v>
      </c>
      <c r="X295" t="b">
        <v>1</v>
      </c>
      <c r="Y295">
        <v>1</v>
      </c>
      <c r="Z295">
        <v>40</v>
      </c>
      <c r="AA295" t="s">
        <v>44</v>
      </c>
      <c r="AB295" s="1">
        <v>83.820182800292969</v>
      </c>
      <c r="AC295" t="s">
        <v>44</v>
      </c>
      <c r="AD295" t="s">
        <v>44</v>
      </c>
      <c r="AE295" t="s">
        <v>45</v>
      </c>
      <c r="AF295" t="s">
        <v>45</v>
      </c>
      <c r="AG295" t="s">
        <v>45</v>
      </c>
      <c r="AH295" t="s">
        <v>45</v>
      </c>
      <c r="AI295" t="s">
        <v>45</v>
      </c>
      <c r="AJ295" t="s">
        <v>46</v>
      </c>
      <c r="AK295" t="s">
        <v>45</v>
      </c>
    </row>
    <row r="296" spans="1:37" hidden="1" x14ac:dyDescent="0.35">
      <c r="A296">
        <v>301</v>
      </c>
      <c r="B296" t="s">
        <v>371</v>
      </c>
      <c r="C296" t="b">
        <v>0</v>
      </c>
      <c r="D296" t="s">
        <v>70</v>
      </c>
      <c r="E296" t="s">
        <v>359</v>
      </c>
      <c r="F296" t="s">
        <v>41</v>
      </c>
      <c r="G296" t="s">
        <v>42</v>
      </c>
      <c r="H296" t="s">
        <v>43</v>
      </c>
      <c r="I296" t="s">
        <v>44</v>
      </c>
      <c r="J296" t="s">
        <v>44</v>
      </c>
      <c r="K296" t="s">
        <v>44</v>
      </c>
      <c r="L296" s="1">
        <v>1.2473288774490356</v>
      </c>
      <c r="M296" s="1">
        <v>0.82117974758148193</v>
      </c>
      <c r="N296" s="1">
        <v>1.8946270942687988</v>
      </c>
      <c r="O296" s="1">
        <v>24.096416473388672</v>
      </c>
      <c r="P296" s="1">
        <v>23.956459045410156</v>
      </c>
      <c r="Q296" s="1">
        <v>0.19792833924293518</v>
      </c>
      <c r="R296" t="s">
        <v>44</v>
      </c>
      <c r="S296" s="1">
        <v>0.29966831207275391</v>
      </c>
      <c r="T296" s="1">
        <v>0.14016282558441162</v>
      </c>
      <c r="U296" s="1">
        <v>-0.31884193420410156</v>
      </c>
      <c r="V296" t="b">
        <v>1</v>
      </c>
      <c r="W296" s="1">
        <v>0.46375054786629127</v>
      </c>
      <c r="X296" t="b">
        <v>1</v>
      </c>
      <c r="Y296">
        <v>1</v>
      </c>
      <c r="Z296">
        <v>40</v>
      </c>
      <c r="AA296" t="s">
        <v>44</v>
      </c>
      <c r="AB296" s="1">
        <v>83.820182800292969</v>
      </c>
      <c r="AC296" t="s">
        <v>44</v>
      </c>
      <c r="AD296" t="s">
        <v>44</v>
      </c>
      <c r="AE296" t="s">
        <v>45</v>
      </c>
      <c r="AF296" t="s">
        <v>45</v>
      </c>
      <c r="AG296" t="s">
        <v>45</v>
      </c>
      <c r="AH296" t="s">
        <v>45</v>
      </c>
      <c r="AI296" t="s">
        <v>45</v>
      </c>
      <c r="AJ296" t="s">
        <v>46</v>
      </c>
      <c r="AK296" t="s">
        <v>45</v>
      </c>
    </row>
    <row r="297" spans="1:37" hidden="1" x14ac:dyDescent="0.35">
      <c r="A297">
        <v>325</v>
      </c>
      <c r="B297" t="s">
        <v>395</v>
      </c>
      <c r="C297" t="b">
        <v>0</v>
      </c>
      <c r="D297" t="s">
        <v>70</v>
      </c>
      <c r="E297" t="s">
        <v>359</v>
      </c>
      <c r="F297" t="s">
        <v>41</v>
      </c>
      <c r="G297" t="s">
        <v>42</v>
      </c>
      <c r="H297" t="s">
        <v>43</v>
      </c>
      <c r="I297" t="s">
        <v>44</v>
      </c>
      <c r="J297" t="s">
        <v>44</v>
      </c>
      <c r="K297" t="s">
        <v>44</v>
      </c>
      <c r="L297" s="1">
        <v>1.2473288774490356</v>
      </c>
      <c r="M297" s="1">
        <v>0.82117974758148193</v>
      </c>
      <c r="N297" s="1">
        <v>1.8946270942687988</v>
      </c>
      <c r="O297" s="1">
        <v>23.816503524780273</v>
      </c>
      <c r="P297" s="1">
        <v>23.956459045410156</v>
      </c>
      <c r="Q297" s="1">
        <v>0.19792833924293518</v>
      </c>
      <c r="R297" t="s">
        <v>44</v>
      </c>
      <c r="S297" s="1">
        <v>0.29966831207275391</v>
      </c>
      <c r="T297" s="1">
        <v>0.14016282558441162</v>
      </c>
      <c r="U297" s="1">
        <v>-0.31884193420410156</v>
      </c>
      <c r="V297" t="b">
        <v>1</v>
      </c>
      <c r="W297" s="1">
        <v>0.46375054786629127</v>
      </c>
      <c r="X297" t="b">
        <v>1</v>
      </c>
      <c r="Y297">
        <v>1</v>
      </c>
      <c r="Z297">
        <v>40</v>
      </c>
      <c r="AA297" t="s">
        <v>44</v>
      </c>
      <c r="AB297" s="1">
        <v>83.820182800292969</v>
      </c>
      <c r="AC297" t="s">
        <v>44</v>
      </c>
      <c r="AD297" t="s">
        <v>44</v>
      </c>
      <c r="AE297" t="s">
        <v>45</v>
      </c>
      <c r="AF297" t="s">
        <v>45</v>
      </c>
      <c r="AG297" t="s">
        <v>45</v>
      </c>
      <c r="AH297" t="s">
        <v>45</v>
      </c>
      <c r="AI297" t="s">
        <v>45</v>
      </c>
      <c r="AJ297" t="s">
        <v>46</v>
      </c>
      <c r="AK297" t="s">
        <v>45</v>
      </c>
    </row>
    <row r="298" spans="1:37" hidden="1" x14ac:dyDescent="0.35">
      <c r="A298">
        <v>302</v>
      </c>
      <c r="B298" t="s">
        <v>372</v>
      </c>
      <c r="C298" t="b">
        <v>0</v>
      </c>
      <c r="D298" t="s">
        <v>72</v>
      </c>
      <c r="E298" t="s">
        <v>359</v>
      </c>
      <c r="F298" t="s">
        <v>41</v>
      </c>
      <c r="G298" t="s">
        <v>42</v>
      </c>
      <c r="H298" t="s">
        <v>43</v>
      </c>
      <c r="I298" t="s">
        <v>44</v>
      </c>
      <c r="J298" t="s">
        <v>44</v>
      </c>
      <c r="K298" t="s">
        <v>44</v>
      </c>
      <c r="L298" s="1">
        <v>1.4708120822906494</v>
      </c>
      <c r="M298" s="1">
        <v>0.96628159284591675</v>
      </c>
      <c r="N298" s="1">
        <v>2.2387762069702148</v>
      </c>
      <c r="O298" s="1">
        <v>24.284353256225586</v>
      </c>
      <c r="P298" s="1">
        <v>24.158868789672852</v>
      </c>
      <c r="Q298" s="1">
        <v>0.17746183276176453</v>
      </c>
      <c r="R298" t="s">
        <v>44</v>
      </c>
      <c r="S298" s="1">
        <v>6.189727783203125E-2</v>
      </c>
      <c r="T298" s="1">
        <v>0.14086596667766571</v>
      </c>
      <c r="U298" s="1">
        <v>-0.55661296844482422</v>
      </c>
      <c r="V298" t="b">
        <v>1</v>
      </c>
      <c r="W298" s="1">
        <v>0.46375054786629127</v>
      </c>
      <c r="X298" t="b">
        <v>1</v>
      </c>
      <c r="Y298">
        <v>1</v>
      </c>
      <c r="Z298">
        <v>40</v>
      </c>
      <c r="AA298" t="s">
        <v>44</v>
      </c>
      <c r="AB298" s="1">
        <v>83.688125610351563</v>
      </c>
      <c r="AC298" t="s">
        <v>44</v>
      </c>
      <c r="AD298" t="s">
        <v>44</v>
      </c>
      <c r="AE298" t="s">
        <v>45</v>
      </c>
      <c r="AF298" t="s">
        <v>45</v>
      </c>
      <c r="AG298" t="s">
        <v>45</v>
      </c>
      <c r="AH298" t="s">
        <v>45</v>
      </c>
      <c r="AI298" t="s">
        <v>45</v>
      </c>
      <c r="AJ298" t="s">
        <v>46</v>
      </c>
      <c r="AK298" t="s">
        <v>45</v>
      </c>
    </row>
    <row r="299" spans="1:37" hidden="1" x14ac:dyDescent="0.35">
      <c r="A299">
        <v>326</v>
      </c>
      <c r="B299" t="s">
        <v>396</v>
      </c>
      <c r="C299" t="b">
        <v>0</v>
      </c>
      <c r="D299" t="s">
        <v>72</v>
      </c>
      <c r="E299" t="s">
        <v>359</v>
      </c>
      <c r="F299" t="s">
        <v>41</v>
      </c>
      <c r="G299" t="s">
        <v>42</v>
      </c>
      <c r="H299" t="s">
        <v>43</v>
      </c>
      <c r="I299" t="s">
        <v>44</v>
      </c>
      <c r="J299" t="s">
        <v>44</v>
      </c>
      <c r="K299" t="s">
        <v>44</v>
      </c>
      <c r="L299" s="1">
        <v>1.4708120822906494</v>
      </c>
      <c r="M299" s="1">
        <v>0.96628159284591675</v>
      </c>
      <c r="N299" s="1">
        <v>2.2387762069702148</v>
      </c>
      <c r="O299" s="1">
        <v>24.033384323120117</v>
      </c>
      <c r="P299" s="1">
        <v>24.158868789672852</v>
      </c>
      <c r="Q299" s="1">
        <v>0.17746183276176453</v>
      </c>
      <c r="R299" t="s">
        <v>44</v>
      </c>
      <c r="S299" s="1">
        <v>6.189727783203125E-2</v>
      </c>
      <c r="T299" s="1">
        <v>0.14086596667766571</v>
      </c>
      <c r="U299" s="1">
        <v>-0.55661296844482422</v>
      </c>
      <c r="V299" t="b">
        <v>1</v>
      </c>
      <c r="W299" s="1">
        <v>0.46375054786629127</v>
      </c>
      <c r="X299" t="b">
        <v>1</v>
      </c>
      <c r="Y299">
        <v>1</v>
      </c>
      <c r="Z299">
        <v>40</v>
      </c>
      <c r="AA299" t="s">
        <v>44</v>
      </c>
      <c r="AB299" s="1">
        <v>83.952239990234375</v>
      </c>
      <c r="AC299" t="s">
        <v>44</v>
      </c>
      <c r="AD299" t="s">
        <v>44</v>
      </c>
      <c r="AE299" t="s">
        <v>45</v>
      </c>
      <c r="AF299" t="s">
        <v>45</v>
      </c>
      <c r="AG299" t="s">
        <v>45</v>
      </c>
      <c r="AH299" t="s">
        <v>45</v>
      </c>
      <c r="AI299" t="s">
        <v>45</v>
      </c>
      <c r="AJ299" t="s">
        <v>46</v>
      </c>
      <c r="AK299" t="s">
        <v>45</v>
      </c>
    </row>
    <row r="300" spans="1:37" hidden="1" x14ac:dyDescent="0.35">
      <c r="A300">
        <v>303</v>
      </c>
      <c r="B300" t="s">
        <v>373</v>
      </c>
      <c r="C300" t="b">
        <v>0</v>
      </c>
      <c r="D300" t="s">
        <v>74</v>
      </c>
      <c r="E300" t="s">
        <v>359</v>
      </c>
      <c r="F300" t="s">
        <v>41</v>
      </c>
      <c r="G300" t="s">
        <v>42</v>
      </c>
      <c r="H300" t="s">
        <v>43</v>
      </c>
      <c r="I300" t="s">
        <v>44</v>
      </c>
      <c r="J300" t="s">
        <v>44</v>
      </c>
      <c r="K300" t="s">
        <v>44</v>
      </c>
      <c r="L300" s="1">
        <v>1.4758365154266357</v>
      </c>
      <c r="M300" s="1">
        <v>0.81344246864318848</v>
      </c>
      <c r="N300" s="1">
        <v>2.6776247024536133</v>
      </c>
      <c r="O300" s="1">
        <v>23.749565124511719</v>
      </c>
      <c r="P300" s="1">
        <v>23.558090209960938</v>
      </c>
      <c r="Q300" s="1">
        <v>0.27078643441200256</v>
      </c>
      <c r="R300" t="s">
        <v>44</v>
      </c>
      <c r="S300" s="1">
        <v>5.6977272033691406E-2</v>
      </c>
      <c r="T300" s="1">
        <v>0.19974206387996674</v>
      </c>
      <c r="U300" s="1">
        <v>-0.56153297424316406</v>
      </c>
      <c r="V300" t="b">
        <v>1</v>
      </c>
      <c r="W300" s="1">
        <v>0.46375054786629127</v>
      </c>
      <c r="X300" t="b">
        <v>1</v>
      </c>
      <c r="Y300">
        <v>1</v>
      </c>
      <c r="Z300">
        <v>40</v>
      </c>
      <c r="AA300" t="s">
        <v>44</v>
      </c>
      <c r="AB300" s="1">
        <v>83.820182800292969</v>
      </c>
      <c r="AC300" t="s">
        <v>44</v>
      </c>
      <c r="AD300" t="s">
        <v>44</v>
      </c>
      <c r="AE300" t="s">
        <v>45</v>
      </c>
      <c r="AF300" t="s">
        <v>45</v>
      </c>
      <c r="AG300" t="s">
        <v>45</v>
      </c>
      <c r="AH300" t="s">
        <v>45</v>
      </c>
      <c r="AI300" t="s">
        <v>45</v>
      </c>
      <c r="AJ300" t="s">
        <v>46</v>
      </c>
      <c r="AK300" t="s">
        <v>45</v>
      </c>
    </row>
    <row r="301" spans="1:37" hidden="1" x14ac:dyDescent="0.35">
      <c r="A301">
        <v>327</v>
      </c>
      <c r="B301" t="s">
        <v>397</v>
      </c>
      <c r="C301" t="b">
        <v>0</v>
      </c>
      <c r="D301" t="s">
        <v>74</v>
      </c>
      <c r="E301" t="s">
        <v>359</v>
      </c>
      <c r="F301" t="s">
        <v>41</v>
      </c>
      <c r="G301" t="s">
        <v>42</v>
      </c>
      <c r="H301" t="s">
        <v>43</v>
      </c>
      <c r="I301" t="s">
        <v>44</v>
      </c>
      <c r="J301" t="s">
        <v>44</v>
      </c>
      <c r="K301" t="s">
        <v>44</v>
      </c>
      <c r="L301" s="1">
        <v>1.4758365154266357</v>
      </c>
      <c r="M301" s="1">
        <v>0.81344246864318848</v>
      </c>
      <c r="N301" s="1">
        <v>2.6776247024536133</v>
      </c>
      <c r="O301" s="1">
        <v>23.366615295410156</v>
      </c>
      <c r="P301" s="1">
        <v>23.558090209960938</v>
      </c>
      <c r="Q301" s="1">
        <v>0.27078643441200256</v>
      </c>
      <c r="R301" t="s">
        <v>44</v>
      </c>
      <c r="S301" s="1">
        <v>5.6977272033691406E-2</v>
      </c>
      <c r="T301" s="1">
        <v>0.19974206387996674</v>
      </c>
      <c r="U301" s="1">
        <v>-0.56153297424316406</v>
      </c>
      <c r="V301" t="b">
        <v>1</v>
      </c>
      <c r="W301" s="1">
        <v>0.46375054786629127</v>
      </c>
      <c r="X301" t="b">
        <v>1</v>
      </c>
      <c r="Y301">
        <v>1</v>
      </c>
      <c r="Z301">
        <v>40</v>
      </c>
      <c r="AA301" t="s">
        <v>44</v>
      </c>
      <c r="AB301" s="1">
        <v>84.084304809570313</v>
      </c>
      <c r="AC301" t="s">
        <v>44</v>
      </c>
      <c r="AD301" t="s">
        <v>44</v>
      </c>
      <c r="AE301" t="s">
        <v>45</v>
      </c>
      <c r="AF301" t="s">
        <v>45</v>
      </c>
      <c r="AG301" t="s">
        <v>45</v>
      </c>
      <c r="AH301" t="s">
        <v>45</v>
      </c>
      <c r="AI301" t="s">
        <v>45</v>
      </c>
      <c r="AJ301" t="s">
        <v>46</v>
      </c>
      <c r="AK301" t="s">
        <v>45</v>
      </c>
    </row>
    <row r="302" spans="1:37" hidden="1" x14ac:dyDescent="0.35">
      <c r="A302">
        <v>297</v>
      </c>
      <c r="B302" t="s">
        <v>367</v>
      </c>
      <c r="C302" t="b">
        <v>0</v>
      </c>
      <c r="D302" t="s">
        <v>62</v>
      </c>
      <c r="E302" t="s">
        <v>359</v>
      </c>
      <c r="F302" t="s">
        <v>41</v>
      </c>
      <c r="G302" t="s">
        <v>42</v>
      </c>
      <c r="H302" t="s">
        <v>43</v>
      </c>
      <c r="I302" t="s">
        <v>44</v>
      </c>
      <c r="J302" t="s">
        <v>44</v>
      </c>
      <c r="K302" t="s">
        <v>44</v>
      </c>
      <c r="L302" s="1">
        <v>1.62774658203125</v>
      </c>
      <c r="M302" s="1">
        <v>1.3474184274673462</v>
      </c>
      <c r="N302" s="1">
        <v>1.9663965702056885</v>
      </c>
      <c r="O302" s="1">
        <v>24.268718719482422</v>
      </c>
      <c r="P302" s="1">
        <v>24.247171401977539</v>
      </c>
      <c r="Q302" s="1">
        <v>3.0472509562969208E-2</v>
      </c>
      <c r="R302" t="s">
        <v>44</v>
      </c>
      <c r="S302" s="1">
        <v>-8.43658447265625E-2</v>
      </c>
      <c r="T302" s="1">
        <v>6.3374429941177368E-2</v>
      </c>
      <c r="U302" s="1">
        <v>-0.70287609100341797</v>
      </c>
      <c r="V302" t="b">
        <v>1</v>
      </c>
      <c r="W302" s="1">
        <v>0.46375054786629127</v>
      </c>
      <c r="X302" t="b">
        <v>1</v>
      </c>
      <c r="Y302">
        <v>1</v>
      </c>
      <c r="Z302">
        <v>40</v>
      </c>
      <c r="AA302" t="s">
        <v>44</v>
      </c>
      <c r="AB302" s="1">
        <v>83.820182800292969</v>
      </c>
      <c r="AC302" t="s">
        <v>44</v>
      </c>
      <c r="AD302" t="s">
        <v>44</v>
      </c>
      <c r="AE302" t="s">
        <v>45</v>
      </c>
      <c r="AF302" t="s">
        <v>45</v>
      </c>
      <c r="AG302" t="s">
        <v>45</v>
      </c>
      <c r="AH302" t="s">
        <v>45</v>
      </c>
      <c r="AI302" t="s">
        <v>45</v>
      </c>
      <c r="AJ302" t="s">
        <v>45</v>
      </c>
      <c r="AK302" t="s">
        <v>45</v>
      </c>
    </row>
    <row r="303" spans="1:37" hidden="1" x14ac:dyDescent="0.35">
      <c r="A303">
        <v>321</v>
      </c>
      <c r="B303" t="s">
        <v>391</v>
      </c>
      <c r="C303" t="b">
        <v>0</v>
      </c>
      <c r="D303" t="s">
        <v>62</v>
      </c>
      <c r="E303" t="s">
        <v>359</v>
      </c>
      <c r="F303" t="s">
        <v>41</v>
      </c>
      <c r="G303" t="s">
        <v>42</v>
      </c>
      <c r="H303" t="s">
        <v>43</v>
      </c>
      <c r="I303" t="s">
        <v>44</v>
      </c>
      <c r="J303" t="s">
        <v>44</v>
      </c>
      <c r="K303" t="s">
        <v>44</v>
      </c>
      <c r="L303" s="1">
        <v>1.62774658203125</v>
      </c>
      <c r="M303" s="1">
        <v>1.3474184274673462</v>
      </c>
      <c r="N303" s="1">
        <v>1.9663965702056885</v>
      </c>
      <c r="O303" s="1">
        <v>24.225624084472656</v>
      </c>
      <c r="P303" s="1">
        <v>24.247171401977539</v>
      </c>
      <c r="Q303" s="1">
        <v>3.0472509562969208E-2</v>
      </c>
      <c r="R303" t="s">
        <v>44</v>
      </c>
      <c r="S303" s="1">
        <v>-8.43658447265625E-2</v>
      </c>
      <c r="T303" s="1">
        <v>6.3374429941177368E-2</v>
      </c>
      <c r="U303" s="1">
        <v>-0.70287609100341797</v>
      </c>
      <c r="V303" t="b">
        <v>1</v>
      </c>
      <c r="W303" s="1">
        <v>0.46375054786629127</v>
      </c>
      <c r="X303" t="b">
        <v>1</v>
      </c>
      <c r="Y303">
        <v>1</v>
      </c>
      <c r="Z303">
        <v>40</v>
      </c>
      <c r="AA303" t="s">
        <v>44</v>
      </c>
      <c r="AB303" s="1">
        <v>83.952239990234375</v>
      </c>
      <c r="AC303" t="s">
        <v>44</v>
      </c>
      <c r="AD303" t="s">
        <v>44</v>
      </c>
      <c r="AE303" t="s">
        <v>45</v>
      </c>
      <c r="AF303" t="s">
        <v>45</v>
      </c>
      <c r="AG303" t="s">
        <v>45</v>
      </c>
      <c r="AH303" t="s">
        <v>45</v>
      </c>
      <c r="AI303" t="s">
        <v>45</v>
      </c>
      <c r="AJ303" t="s">
        <v>45</v>
      </c>
      <c r="AK303" t="s">
        <v>45</v>
      </c>
    </row>
    <row r="304" spans="1:37" hidden="1" x14ac:dyDescent="0.35">
      <c r="A304">
        <v>304</v>
      </c>
      <c r="B304" t="s">
        <v>374</v>
      </c>
      <c r="C304" t="b">
        <v>0</v>
      </c>
      <c r="D304" t="s">
        <v>76</v>
      </c>
      <c r="E304" t="s">
        <v>359</v>
      </c>
      <c r="F304" t="s">
        <v>41</v>
      </c>
      <c r="G304" t="s">
        <v>42</v>
      </c>
      <c r="H304" t="s">
        <v>43</v>
      </c>
      <c r="I304" t="s">
        <v>44</v>
      </c>
      <c r="J304" t="s">
        <v>44</v>
      </c>
      <c r="K304" t="s">
        <v>44</v>
      </c>
      <c r="L304" t="s">
        <v>44</v>
      </c>
      <c r="M304" t="s">
        <v>44</v>
      </c>
      <c r="N304" t="s">
        <v>44</v>
      </c>
      <c r="O304" t="s">
        <v>176</v>
      </c>
      <c r="P304" t="s">
        <v>44</v>
      </c>
      <c r="Q304" t="s">
        <v>44</v>
      </c>
      <c r="R304" t="s">
        <v>44</v>
      </c>
      <c r="S304" t="s">
        <v>44</v>
      </c>
      <c r="T304" t="s">
        <v>44</v>
      </c>
      <c r="U304" t="s">
        <v>44</v>
      </c>
      <c r="V304" t="b">
        <v>1</v>
      </c>
      <c r="W304" s="1">
        <v>0.46375054786629127</v>
      </c>
      <c r="X304" t="b">
        <v>1</v>
      </c>
      <c r="Y304">
        <v>1</v>
      </c>
      <c r="Z304">
        <v>40</v>
      </c>
      <c r="AA304" t="s">
        <v>44</v>
      </c>
      <c r="AB304" s="1">
        <v>61.370037078857422</v>
      </c>
      <c r="AC304" t="s">
        <v>44</v>
      </c>
      <c r="AD304" t="s">
        <v>44</v>
      </c>
      <c r="AE304" t="s">
        <v>45</v>
      </c>
      <c r="AF304" t="s">
        <v>45</v>
      </c>
      <c r="AG304" t="s">
        <v>45</v>
      </c>
      <c r="AH304" t="s">
        <v>45</v>
      </c>
      <c r="AI304" t="s">
        <v>45</v>
      </c>
      <c r="AJ304" t="s">
        <v>45</v>
      </c>
      <c r="AK304" t="s">
        <v>45</v>
      </c>
    </row>
    <row r="305" spans="1:37" hidden="1" x14ac:dyDescent="0.35">
      <c r="A305">
        <v>328</v>
      </c>
      <c r="B305" t="s">
        <v>398</v>
      </c>
      <c r="C305" t="b">
        <v>0</v>
      </c>
      <c r="D305" t="s">
        <v>76</v>
      </c>
      <c r="E305" t="s">
        <v>359</v>
      </c>
      <c r="F305" t="s">
        <v>41</v>
      </c>
      <c r="G305" t="s">
        <v>42</v>
      </c>
      <c r="H305" t="s">
        <v>43</v>
      </c>
      <c r="I305" t="s">
        <v>44</v>
      </c>
      <c r="J305" t="s">
        <v>44</v>
      </c>
      <c r="K305" t="s">
        <v>44</v>
      </c>
      <c r="L305" t="s">
        <v>44</v>
      </c>
      <c r="M305" t="s">
        <v>44</v>
      </c>
      <c r="N305" t="s">
        <v>44</v>
      </c>
      <c r="O305" t="s">
        <v>176</v>
      </c>
      <c r="P305" t="s">
        <v>44</v>
      </c>
      <c r="Q305" t="s">
        <v>44</v>
      </c>
      <c r="R305" t="s">
        <v>44</v>
      </c>
      <c r="S305" t="s">
        <v>44</v>
      </c>
      <c r="T305" t="s">
        <v>44</v>
      </c>
      <c r="U305" t="s">
        <v>44</v>
      </c>
      <c r="V305" t="b">
        <v>1</v>
      </c>
      <c r="W305" s="1">
        <v>0.46375054786629127</v>
      </c>
      <c r="X305" t="b">
        <v>1</v>
      </c>
      <c r="Y305">
        <v>1</v>
      </c>
      <c r="Z305">
        <v>40</v>
      </c>
      <c r="AA305" t="s">
        <v>44</v>
      </c>
      <c r="AB305" s="1">
        <v>61.370037078857422</v>
      </c>
      <c r="AC305" t="s">
        <v>44</v>
      </c>
      <c r="AD305" t="s">
        <v>44</v>
      </c>
      <c r="AE305" t="s">
        <v>45</v>
      </c>
      <c r="AF305" t="s">
        <v>45</v>
      </c>
      <c r="AG305" t="s">
        <v>45</v>
      </c>
      <c r="AH305" t="s">
        <v>45</v>
      </c>
      <c r="AI305" t="s">
        <v>45</v>
      </c>
      <c r="AJ305" t="s">
        <v>45</v>
      </c>
      <c r="AK305" t="s">
        <v>45</v>
      </c>
    </row>
    <row r="306" spans="1:37" hidden="1" x14ac:dyDescent="0.35">
      <c r="A306">
        <v>305</v>
      </c>
      <c r="B306" t="s">
        <v>375</v>
      </c>
      <c r="C306" t="b">
        <v>0</v>
      </c>
      <c r="D306" t="s">
        <v>62</v>
      </c>
      <c r="E306" t="s">
        <v>277</v>
      </c>
      <c r="F306" t="s">
        <v>41</v>
      </c>
      <c r="G306" t="s">
        <v>42</v>
      </c>
      <c r="H306" t="s">
        <v>43</v>
      </c>
      <c r="I306" t="s">
        <v>44</v>
      </c>
      <c r="J306" t="s">
        <v>44</v>
      </c>
      <c r="K306" t="s">
        <v>44</v>
      </c>
      <c r="L306" s="1">
        <v>1.2831120491027832</v>
      </c>
      <c r="M306" s="1">
        <v>1.0988806486129761</v>
      </c>
      <c r="N306" s="1">
        <v>1.4982304573059082</v>
      </c>
      <c r="O306" s="1">
        <v>17.97844123840332</v>
      </c>
      <c r="P306" s="1">
        <v>17.904060363769531</v>
      </c>
      <c r="Q306" s="1">
        <v>6.4460337162017822E-2</v>
      </c>
      <c r="R306" t="s">
        <v>44</v>
      </c>
      <c r="S306" s="1">
        <v>-6.4274783134460449</v>
      </c>
      <c r="T306" s="1">
        <v>7.0264331996440887E-2</v>
      </c>
      <c r="U306" s="1">
        <v>-0.35964712500572205</v>
      </c>
      <c r="V306" t="b">
        <v>1</v>
      </c>
      <c r="W306" s="1">
        <v>0.13218503177376756</v>
      </c>
      <c r="X306" t="b">
        <v>1</v>
      </c>
      <c r="Y306">
        <v>1</v>
      </c>
      <c r="Z306">
        <v>40</v>
      </c>
      <c r="AA306" t="s">
        <v>44</v>
      </c>
      <c r="AB306" s="1">
        <v>75.764541625976563</v>
      </c>
      <c r="AC306" t="s">
        <v>44</v>
      </c>
      <c r="AD306" t="s">
        <v>44</v>
      </c>
      <c r="AE306" t="s">
        <v>45</v>
      </c>
      <c r="AF306" t="s">
        <v>45</v>
      </c>
      <c r="AG306" t="s">
        <v>45</v>
      </c>
      <c r="AH306" t="s">
        <v>45</v>
      </c>
      <c r="AI306" t="s">
        <v>45</v>
      </c>
      <c r="AJ306" t="s">
        <v>45</v>
      </c>
      <c r="AK306" t="s">
        <v>45</v>
      </c>
    </row>
    <row r="307" spans="1:37" hidden="1" x14ac:dyDescent="0.35">
      <c r="A307">
        <v>306</v>
      </c>
      <c r="B307" t="s">
        <v>376</v>
      </c>
      <c r="C307" t="b">
        <v>0</v>
      </c>
      <c r="D307" t="s">
        <v>64</v>
      </c>
      <c r="E307" t="s">
        <v>277</v>
      </c>
      <c r="F307" t="s">
        <v>41</v>
      </c>
      <c r="G307" t="s">
        <v>42</v>
      </c>
      <c r="H307" t="s">
        <v>43</v>
      </c>
      <c r="I307" t="s">
        <v>44</v>
      </c>
      <c r="J307" t="s">
        <v>44</v>
      </c>
      <c r="K307" t="s">
        <v>44</v>
      </c>
      <c r="L307" s="1">
        <v>1.1791452169418335</v>
      </c>
      <c r="M307" s="1">
        <v>1.0299968719482422</v>
      </c>
      <c r="N307" s="1">
        <v>1.3498910665512085</v>
      </c>
      <c r="O307" s="1">
        <v>17.513668060302734</v>
      </c>
      <c r="P307" s="1">
        <v>17.573375701904297</v>
      </c>
      <c r="Q307" s="1">
        <v>5.2420224994421005E-2</v>
      </c>
      <c r="R307" t="s">
        <v>44</v>
      </c>
      <c r="S307" s="1">
        <v>-6.305572509765625</v>
      </c>
      <c r="T307" s="1">
        <v>6.130550429224968E-2</v>
      </c>
      <c r="U307" s="1">
        <v>-0.23774147033691406</v>
      </c>
      <c r="V307" t="b">
        <v>1</v>
      </c>
      <c r="W307" s="1">
        <v>0.13218503177376756</v>
      </c>
      <c r="X307" t="b">
        <v>1</v>
      </c>
      <c r="Y307">
        <v>1</v>
      </c>
      <c r="Z307">
        <v>40</v>
      </c>
      <c r="AA307" t="s">
        <v>44</v>
      </c>
      <c r="AB307" s="1">
        <v>75.8966064453125</v>
      </c>
      <c r="AC307" t="s">
        <v>44</v>
      </c>
      <c r="AD307" t="s">
        <v>44</v>
      </c>
      <c r="AE307" t="s">
        <v>45</v>
      </c>
      <c r="AF307" t="s">
        <v>45</v>
      </c>
      <c r="AG307" t="s">
        <v>45</v>
      </c>
      <c r="AH307" t="s">
        <v>45</v>
      </c>
      <c r="AI307" t="s">
        <v>45</v>
      </c>
      <c r="AJ307" t="s">
        <v>45</v>
      </c>
      <c r="AK307" t="s">
        <v>45</v>
      </c>
    </row>
    <row r="308" spans="1:37" hidden="1" x14ac:dyDescent="0.35">
      <c r="A308">
        <v>307</v>
      </c>
      <c r="B308" t="s">
        <v>377</v>
      </c>
      <c r="C308" t="b">
        <v>0</v>
      </c>
      <c r="D308" t="s">
        <v>66</v>
      </c>
      <c r="E308" t="s">
        <v>277</v>
      </c>
      <c r="F308" t="s">
        <v>41</v>
      </c>
      <c r="G308" t="s">
        <v>42</v>
      </c>
      <c r="H308" t="s">
        <v>43</v>
      </c>
      <c r="I308" t="s">
        <v>44</v>
      </c>
      <c r="J308" t="s">
        <v>44</v>
      </c>
      <c r="K308" t="s">
        <v>44</v>
      </c>
      <c r="L308" s="1">
        <v>0.91227477788925171</v>
      </c>
      <c r="M308" s="1">
        <v>0.88692265748977661</v>
      </c>
      <c r="N308" s="1">
        <v>0.93835163116455078</v>
      </c>
      <c r="O308" s="1">
        <v>18.382793426513672</v>
      </c>
      <c r="P308" s="1">
        <v>18.357450485229492</v>
      </c>
      <c r="Q308" s="1">
        <v>2.2047959268093109E-2</v>
      </c>
      <c r="R308" t="s">
        <v>44</v>
      </c>
      <c r="S308" s="1">
        <v>-5.9353713989257813</v>
      </c>
      <c r="T308" s="1">
        <v>1.277638878673315E-2</v>
      </c>
      <c r="U308" s="1">
        <v>0.13245964050292969</v>
      </c>
      <c r="V308" t="b">
        <v>1</v>
      </c>
      <c r="W308" s="1">
        <v>0.13218503177376756</v>
      </c>
      <c r="X308" t="b">
        <v>1</v>
      </c>
      <c r="Y308">
        <v>1</v>
      </c>
      <c r="Z308">
        <v>40</v>
      </c>
      <c r="AA308" t="s">
        <v>44</v>
      </c>
      <c r="AB308" s="1">
        <v>75.8966064453125</v>
      </c>
      <c r="AC308" t="s">
        <v>44</v>
      </c>
      <c r="AD308" t="s">
        <v>44</v>
      </c>
      <c r="AE308" t="s">
        <v>45</v>
      </c>
      <c r="AF308" t="s">
        <v>45</v>
      </c>
      <c r="AG308" t="s">
        <v>45</v>
      </c>
      <c r="AH308" t="s">
        <v>45</v>
      </c>
      <c r="AI308" t="s">
        <v>45</v>
      </c>
      <c r="AJ308" t="s">
        <v>45</v>
      </c>
      <c r="AK308" t="s">
        <v>45</v>
      </c>
    </row>
    <row r="309" spans="1:37" hidden="1" x14ac:dyDescent="0.35">
      <c r="A309">
        <v>308</v>
      </c>
      <c r="B309" t="s">
        <v>378</v>
      </c>
      <c r="C309" t="b">
        <v>0</v>
      </c>
      <c r="D309" t="s">
        <v>68</v>
      </c>
      <c r="E309" t="s">
        <v>277</v>
      </c>
      <c r="F309" t="s">
        <v>41</v>
      </c>
      <c r="G309" t="s">
        <v>42</v>
      </c>
      <c r="H309" t="s">
        <v>43</v>
      </c>
      <c r="I309" t="s">
        <v>44</v>
      </c>
      <c r="J309" t="s">
        <v>44</v>
      </c>
      <c r="K309" t="s">
        <v>44</v>
      </c>
      <c r="L309" s="1">
        <v>0.79193103313446045</v>
      </c>
      <c r="M309" s="1">
        <v>0.63091051578521729</v>
      </c>
      <c r="N309" s="1">
        <v>0.99404716491699219</v>
      </c>
      <c r="O309" s="1">
        <v>18.252225875854492</v>
      </c>
      <c r="P309" s="1">
        <v>18.071470260620117</v>
      </c>
      <c r="Q309" s="1">
        <v>0.15765327215194702</v>
      </c>
      <c r="R309" t="s">
        <v>44</v>
      </c>
      <c r="S309" s="1">
        <v>-5.7312779426574707</v>
      </c>
      <c r="T309" s="1">
        <v>0.10304635018110275</v>
      </c>
      <c r="U309" s="1">
        <v>0.33655324578285217</v>
      </c>
      <c r="V309" t="b">
        <v>1</v>
      </c>
      <c r="W309" s="1">
        <v>0.13218503177376756</v>
      </c>
      <c r="X309" t="b">
        <v>1</v>
      </c>
      <c r="Y309">
        <v>1</v>
      </c>
      <c r="Z309">
        <v>40</v>
      </c>
      <c r="AA309" t="s">
        <v>44</v>
      </c>
      <c r="AB309" s="1">
        <v>75.8966064453125</v>
      </c>
      <c r="AC309" t="s">
        <v>44</v>
      </c>
      <c r="AD309" t="s">
        <v>44</v>
      </c>
      <c r="AE309" t="s">
        <v>45</v>
      </c>
      <c r="AF309" t="s">
        <v>45</v>
      </c>
      <c r="AG309" t="s">
        <v>45</v>
      </c>
      <c r="AH309" t="s">
        <v>45</v>
      </c>
      <c r="AI309" t="s">
        <v>45</v>
      </c>
      <c r="AJ309" t="s">
        <v>46</v>
      </c>
      <c r="AK309" t="s">
        <v>45</v>
      </c>
    </row>
    <row r="310" spans="1:37" hidden="1" x14ac:dyDescent="0.35">
      <c r="A310">
        <v>309</v>
      </c>
      <c r="B310" t="s">
        <v>379</v>
      </c>
      <c r="C310" t="b">
        <v>0</v>
      </c>
      <c r="D310" t="s">
        <v>70</v>
      </c>
      <c r="E310" t="s">
        <v>277</v>
      </c>
      <c r="F310" t="s">
        <v>41</v>
      </c>
      <c r="G310" t="s">
        <v>42</v>
      </c>
      <c r="H310" t="s">
        <v>43</v>
      </c>
      <c r="I310" t="s">
        <v>44</v>
      </c>
      <c r="J310" t="s">
        <v>44</v>
      </c>
      <c r="K310" t="s">
        <v>44</v>
      </c>
      <c r="L310" s="1">
        <v>0.80898058414459229</v>
      </c>
      <c r="M310" s="1">
        <v>0.69990968704223633</v>
      </c>
      <c r="N310" s="1">
        <v>0.93504863977432251</v>
      </c>
      <c r="O310" s="1">
        <v>17.857685089111328</v>
      </c>
      <c r="P310" s="1">
        <v>17.894784927368164</v>
      </c>
      <c r="Q310" s="1">
        <v>0.11294885724782944</v>
      </c>
      <c r="R310" t="s">
        <v>44</v>
      </c>
      <c r="S310" s="1">
        <v>-5.7620081901550293</v>
      </c>
      <c r="T310" s="1">
        <v>6.5652742981910706E-2</v>
      </c>
      <c r="U310" s="1">
        <v>0.30582299828529358</v>
      </c>
      <c r="V310" t="b">
        <v>1</v>
      </c>
      <c r="W310" s="1">
        <v>0.13218503177376756</v>
      </c>
      <c r="X310" t="b">
        <v>1</v>
      </c>
      <c r="Y310">
        <v>1</v>
      </c>
      <c r="Z310">
        <v>40</v>
      </c>
      <c r="AA310" t="s">
        <v>44</v>
      </c>
      <c r="AB310" s="1">
        <v>75.8966064453125</v>
      </c>
      <c r="AC310" t="s">
        <v>44</v>
      </c>
      <c r="AD310" t="s">
        <v>44</v>
      </c>
      <c r="AE310" t="s">
        <v>45</v>
      </c>
      <c r="AF310" t="s">
        <v>45</v>
      </c>
      <c r="AG310" t="s">
        <v>45</v>
      </c>
      <c r="AH310" t="s">
        <v>45</v>
      </c>
      <c r="AI310" t="s">
        <v>45</v>
      </c>
      <c r="AJ310" t="s">
        <v>46</v>
      </c>
      <c r="AK310" t="s">
        <v>45</v>
      </c>
    </row>
    <row r="311" spans="1:37" hidden="1" x14ac:dyDescent="0.35">
      <c r="A311">
        <v>310</v>
      </c>
      <c r="B311" t="s">
        <v>380</v>
      </c>
      <c r="C311" t="b">
        <v>0</v>
      </c>
      <c r="D311" t="s">
        <v>72</v>
      </c>
      <c r="E311" t="s">
        <v>277</v>
      </c>
      <c r="F311" t="s">
        <v>41</v>
      </c>
      <c r="G311" t="s">
        <v>42</v>
      </c>
      <c r="H311" t="s">
        <v>43</v>
      </c>
      <c r="I311" t="s">
        <v>44</v>
      </c>
      <c r="J311" t="s">
        <v>44</v>
      </c>
      <c r="K311" t="s">
        <v>44</v>
      </c>
      <c r="L311" s="1">
        <v>0.6283421516418457</v>
      </c>
      <c r="M311" s="1">
        <v>0.54269403219223022</v>
      </c>
      <c r="N311" s="1">
        <v>0.72750729322433472</v>
      </c>
      <c r="O311" s="1">
        <v>18.705343246459961</v>
      </c>
      <c r="P311" s="1">
        <v>18.699518203735352</v>
      </c>
      <c r="Q311" s="1">
        <v>3.07962317019701E-2</v>
      </c>
      <c r="R311" t="s">
        <v>44</v>
      </c>
      <c r="S311" s="1">
        <v>-5.3974533081054688</v>
      </c>
      <c r="T311" s="1">
        <v>6.6430471837520599E-2</v>
      </c>
      <c r="U311" s="1">
        <v>0.67037773132324219</v>
      </c>
      <c r="V311" t="b">
        <v>1</v>
      </c>
      <c r="W311" s="1">
        <v>0.13218503177376756</v>
      </c>
      <c r="X311" t="b">
        <v>1</v>
      </c>
      <c r="Y311">
        <v>1</v>
      </c>
      <c r="Z311">
        <v>40</v>
      </c>
      <c r="AA311" t="s">
        <v>44</v>
      </c>
      <c r="AB311" s="1">
        <v>75.8966064453125</v>
      </c>
      <c r="AC311" t="s">
        <v>44</v>
      </c>
      <c r="AD311" t="s">
        <v>44</v>
      </c>
      <c r="AE311" t="s">
        <v>45</v>
      </c>
      <c r="AF311" t="s">
        <v>45</v>
      </c>
      <c r="AG311" t="s">
        <v>45</v>
      </c>
      <c r="AH311" t="s">
        <v>45</v>
      </c>
      <c r="AI311" t="s">
        <v>45</v>
      </c>
      <c r="AJ311" t="s">
        <v>46</v>
      </c>
      <c r="AK311" t="s">
        <v>45</v>
      </c>
    </row>
    <row r="312" spans="1:37" hidden="1" x14ac:dyDescent="0.35">
      <c r="A312">
        <v>311</v>
      </c>
      <c r="B312" t="s">
        <v>381</v>
      </c>
      <c r="C312" t="b">
        <v>0</v>
      </c>
      <c r="D312" t="s">
        <v>74</v>
      </c>
      <c r="E312" t="s">
        <v>277</v>
      </c>
      <c r="F312" t="s">
        <v>41</v>
      </c>
      <c r="G312" t="s">
        <v>42</v>
      </c>
      <c r="H312" t="s">
        <v>43</v>
      </c>
      <c r="I312" t="s">
        <v>44</v>
      </c>
      <c r="J312" t="s">
        <v>44</v>
      </c>
      <c r="K312" t="s">
        <v>44</v>
      </c>
      <c r="L312" s="1">
        <v>0.68078428506851196</v>
      </c>
      <c r="M312" s="1">
        <v>0.5084691047668457</v>
      </c>
      <c r="N312" s="1">
        <v>0.9114953875541687</v>
      </c>
      <c r="O312" s="1">
        <v>17.845804214477539</v>
      </c>
      <c r="P312" s="1">
        <v>17.988012313842773</v>
      </c>
      <c r="Q312" s="1">
        <v>0.20689883828163147</v>
      </c>
      <c r="R312" t="s">
        <v>44</v>
      </c>
      <c r="S312" s="1">
        <v>-5.5131006240844727</v>
      </c>
      <c r="T312" s="1">
        <v>0.13230000436306</v>
      </c>
      <c r="U312" s="1">
        <v>0.55473041534423828</v>
      </c>
      <c r="V312" t="b">
        <v>1</v>
      </c>
      <c r="W312" s="1">
        <v>0.13218503177376756</v>
      </c>
      <c r="X312" t="b">
        <v>1</v>
      </c>
      <c r="Y312">
        <v>1</v>
      </c>
      <c r="Z312">
        <v>40</v>
      </c>
      <c r="AA312" t="s">
        <v>44</v>
      </c>
      <c r="AB312" s="1">
        <v>75.8966064453125</v>
      </c>
      <c r="AC312" t="s">
        <v>44</v>
      </c>
      <c r="AD312" t="s">
        <v>44</v>
      </c>
      <c r="AE312" t="s">
        <v>45</v>
      </c>
      <c r="AF312" t="s">
        <v>45</v>
      </c>
      <c r="AG312" t="s">
        <v>45</v>
      </c>
      <c r="AH312" t="s">
        <v>45</v>
      </c>
      <c r="AI312" t="s">
        <v>45</v>
      </c>
      <c r="AJ312" t="s">
        <v>46</v>
      </c>
      <c r="AK312" t="s">
        <v>45</v>
      </c>
    </row>
    <row r="313" spans="1:37" hidden="1" x14ac:dyDescent="0.35">
      <c r="A313">
        <v>312</v>
      </c>
      <c r="B313" t="s">
        <v>382</v>
      </c>
      <c r="C313" t="b">
        <v>0</v>
      </c>
      <c r="D313" t="s">
        <v>76</v>
      </c>
      <c r="E313" t="s">
        <v>277</v>
      </c>
      <c r="F313" t="s">
        <v>41</v>
      </c>
      <c r="G313" t="s">
        <v>42</v>
      </c>
      <c r="H313" t="s">
        <v>43</v>
      </c>
      <c r="I313" t="s">
        <v>44</v>
      </c>
      <c r="J313" t="s">
        <v>44</v>
      </c>
      <c r="K313" t="s">
        <v>44</v>
      </c>
      <c r="L313" t="s">
        <v>44</v>
      </c>
      <c r="M313" t="s">
        <v>44</v>
      </c>
      <c r="N313" t="s">
        <v>44</v>
      </c>
      <c r="O313" s="1">
        <v>34.321090698242188</v>
      </c>
      <c r="P313" s="1">
        <v>33.607940673828125</v>
      </c>
      <c r="Q313" s="1">
        <v>1.1953521966934204</v>
      </c>
      <c r="R313" t="s">
        <v>44</v>
      </c>
      <c r="S313" t="s">
        <v>44</v>
      </c>
      <c r="T313" t="s">
        <v>44</v>
      </c>
      <c r="U313" t="s">
        <v>44</v>
      </c>
      <c r="V313" t="b">
        <v>1</v>
      </c>
      <c r="W313" s="1">
        <v>0.13218503177376756</v>
      </c>
      <c r="X313" t="b">
        <v>1</v>
      </c>
      <c r="Y313">
        <v>1</v>
      </c>
      <c r="Z313">
        <v>40</v>
      </c>
      <c r="AA313" t="s">
        <v>44</v>
      </c>
      <c r="AB313" s="1">
        <v>68.501258850097656</v>
      </c>
      <c r="AC313" t="s">
        <v>44</v>
      </c>
      <c r="AD313" t="s">
        <v>44</v>
      </c>
      <c r="AE313" t="s">
        <v>45</v>
      </c>
      <c r="AF313" t="s">
        <v>45</v>
      </c>
      <c r="AG313" t="s">
        <v>45</v>
      </c>
      <c r="AH313" t="s">
        <v>46</v>
      </c>
      <c r="AI313" t="s">
        <v>45</v>
      </c>
      <c r="AJ313" t="s">
        <v>45</v>
      </c>
      <c r="AK313" t="s">
        <v>45</v>
      </c>
    </row>
    <row r="314" spans="1:37" hidden="1" x14ac:dyDescent="0.35">
      <c r="A314">
        <v>290</v>
      </c>
      <c r="B314" t="s">
        <v>360</v>
      </c>
      <c r="C314" t="b">
        <v>0</v>
      </c>
      <c r="D314" t="s">
        <v>48</v>
      </c>
      <c r="E314" t="s">
        <v>359</v>
      </c>
      <c r="F314" t="s">
        <v>41</v>
      </c>
      <c r="G314" t="s">
        <v>42</v>
      </c>
      <c r="H314" t="s">
        <v>43</v>
      </c>
      <c r="I314" t="s">
        <v>44</v>
      </c>
      <c r="J314" t="s">
        <v>44</v>
      </c>
      <c r="K314" t="s">
        <v>44</v>
      </c>
      <c r="L314" s="1">
        <v>0.99158161878585815</v>
      </c>
      <c r="M314" s="1">
        <v>0.58978641033172607</v>
      </c>
      <c r="N314" s="1">
        <v>1.6671019792556763</v>
      </c>
      <c r="O314" s="1">
        <v>24.420549392700195</v>
      </c>
      <c r="P314" s="1">
        <v>24.526180267333984</v>
      </c>
      <c r="Q314" s="1">
        <v>0.1493859589099884</v>
      </c>
      <c r="R314" t="s">
        <v>44</v>
      </c>
      <c r="S314" s="1">
        <v>0.630706787109375</v>
      </c>
      <c r="T314" s="1">
        <v>0.17420390248298645</v>
      </c>
      <c r="U314" s="1">
        <v>1.2196540832519531E-2</v>
      </c>
      <c r="V314" t="b">
        <v>1</v>
      </c>
      <c r="W314" s="1">
        <v>0.46375054786629127</v>
      </c>
      <c r="X314" t="b">
        <v>1</v>
      </c>
      <c r="Y314">
        <v>1</v>
      </c>
      <c r="Z314">
        <v>40</v>
      </c>
      <c r="AA314" t="s">
        <v>44</v>
      </c>
      <c r="AB314" s="1">
        <v>83.952239990234375</v>
      </c>
      <c r="AC314" t="s">
        <v>44</v>
      </c>
      <c r="AD314" t="s">
        <v>44</v>
      </c>
      <c r="AE314" t="s">
        <v>45</v>
      </c>
      <c r="AF314" t="s">
        <v>45</v>
      </c>
      <c r="AG314" t="s">
        <v>45</v>
      </c>
      <c r="AH314" t="s">
        <v>45</v>
      </c>
      <c r="AI314" t="s">
        <v>45</v>
      </c>
      <c r="AJ314" t="s">
        <v>45</v>
      </c>
      <c r="AK314" t="s">
        <v>45</v>
      </c>
    </row>
    <row r="315" spans="1:37" hidden="1" x14ac:dyDescent="0.35">
      <c r="A315">
        <v>314</v>
      </c>
      <c r="B315" t="s">
        <v>384</v>
      </c>
      <c r="C315" t="b">
        <v>0</v>
      </c>
      <c r="D315" t="s">
        <v>48</v>
      </c>
      <c r="E315" t="s">
        <v>359</v>
      </c>
      <c r="F315" t="s">
        <v>41</v>
      </c>
      <c r="G315" t="s">
        <v>42</v>
      </c>
      <c r="H315" t="s">
        <v>43</v>
      </c>
      <c r="I315" t="s">
        <v>44</v>
      </c>
      <c r="J315" t="s">
        <v>44</v>
      </c>
      <c r="K315" t="s">
        <v>44</v>
      </c>
      <c r="L315" s="1">
        <v>0.99158161878585815</v>
      </c>
      <c r="M315" s="1">
        <v>0.58978641033172607</v>
      </c>
      <c r="N315" s="1">
        <v>1.6671019792556763</v>
      </c>
      <c r="O315" s="1">
        <v>24.631813049316406</v>
      </c>
      <c r="P315" s="1">
        <v>24.526180267333984</v>
      </c>
      <c r="Q315" s="1">
        <v>0.1493859589099884</v>
      </c>
      <c r="R315" t="s">
        <v>44</v>
      </c>
      <c r="S315" s="1">
        <v>0.630706787109375</v>
      </c>
      <c r="T315" s="1">
        <v>0.17420390248298645</v>
      </c>
      <c r="U315" s="1">
        <v>1.2196540832519531E-2</v>
      </c>
      <c r="V315" t="b">
        <v>1</v>
      </c>
      <c r="W315" s="1">
        <v>0.46375054786629127</v>
      </c>
      <c r="X315" t="b">
        <v>1</v>
      </c>
      <c r="Y315">
        <v>1</v>
      </c>
      <c r="Z315">
        <v>40</v>
      </c>
      <c r="AA315" t="s">
        <v>44</v>
      </c>
      <c r="AB315" s="1">
        <v>83.820182800292969</v>
      </c>
      <c r="AC315" t="s">
        <v>44</v>
      </c>
      <c r="AD315" t="s">
        <v>44</v>
      </c>
      <c r="AE315" t="s">
        <v>45</v>
      </c>
      <c r="AF315" t="s">
        <v>45</v>
      </c>
      <c r="AG315" t="s">
        <v>45</v>
      </c>
      <c r="AH315" t="s">
        <v>45</v>
      </c>
      <c r="AI315" t="s">
        <v>45</v>
      </c>
      <c r="AJ315" t="s">
        <v>45</v>
      </c>
      <c r="AK315" t="s">
        <v>45</v>
      </c>
    </row>
    <row r="316" spans="1:37" hidden="1" x14ac:dyDescent="0.35">
      <c r="A316">
        <v>291</v>
      </c>
      <c r="B316" t="s">
        <v>361</v>
      </c>
      <c r="C316" t="b">
        <v>0</v>
      </c>
      <c r="D316" t="s">
        <v>50</v>
      </c>
      <c r="E316" t="s">
        <v>359</v>
      </c>
      <c r="F316" t="s">
        <v>41</v>
      </c>
      <c r="G316" t="s">
        <v>42</v>
      </c>
      <c r="H316" t="s">
        <v>43</v>
      </c>
      <c r="I316" t="s">
        <v>44</v>
      </c>
      <c r="J316" t="s">
        <v>44</v>
      </c>
      <c r="K316" t="s">
        <v>44</v>
      </c>
      <c r="L316" s="1">
        <v>1.0271519422531128</v>
      </c>
      <c r="M316" s="1">
        <v>0.68099391460418701</v>
      </c>
      <c r="N316" s="1">
        <v>1.5492664575576782</v>
      </c>
      <c r="O316" s="1">
        <v>24.671899795532227</v>
      </c>
      <c r="P316" s="1">
        <v>24.632829666137695</v>
      </c>
      <c r="Q316" s="1">
        <v>5.5253505706787109E-2</v>
      </c>
      <c r="R316" t="s">
        <v>44</v>
      </c>
      <c r="S316" s="1">
        <v>0.57986068725585938</v>
      </c>
      <c r="T316" s="1">
        <v>0.13780701160430908</v>
      </c>
      <c r="U316" s="1">
        <v>-3.8649559020996094E-2</v>
      </c>
      <c r="V316" t="b">
        <v>1</v>
      </c>
      <c r="W316" s="1">
        <v>0.46375054786629127</v>
      </c>
      <c r="X316" t="b">
        <v>1</v>
      </c>
      <c r="Y316">
        <v>1</v>
      </c>
      <c r="Z316">
        <v>40</v>
      </c>
      <c r="AA316" t="s">
        <v>44</v>
      </c>
      <c r="AB316" s="1">
        <v>83.952239990234375</v>
      </c>
      <c r="AC316" t="s">
        <v>44</v>
      </c>
      <c r="AD316" t="s">
        <v>44</v>
      </c>
      <c r="AE316" t="s">
        <v>45</v>
      </c>
      <c r="AF316" t="s">
        <v>45</v>
      </c>
      <c r="AG316" t="s">
        <v>45</v>
      </c>
      <c r="AH316" t="s">
        <v>45</v>
      </c>
      <c r="AI316" t="s">
        <v>45</v>
      </c>
      <c r="AJ316" t="s">
        <v>45</v>
      </c>
      <c r="AK316" t="s">
        <v>45</v>
      </c>
    </row>
    <row r="317" spans="1:37" hidden="1" x14ac:dyDescent="0.35">
      <c r="A317">
        <v>315</v>
      </c>
      <c r="B317" t="s">
        <v>385</v>
      </c>
      <c r="C317" t="b">
        <v>0</v>
      </c>
      <c r="D317" t="s">
        <v>50</v>
      </c>
      <c r="E317" t="s">
        <v>359</v>
      </c>
      <c r="F317" t="s">
        <v>41</v>
      </c>
      <c r="G317" t="s">
        <v>42</v>
      </c>
      <c r="H317" t="s">
        <v>43</v>
      </c>
      <c r="I317" t="s">
        <v>44</v>
      </c>
      <c r="J317" t="s">
        <v>44</v>
      </c>
      <c r="K317" t="s">
        <v>44</v>
      </c>
      <c r="L317" s="1">
        <v>1.0271519422531128</v>
      </c>
      <c r="M317" s="1">
        <v>0.68099391460418701</v>
      </c>
      <c r="N317" s="1">
        <v>1.5492664575576782</v>
      </c>
      <c r="O317" s="1">
        <v>24.593759536743164</v>
      </c>
      <c r="P317" s="1">
        <v>24.632829666137695</v>
      </c>
      <c r="Q317" s="1">
        <v>5.5253505706787109E-2</v>
      </c>
      <c r="R317" t="s">
        <v>44</v>
      </c>
      <c r="S317" s="1">
        <v>0.57986068725585938</v>
      </c>
      <c r="T317" s="1">
        <v>0.13780701160430908</v>
      </c>
      <c r="U317" s="1">
        <v>-3.8649559020996094E-2</v>
      </c>
      <c r="V317" t="b">
        <v>1</v>
      </c>
      <c r="W317" s="1">
        <v>0.46375054786629127</v>
      </c>
      <c r="X317" t="b">
        <v>1</v>
      </c>
      <c r="Y317">
        <v>1</v>
      </c>
      <c r="Z317">
        <v>40</v>
      </c>
      <c r="AA317" t="s">
        <v>44</v>
      </c>
      <c r="AB317" s="1">
        <v>83.952239990234375</v>
      </c>
      <c r="AC317" t="s">
        <v>44</v>
      </c>
      <c r="AD317" t="s">
        <v>44</v>
      </c>
      <c r="AE317" t="s">
        <v>45</v>
      </c>
      <c r="AF317" t="s">
        <v>45</v>
      </c>
      <c r="AG317" t="s">
        <v>45</v>
      </c>
      <c r="AH317" t="s">
        <v>45</v>
      </c>
      <c r="AI317" t="s">
        <v>45</v>
      </c>
      <c r="AJ317" t="s">
        <v>45</v>
      </c>
      <c r="AK317" t="s">
        <v>45</v>
      </c>
    </row>
    <row r="318" spans="1:37" hidden="1" x14ac:dyDescent="0.35">
      <c r="A318">
        <v>292</v>
      </c>
      <c r="B318" t="s">
        <v>362</v>
      </c>
      <c r="C318" t="b">
        <v>0</v>
      </c>
      <c r="D318" t="s">
        <v>52</v>
      </c>
      <c r="E318" t="s">
        <v>359</v>
      </c>
      <c r="F318" t="s">
        <v>41</v>
      </c>
      <c r="G318" t="s">
        <v>42</v>
      </c>
      <c r="H318" t="s">
        <v>43</v>
      </c>
      <c r="I318" t="s">
        <v>44</v>
      </c>
      <c r="J318" t="s">
        <v>44</v>
      </c>
      <c r="K318" t="s">
        <v>44</v>
      </c>
      <c r="L318" s="1">
        <v>1.4074846506118774</v>
      </c>
      <c r="M318" s="1">
        <v>1.295799732208252</v>
      </c>
      <c r="N318" s="1">
        <v>1.5287958383560181</v>
      </c>
      <c r="O318" s="1">
        <v>24.82792854309082</v>
      </c>
      <c r="P318" s="1">
        <v>24.829666137695313</v>
      </c>
      <c r="Q318" s="1">
        <v>2.4586785584688187E-3</v>
      </c>
      <c r="R318" t="s">
        <v>44</v>
      </c>
      <c r="S318" s="1">
        <v>0.12539100646972656</v>
      </c>
      <c r="T318" s="1">
        <v>2.7721615508198738E-2</v>
      </c>
      <c r="U318" s="1">
        <v>-0.49311923980712891</v>
      </c>
      <c r="V318" t="b">
        <v>1</v>
      </c>
      <c r="W318" s="1">
        <v>0.46375054786629127</v>
      </c>
      <c r="X318" t="b">
        <v>1</v>
      </c>
      <c r="Y318">
        <v>1</v>
      </c>
      <c r="Z318">
        <v>40</v>
      </c>
      <c r="AA318" t="s">
        <v>44</v>
      </c>
      <c r="AB318" s="1">
        <v>83.952239990234375</v>
      </c>
      <c r="AC318" t="s">
        <v>44</v>
      </c>
      <c r="AD318" t="s">
        <v>44</v>
      </c>
      <c r="AE318" t="s">
        <v>45</v>
      </c>
      <c r="AF318" t="s">
        <v>45</v>
      </c>
      <c r="AG318" t="s">
        <v>45</v>
      </c>
      <c r="AH318" t="s">
        <v>45</v>
      </c>
      <c r="AI318" t="s">
        <v>45</v>
      </c>
      <c r="AJ318" t="s">
        <v>45</v>
      </c>
      <c r="AK318" t="s">
        <v>45</v>
      </c>
    </row>
    <row r="319" spans="1:37" hidden="1" x14ac:dyDescent="0.35">
      <c r="A319">
        <v>316</v>
      </c>
      <c r="B319" t="s">
        <v>386</v>
      </c>
      <c r="C319" t="b">
        <v>0</v>
      </c>
      <c r="D319" t="s">
        <v>52</v>
      </c>
      <c r="E319" t="s">
        <v>359</v>
      </c>
      <c r="F319" t="s">
        <v>41</v>
      </c>
      <c r="G319" t="s">
        <v>42</v>
      </c>
      <c r="H319" t="s">
        <v>43</v>
      </c>
      <c r="I319" t="s">
        <v>44</v>
      </c>
      <c r="J319" t="s">
        <v>44</v>
      </c>
      <c r="K319" t="s">
        <v>44</v>
      </c>
      <c r="L319" s="1">
        <v>1.4074846506118774</v>
      </c>
      <c r="M319" s="1">
        <v>1.295799732208252</v>
      </c>
      <c r="N319" s="1">
        <v>1.5287958383560181</v>
      </c>
      <c r="O319" s="1">
        <v>24.831405639648438</v>
      </c>
      <c r="P319" s="1">
        <v>24.829666137695313</v>
      </c>
      <c r="Q319" s="1">
        <v>2.4586785584688187E-3</v>
      </c>
      <c r="R319" t="s">
        <v>44</v>
      </c>
      <c r="S319" s="1">
        <v>0.12539100646972656</v>
      </c>
      <c r="T319" s="1">
        <v>2.7721615508198738E-2</v>
      </c>
      <c r="U319" s="1">
        <v>-0.49311923980712891</v>
      </c>
      <c r="V319" t="b">
        <v>1</v>
      </c>
      <c r="W319" s="1">
        <v>0.46375054786629127</v>
      </c>
      <c r="X319" t="b">
        <v>1</v>
      </c>
      <c r="Y319">
        <v>1</v>
      </c>
      <c r="Z319">
        <v>40</v>
      </c>
      <c r="AA319" t="s">
        <v>44</v>
      </c>
      <c r="AB319" s="1">
        <v>83.952239990234375</v>
      </c>
      <c r="AC319" t="s">
        <v>44</v>
      </c>
      <c r="AD319" t="s">
        <v>44</v>
      </c>
      <c r="AE319" t="s">
        <v>45</v>
      </c>
      <c r="AF319" t="s">
        <v>45</v>
      </c>
      <c r="AG319" t="s">
        <v>45</v>
      </c>
      <c r="AH319" t="s">
        <v>45</v>
      </c>
      <c r="AI319" t="s">
        <v>45</v>
      </c>
      <c r="AJ319" t="s">
        <v>45</v>
      </c>
      <c r="AK319" t="s">
        <v>45</v>
      </c>
    </row>
    <row r="320" spans="1:37" hidden="1" x14ac:dyDescent="0.35">
      <c r="A320">
        <v>293</v>
      </c>
      <c r="B320" t="s">
        <v>363</v>
      </c>
      <c r="C320" t="b">
        <v>0</v>
      </c>
      <c r="D320" t="s">
        <v>54</v>
      </c>
      <c r="E320" t="s">
        <v>359</v>
      </c>
      <c r="F320" t="s">
        <v>41</v>
      </c>
      <c r="G320" t="s">
        <v>42</v>
      </c>
      <c r="H320" t="s">
        <v>43</v>
      </c>
      <c r="I320" t="s">
        <v>44</v>
      </c>
      <c r="J320" t="s">
        <v>44</v>
      </c>
      <c r="K320" t="s">
        <v>44</v>
      </c>
      <c r="L320" s="1">
        <v>2.000741720199585</v>
      </c>
      <c r="M320" t="s">
        <v>44</v>
      </c>
      <c r="N320" t="s">
        <v>44</v>
      </c>
      <c r="O320" s="1">
        <v>24.649566650390625</v>
      </c>
      <c r="P320" s="1">
        <v>24.649566650390625</v>
      </c>
      <c r="Q320" t="s">
        <v>44</v>
      </c>
      <c r="R320" t="s">
        <v>44</v>
      </c>
      <c r="S320" s="1">
        <v>-0.38202476501464844</v>
      </c>
      <c r="T320" t="s">
        <v>44</v>
      </c>
      <c r="U320" s="1">
        <v>-1.0005350112915039</v>
      </c>
      <c r="V320" t="b">
        <v>1</v>
      </c>
      <c r="W320" s="1">
        <v>0.46375054786629127</v>
      </c>
      <c r="X320" t="b">
        <v>1</v>
      </c>
      <c r="Y320">
        <v>1</v>
      </c>
      <c r="Z320">
        <v>40</v>
      </c>
      <c r="AA320" t="s">
        <v>44</v>
      </c>
      <c r="AB320" s="1">
        <v>83.952239990234375</v>
      </c>
      <c r="AC320" t="s">
        <v>44</v>
      </c>
      <c r="AD320" t="s">
        <v>44</v>
      </c>
      <c r="AE320" t="s">
        <v>45</v>
      </c>
      <c r="AF320" t="s">
        <v>45</v>
      </c>
      <c r="AG320" t="s">
        <v>45</v>
      </c>
      <c r="AH320" t="s">
        <v>45</v>
      </c>
      <c r="AI320" t="s">
        <v>45</v>
      </c>
      <c r="AJ320" t="s">
        <v>45</v>
      </c>
      <c r="AK320" t="s">
        <v>45</v>
      </c>
    </row>
    <row r="321" spans="1:37" hidden="1" x14ac:dyDescent="0.35">
      <c r="A321">
        <v>317</v>
      </c>
      <c r="B321" t="s">
        <v>387</v>
      </c>
      <c r="C321" t="b">
        <v>0</v>
      </c>
      <c r="D321" t="s">
        <v>54</v>
      </c>
      <c r="E321" t="s">
        <v>359</v>
      </c>
      <c r="F321" t="s">
        <v>41</v>
      </c>
      <c r="G321" t="s">
        <v>42</v>
      </c>
      <c r="H321" t="s">
        <v>43</v>
      </c>
      <c r="I321" t="s">
        <v>44</v>
      </c>
      <c r="J321" t="s">
        <v>44</v>
      </c>
      <c r="K321" t="s">
        <v>44</v>
      </c>
      <c r="L321" t="s">
        <v>44</v>
      </c>
      <c r="M321" t="s">
        <v>44</v>
      </c>
      <c r="N321" t="s">
        <v>44</v>
      </c>
      <c r="O321" t="s">
        <v>176</v>
      </c>
      <c r="P321" s="1">
        <v>24.649566650390625</v>
      </c>
      <c r="Q321" t="s">
        <v>44</v>
      </c>
      <c r="R321" t="s">
        <v>44</v>
      </c>
      <c r="S321" t="s">
        <v>44</v>
      </c>
      <c r="T321" t="s">
        <v>44</v>
      </c>
      <c r="U321" t="s">
        <v>44</v>
      </c>
      <c r="V321" t="b">
        <v>1</v>
      </c>
      <c r="W321" s="1">
        <v>0.46375054786629127</v>
      </c>
      <c r="X321" t="b">
        <v>1</v>
      </c>
      <c r="Y321">
        <v>1</v>
      </c>
      <c r="Z321">
        <v>40</v>
      </c>
      <c r="AA321" t="s">
        <v>44</v>
      </c>
      <c r="AB321" s="1">
        <v>83.556060791015625</v>
      </c>
      <c r="AC321" t="s">
        <v>44</v>
      </c>
      <c r="AD321" t="s">
        <v>44</v>
      </c>
      <c r="AE321" t="s">
        <v>45</v>
      </c>
      <c r="AF321" t="s">
        <v>45</v>
      </c>
      <c r="AG321" t="s">
        <v>45</v>
      </c>
      <c r="AH321" t="s">
        <v>45</v>
      </c>
      <c r="AI321" t="s">
        <v>45</v>
      </c>
      <c r="AJ321" t="s">
        <v>45</v>
      </c>
      <c r="AK321" t="s">
        <v>45</v>
      </c>
    </row>
    <row r="322" spans="1:37" hidden="1" x14ac:dyDescent="0.35">
      <c r="A322">
        <v>294</v>
      </c>
      <c r="B322" t="s">
        <v>364</v>
      </c>
      <c r="C322" t="b">
        <v>0</v>
      </c>
      <c r="D322" t="s">
        <v>56</v>
      </c>
      <c r="E322" t="s">
        <v>359</v>
      </c>
      <c r="F322" t="s">
        <v>41</v>
      </c>
      <c r="G322" t="s">
        <v>42</v>
      </c>
      <c r="H322" t="s">
        <v>43</v>
      </c>
      <c r="I322" t="s">
        <v>44</v>
      </c>
      <c r="J322" t="s">
        <v>44</v>
      </c>
      <c r="K322" t="s">
        <v>44</v>
      </c>
      <c r="L322" s="1">
        <v>1.8019617795944214</v>
      </c>
      <c r="M322" s="1">
        <v>1.4416768550872803</v>
      </c>
      <c r="N322" s="1">
        <v>2.2522842884063721</v>
      </c>
      <c r="O322" s="1">
        <v>24.178783416748047</v>
      </c>
      <c r="P322" s="1">
        <v>24.127773284912109</v>
      </c>
      <c r="Q322" s="1">
        <v>7.2140567004680634E-2</v>
      </c>
      <c r="R322" t="s">
        <v>44</v>
      </c>
      <c r="S322" s="1">
        <v>-0.23105812072753906</v>
      </c>
      <c r="T322" s="1">
        <v>7.4795842170715332E-2</v>
      </c>
      <c r="U322" s="1">
        <v>-0.84956836700439453</v>
      </c>
      <c r="V322" t="b">
        <v>1</v>
      </c>
      <c r="W322" s="1">
        <v>0.46375054786629127</v>
      </c>
      <c r="X322" t="b">
        <v>1</v>
      </c>
      <c r="Y322">
        <v>1</v>
      </c>
      <c r="Z322">
        <v>40</v>
      </c>
      <c r="AA322" t="s">
        <v>44</v>
      </c>
      <c r="AB322" s="1">
        <v>83.952239990234375</v>
      </c>
      <c r="AC322" t="s">
        <v>44</v>
      </c>
      <c r="AD322" t="s">
        <v>44</v>
      </c>
      <c r="AE322" t="s">
        <v>45</v>
      </c>
      <c r="AF322" t="s">
        <v>45</v>
      </c>
      <c r="AG322" t="s">
        <v>45</v>
      </c>
      <c r="AH322" t="s">
        <v>45</v>
      </c>
      <c r="AI322" t="s">
        <v>45</v>
      </c>
      <c r="AJ322" t="s">
        <v>45</v>
      </c>
      <c r="AK322" t="s">
        <v>45</v>
      </c>
    </row>
    <row r="323" spans="1:37" hidden="1" x14ac:dyDescent="0.35">
      <c r="A323">
        <v>318</v>
      </c>
      <c r="B323" t="s">
        <v>388</v>
      </c>
      <c r="C323" t="b">
        <v>0</v>
      </c>
      <c r="D323" t="s">
        <v>56</v>
      </c>
      <c r="E323" t="s">
        <v>359</v>
      </c>
      <c r="F323" t="s">
        <v>41</v>
      </c>
      <c r="G323" t="s">
        <v>42</v>
      </c>
      <c r="H323" t="s">
        <v>43</v>
      </c>
      <c r="I323" t="s">
        <v>44</v>
      </c>
      <c r="J323" t="s">
        <v>44</v>
      </c>
      <c r="K323" t="s">
        <v>44</v>
      </c>
      <c r="L323" s="1">
        <v>1.8019617795944214</v>
      </c>
      <c r="M323" s="1">
        <v>1.4416768550872803</v>
      </c>
      <c r="N323" s="1">
        <v>2.2522842884063721</v>
      </c>
      <c r="O323" s="1">
        <v>24.076761245727539</v>
      </c>
      <c r="P323" s="1">
        <v>24.127773284912109</v>
      </c>
      <c r="Q323" s="1">
        <v>7.2140567004680634E-2</v>
      </c>
      <c r="R323" t="s">
        <v>44</v>
      </c>
      <c r="S323" s="1">
        <v>-0.23105812072753906</v>
      </c>
      <c r="T323" s="1">
        <v>7.4795842170715332E-2</v>
      </c>
      <c r="U323" s="1">
        <v>-0.84956836700439453</v>
      </c>
      <c r="V323" t="b">
        <v>1</v>
      </c>
      <c r="W323" s="1">
        <v>0.46375054786629127</v>
      </c>
      <c r="X323" t="b">
        <v>1</v>
      </c>
      <c r="Y323">
        <v>1</v>
      </c>
      <c r="Z323">
        <v>40</v>
      </c>
      <c r="AA323" t="s">
        <v>44</v>
      </c>
      <c r="AB323" s="1">
        <v>83.952239990234375</v>
      </c>
      <c r="AC323" t="s">
        <v>44</v>
      </c>
      <c r="AD323" t="s">
        <v>44</v>
      </c>
      <c r="AE323" t="s">
        <v>45</v>
      </c>
      <c r="AF323" t="s">
        <v>45</v>
      </c>
      <c r="AG323" t="s">
        <v>45</v>
      </c>
      <c r="AH323" t="s">
        <v>45</v>
      </c>
      <c r="AI323" t="s">
        <v>45</v>
      </c>
      <c r="AJ323" t="s">
        <v>45</v>
      </c>
      <c r="AK323" t="s">
        <v>45</v>
      </c>
    </row>
    <row r="324" spans="1:37" hidden="1" x14ac:dyDescent="0.35">
      <c r="A324">
        <v>295</v>
      </c>
      <c r="B324" t="s">
        <v>365</v>
      </c>
      <c r="C324" t="b">
        <v>0</v>
      </c>
      <c r="D324" t="s">
        <v>58</v>
      </c>
      <c r="E324" t="s">
        <v>359</v>
      </c>
      <c r="F324" t="s">
        <v>41</v>
      </c>
      <c r="G324" t="s">
        <v>42</v>
      </c>
      <c r="H324" t="s">
        <v>43</v>
      </c>
      <c r="I324" t="s">
        <v>44</v>
      </c>
      <c r="J324" t="s">
        <v>44</v>
      </c>
      <c r="K324" t="s">
        <v>44</v>
      </c>
      <c r="L324" s="1">
        <v>1.8775602579116821</v>
      </c>
      <c r="M324" s="1">
        <v>1.2652760744094849</v>
      </c>
      <c r="N324" s="1">
        <v>2.7861373424530029</v>
      </c>
      <c r="O324" s="1">
        <v>24.445341110229492</v>
      </c>
      <c r="P324" s="1">
        <v>24.444616317749023</v>
      </c>
      <c r="Q324" s="1">
        <v>1.0250114137306809E-3</v>
      </c>
      <c r="R324" t="s">
        <v>44</v>
      </c>
      <c r="S324" s="1">
        <v>-0.29034900665283203</v>
      </c>
      <c r="T324" s="1">
        <v>0.13233859837055206</v>
      </c>
      <c r="U324" s="1">
        <v>-0.9088592529296875</v>
      </c>
      <c r="V324" t="b">
        <v>1</v>
      </c>
      <c r="W324" s="1">
        <v>0.46375054786629127</v>
      </c>
      <c r="X324" t="b">
        <v>1</v>
      </c>
      <c r="Y324">
        <v>1</v>
      </c>
      <c r="Z324">
        <v>40</v>
      </c>
      <c r="AA324" t="s">
        <v>44</v>
      </c>
      <c r="AB324" s="1">
        <v>83.952239990234375</v>
      </c>
      <c r="AC324" t="s">
        <v>44</v>
      </c>
      <c r="AD324" t="s">
        <v>44</v>
      </c>
      <c r="AE324" t="s">
        <v>45</v>
      </c>
      <c r="AF324" t="s">
        <v>45</v>
      </c>
      <c r="AG324" t="s">
        <v>45</v>
      </c>
      <c r="AH324" t="s">
        <v>45</v>
      </c>
      <c r="AI324" t="s">
        <v>45</v>
      </c>
      <c r="AJ324" t="s">
        <v>45</v>
      </c>
      <c r="AK324" t="s">
        <v>45</v>
      </c>
    </row>
    <row r="325" spans="1:37" hidden="1" x14ac:dyDescent="0.35">
      <c r="A325">
        <v>319</v>
      </c>
      <c r="B325" t="s">
        <v>389</v>
      </c>
      <c r="C325" t="b">
        <v>0</v>
      </c>
      <c r="D325" t="s">
        <v>58</v>
      </c>
      <c r="E325" t="s">
        <v>359</v>
      </c>
      <c r="F325" t="s">
        <v>41</v>
      </c>
      <c r="G325" t="s">
        <v>42</v>
      </c>
      <c r="H325" t="s">
        <v>43</v>
      </c>
      <c r="I325" t="s">
        <v>44</v>
      </c>
      <c r="J325" t="s">
        <v>44</v>
      </c>
      <c r="K325" t="s">
        <v>44</v>
      </c>
      <c r="L325" s="1">
        <v>1.8775602579116821</v>
      </c>
      <c r="M325" s="1">
        <v>1.2652760744094849</v>
      </c>
      <c r="N325" s="1">
        <v>2.7861373424530029</v>
      </c>
      <c r="O325" s="1">
        <v>24.443891525268555</v>
      </c>
      <c r="P325" s="1">
        <v>24.444616317749023</v>
      </c>
      <c r="Q325" s="1">
        <v>1.0250114137306809E-3</v>
      </c>
      <c r="R325" t="s">
        <v>44</v>
      </c>
      <c r="S325" s="1">
        <v>-0.29034900665283203</v>
      </c>
      <c r="T325" s="1">
        <v>0.13233859837055206</v>
      </c>
      <c r="U325" s="1">
        <v>-0.9088592529296875</v>
      </c>
      <c r="V325" t="b">
        <v>1</v>
      </c>
      <c r="W325" s="1">
        <v>0.46375054786629127</v>
      </c>
      <c r="X325" t="b">
        <v>1</v>
      </c>
      <c r="Y325">
        <v>1</v>
      </c>
      <c r="Z325">
        <v>40</v>
      </c>
      <c r="AA325" t="s">
        <v>44</v>
      </c>
      <c r="AB325" s="1">
        <v>83.952239990234375</v>
      </c>
      <c r="AC325" t="s">
        <v>44</v>
      </c>
      <c r="AD325" t="s">
        <v>44</v>
      </c>
      <c r="AE325" t="s">
        <v>45</v>
      </c>
      <c r="AF325" t="s">
        <v>45</v>
      </c>
      <c r="AG325" t="s">
        <v>45</v>
      </c>
      <c r="AH325" t="s">
        <v>45</v>
      </c>
      <c r="AI325" t="s">
        <v>45</v>
      </c>
      <c r="AJ325" t="s">
        <v>45</v>
      </c>
      <c r="AK325" t="s">
        <v>45</v>
      </c>
    </row>
    <row r="326" spans="1:37" hidden="1" x14ac:dyDescent="0.35">
      <c r="A326">
        <v>296</v>
      </c>
      <c r="B326" t="s">
        <v>366</v>
      </c>
      <c r="C326" t="b">
        <v>0</v>
      </c>
      <c r="D326" t="s">
        <v>60</v>
      </c>
      <c r="E326" t="s">
        <v>359</v>
      </c>
      <c r="F326" t="s">
        <v>41</v>
      </c>
      <c r="G326" t="s">
        <v>42</v>
      </c>
      <c r="H326" t="s">
        <v>43</v>
      </c>
      <c r="I326" t="s">
        <v>44</v>
      </c>
      <c r="J326" t="s">
        <v>44</v>
      </c>
      <c r="K326" t="s">
        <v>44</v>
      </c>
      <c r="L326" s="1">
        <v>1.6780304908752441</v>
      </c>
      <c r="M326" s="1">
        <v>1.5308499336242676</v>
      </c>
      <c r="N326" s="1">
        <v>1.8393614292144775</v>
      </c>
      <c r="O326" s="1">
        <v>24.424688339233398</v>
      </c>
      <c r="P326" s="1">
        <v>24.394289016723633</v>
      </c>
      <c r="Q326" s="1">
        <v>4.2991135269403458E-2</v>
      </c>
      <c r="R326" t="s">
        <v>44</v>
      </c>
      <c r="S326" s="1">
        <v>-0.12825870513916016</v>
      </c>
      <c r="T326" s="1">
        <v>3.0780097469687462E-2</v>
      </c>
      <c r="U326" s="1">
        <v>-0.74676895141601563</v>
      </c>
      <c r="V326" t="b">
        <v>1</v>
      </c>
      <c r="W326" s="1">
        <v>0.46375054786629127</v>
      </c>
      <c r="X326" t="b">
        <v>1</v>
      </c>
      <c r="Y326">
        <v>1</v>
      </c>
      <c r="Z326">
        <v>40</v>
      </c>
      <c r="AA326" t="s">
        <v>44</v>
      </c>
      <c r="AB326" s="1">
        <v>83.952239990234375</v>
      </c>
      <c r="AC326" t="s">
        <v>44</v>
      </c>
      <c r="AD326" t="s">
        <v>44</v>
      </c>
      <c r="AE326" t="s">
        <v>45</v>
      </c>
      <c r="AF326" t="s">
        <v>45</v>
      </c>
      <c r="AG326" t="s">
        <v>45</v>
      </c>
      <c r="AH326" t="s">
        <v>45</v>
      </c>
      <c r="AI326" t="s">
        <v>45</v>
      </c>
      <c r="AJ326" t="s">
        <v>45</v>
      </c>
      <c r="AK326" t="s">
        <v>45</v>
      </c>
    </row>
    <row r="327" spans="1:37" hidden="1" x14ac:dyDescent="0.35">
      <c r="A327">
        <v>320</v>
      </c>
      <c r="B327" t="s">
        <v>390</v>
      </c>
      <c r="C327" t="b">
        <v>0</v>
      </c>
      <c r="D327" t="s">
        <v>60</v>
      </c>
      <c r="E327" t="s">
        <v>359</v>
      </c>
      <c r="F327" t="s">
        <v>41</v>
      </c>
      <c r="G327" t="s">
        <v>42</v>
      </c>
      <c r="H327" t="s">
        <v>43</v>
      </c>
      <c r="I327" t="s">
        <v>44</v>
      </c>
      <c r="J327" t="s">
        <v>44</v>
      </c>
      <c r="K327" t="s">
        <v>44</v>
      </c>
      <c r="L327" s="1">
        <v>1.6780304908752441</v>
      </c>
      <c r="M327" s="1">
        <v>1.5308499336242676</v>
      </c>
      <c r="N327" s="1">
        <v>1.8393614292144775</v>
      </c>
      <c r="O327" s="1">
        <v>24.363889694213867</v>
      </c>
      <c r="P327" s="1">
        <v>24.394289016723633</v>
      </c>
      <c r="Q327" s="1">
        <v>4.2991135269403458E-2</v>
      </c>
      <c r="R327" t="s">
        <v>44</v>
      </c>
      <c r="S327" s="1">
        <v>-0.12825870513916016</v>
      </c>
      <c r="T327" s="1">
        <v>3.0780097469687462E-2</v>
      </c>
      <c r="U327" s="1">
        <v>-0.74676895141601563</v>
      </c>
      <c r="V327" t="b">
        <v>1</v>
      </c>
      <c r="W327" s="1">
        <v>0.46375054786629127</v>
      </c>
      <c r="X327" t="b">
        <v>1</v>
      </c>
      <c r="Y327">
        <v>1</v>
      </c>
      <c r="Z327">
        <v>40</v>
      </c>
      <c r="AA327" t="s">
        <v>44</v>
      </c>
      <c r="AB327" s="1">
        <v>83.820182800292969</v>
      </c>
      <c r="AC327" t="s">
        <v>44</v>
      </c>
      <c r="AD327" t="s">
        <v>44</v>
      </c>
      <c r="AE327" t="s">
        <v>45</v>
      </c>
      <c r="AF327" t="s">
        <v>45</v>
      </c>
      <c r="AG327" t="s">
        <v>45</v>
      </c>
      <c r="AH327" t="s">
        <v>45</v>
      </c>
      <c r="AI327" t="s">
        <v>45</v>
      </c>
      <c r="AJ327" t="s">
        <v>45</v>
      </c>
      <c r="AK327" t="s">
        <v>45</v>
      </c>
    </row>
    <row r="328" spans="1:37" hidden="1" x14ac:dyDescent="0.35">
      <c r="A328">
        <v>289</v>
      </c>
      <c r="B328" t="s">
        <v>358</v>
      </c>
      <c r="C328" t="b">
        <v>0</v>
      </c>
      <c r="D328" t="s">
        <v>39</v>
      </c>
      <c r="E328" t="s">
        <v>359</v>
      </c>
      <c r="F328" t="s">
        <v>41</v>
      </c>
      <c r="G328" t="s">
        <v>42</v>
      </c>
      <c r="H328" t="s">
        <v>43</v>
      </c>
      <c r="I328" t="s">
        <v>44</v>
      </c>
      <c r="J328" t="s">
        <v>44</v>
      </c>
      <c r="K328" t="s">
        <v>44</v>
      </c>
      <c r="L328" s="1">
        <v>1</v>
      </c>
      <c r="M328" s="1">
        <v>0.94433969259262085</v>
      </c>
      <c r="N328" s="1">
        <v>1.0589410066604614</v>
      </c>
      <c r="O328" s="1">
        <v>25.128856658935547</v>
      </c>
      <c r="P328" s="1">
        <v>25.145946502685547</v>
      </c>
      <c r="Q328" s="1">
        <v>2.4170037358999252E-2</v>
      </c>
      <c r="R328" t="s">
        <v>44</v>
      </c>
      <c r="S328" s="1">
        <v>0.61851024627685547</v>
      </c>
      <c r="T328" s="1">
        <v>1.9202621653676033E-2</v>
      </c>
      <c r="U328" s="1">
        <v>0</v>
      </c>
      <c r="V328" t="b">
        <v>1</v>
      </c>
      <c r="W328" s="1">
        <v>0.46375054786629127</v>
      </c>
      <c r="X328" t="b">
        <v>1</v>
      </c>
      <c r="Y328">
        <v>1</v>
      </c>
      <c r="Z328">
        <v>40</v>
      </c>
      <c r="AA328" t="s">
        <v>44</v>
      </c>
      <c r="AB328" s="1">
        <v>83.820182800292969</v>
      </c>
      <c r="AC328" t="s">
        <v>44</v>
      </c>
      <c r="AD328" t="s">
        <v>44</v>
      </c>
      <c r="AE328" t="s">
        <v>45</v>
      </c>
      <c r="AF328" t="s">
        <v>45</v>
      </c>
      <c r="AG328" t="s">
        <v>45</v>
      </c>
      <c r="AH328" t="s">
        <v>45</v>
      </c>
      <c r="AI328" t="s">
        <v>45</v>
      </c>
      <c r="AJ328" t="s">
        <v>46</v>
      </c>
      <c r="AK328" t="s">
        <v>45</v>
      </c>
    </row>
    <row r="329" spans="1:37" hidden="1" x14ac:dyDescent="0.35">
      <c r="A329">
        <v>313</v>
      </c>
      <c r="B329" t="s">
        <v>383</v>
      </c>
      <c r="C329" t="b">
        <v>0</v>
      </c>
      <c r="D329" t="s">
        <v>39</v>
      </c>
      <c r="E329" t="s">
        <v>359</v>
      </c>
      <c r="F329" t="s">
        <v>41</v>
      </c>
      <c r="G329" t="s">
        <v>42</v>
      </c>
      <c r="H329" t="s">
        <v>43</v>
      </c>
      <c r="I329" t="s">
        <v>44</v>
      </c>
      <c r="J329" t="s">
        <v>44</v>
      </c>
      <c r="K329" t="s">
        <v>44</v>
      </c>
      <c r="L329" s="1">
        <v>1</v>
      </c>
      <c r="M329" s="1">
        <v>0.94433969259262085</v>
      </c>
      <c r="N329" s="1">
        <v>1.0589410066604614</v>
      </c>
      <c r="O329" s="1">
        <v>25.16303825378418</v>
      </c>
      <c r="P329" s="1">
        <v>25.145946502685547</v>
      </c>
      <c r="Q329" s="1">
        <v>2.4170037358999252E-2</v>
      </c>
      <c r="R329" t="s">
        <v>44</v>
      </c>
      <c r="S329" s="1">
        <v>0.61851024627685547</v>
      </c>
      <c r="T329" s="1">
        <v>1.9202621653676033E-2</v>
      </c>
      <c r="U329" s="1">
        <v>0</v>
      </c>
      <c r="V329" t="b">
        <v>1</v>
      </c>
      <c r="W329" s="1">
        <v>0.46375054786629127</v>
      </c>
      <c r="X329" t="b">
        <v>1</v>
      </c>
      <c r="Y329">
        <v>1</v>
      </c>
      <c r="Z329">
        <v>40</v>
      </c>
      <c r="AA329" t="s">
        <v>44</v>
      </c>
      <c r="AB329" s="1">
        <v>83.820182800292969</v>
      </c>
      <c r="AC329" t="s">
        <v>44</v>
      </c>
      <c r="AD329" t="s">
        <v>44</v>
      </c>
      <c r="AE329" t="s">
        <v>45</v>
      </c>
      <c r="AF329" t="s">
        <v>45</v>
      </c>
      <c r="AG329" t="s">
        <v>45</v>
      </c>
      <c r="AH329" t="s">
        <v>45</v>
      </c>
      <c r="AI329" t="s">
        <v>45</v>
      </c>
      <c r="AJ329" t="s">
        <v>45</v>
      </c>
      <c r="AK329" t="s">
        <v>45</v>
      </c>
    </row>
    <row r="330" spans="1:37" hidden="1" x14ac:dyDescent="0.35">
      <c r="A330">
        <v>329</v>
      </c>
      <c r="B330" t="s">
        <v>399</v>
      </c>
      <c r="C330" t="b">
        <v>0</v>
      </c>
      <c r="D330" t="s">
        <v>62</v>
      </c>
      <c r="E330" t="s">
        <v>277</v>
      </c>
      <c r="F330" t="s">
        <v>41</v>
      </c>
      <c r="G330" t="s">
        <v>42</v>
      </c>
      <c r="H330" t="s">
        <v>43</v>
      </c>
      <c r="I330" t="s">
        <v>44</v>
      </c>
      <c r="J330" t="s">
        <v>44</v>
      </c>
      <c r="K330" t="s">
        <v>44</v>
      </c>
      <c r="L330" s="1">
        <v>1.2831120491027832</v>
      </c>
      <c r="M330" s="1">
        <v>1.0988806486129761</v>
      </c>
      <c r="N330" s="1">
        <v>1.4982304573059082</v>
      </c>
      <c r="O330" s="1">
        <v>17.869235992431641</v>
      </c>
      <c r="P330" s="1">
        <v>17.904060363769531</v>
      </c>
      <c r="Q330" s="1">
        <v>6.4460337162017822E-2</v>
      </c>
      <c r="R330" t="s">
        <v>44</v>
      </c>
      <c r="S330" s="1">
        <v>-6.4274783134460449</v>
      </c>
      <c r="T330" s="1">
        <v>7.0264331996440887E-2</v>
      </c>
      <c r="U330" s="1">
        <v>-0.35964712500572205</v>
      </c>
      <c r="V330" t="b">
        <v>1</v>
      </c>
      <c r="W330" s="1">
        <v>0.13218503177376756</v>
      </c>
      <c r="X330" t="b">
        <v>1</v>
      </c>
      <c r="Y330">
        <v>1</v>
      </c>
      <c r="Z330">
        <v>40</v>
      </c>
      <c r="AA330" t="s">
        <v>44</v>
      </c>
      <c r="AB330" s="1">
        <v>75.8966064453125</v>
      </c>
      <c r="AC330" t="s">
        <v>44</v>
      </c>
      <c r="AD330" t="s">
        <v>44</v>
      </c>
      <c r="AE330" t="s">
        <v>45</v>
      </c>
      <c r="AF330" t="s">
        <v>45</v>
      </c>
      <c r="AG330" t="s">
        <v>45</v>
      </c>
      <c r="AH330" t="s">
        <v>45</v>
      </c>
      <c r="AI330" t="s">
        <v>45</v>
      </c>
      <c r="AJ330" t="s">
        <v>45</v>
      </c>
      <c r="AK330" t="s">
        <v>45</v>
      </c>
    </row>
    <row r="331" spans="1:37" hidden="1" x14ac:dyDescent="0.35">
      <c r="A331">
        <v>330</v>
      </c>
      <c r="B331" t="s">
        <v>400</v>
      </c>
      <c r="C331" t="b">
        <v>0</v>
      </c>
      <c r="D331" t="s">
        <v>64</v>
      </c>
      <c r="E331" t="s">
        <v>277</v>
      </c>
      <c r="F331" t="s">
        <v>41</v>
      </c>
      <c r="G331" t="s">
        <v>42</v>
      </c>
      <c r="H331" t="s">
        <v>43</v>
      </c>
      <c r="I331" t="s">
        <v>44</v>
      </c>
      <c r="J331" t="s">
        <v>44</v>
      </c>
      <c r="K331" t="s">
        <v>44</v>
      </c>
      <c r="L331" s="1">
        <v>1.1791452169418335</v>
      </c>
      <c r="M331" s="1">
        <v>1.0299968719482422</v>
      </c>
      <c r="N331" s="1">
        <v>1.3498910665512085</v>
      </c>
      <c r="O331" s="1">
        <v>17.611839294433594</v>
      </c>
      <c r="P331" s="1">
        <v>17.573375701904297</v>
      </c>
      <c r="Q331" s="1">
        <v>5.2420224994421005E-2</v>
      </c>
      <c r="R331" t="s">
        <v>44</v>
      </c>
      <c r="S331" s="1">
        <v>-6.305572509765625</v>
      </c>
      <c r="T331" s="1">
        <v>6.130550429224968E-2</v>
      </c>
      <c r="U331" s="1">
        <v>-0.23774147033691406</v>
      </c>
      <c r="V331" t="b">
        <v>1</v>
      </c>
      <c r="W331" s="1">
        <v>0.13218503177376756</v>
      </c>
      <c r="X331" t="b">
        <v>1</v>
      </c>
      <c r="Y331">
        <v>1</v>
      </c>
      <c r="Z331">
        <v>40</v>
      </c>
      <c r="AA331" t="s">
        <v>44</v>
      </c>
      <c r="AB331" s="1">
        <v>75.764541625976563</v>
      </c>
      <c r="AC331" t="s">
        <v>44</v>
      </c>
      <c r="AD331" t="s">
        <v>44</v>
      </c>
      <c r="AE331" t="s">
        <v>45</v>
      </c>
      <c r="AF331" t="s">
        <v>45</v>
      </c>
      <c r="AG331" t="s">
        <v>45</v>
      </c>
      <c r="AH331" t="s">
        <v>45</v>
      </c>
      <c r="AI331" t="s">
        <v>45</v>
      </c>
      <c r="AJ331" t="s">
        <v>45</v>
      </c>
      <c r="AK331" t="s">
        <v>45</v>
      </c>
    </row>
    <row r="332" spans="1:37" hidden="1" x14ac:dyDescent="0.35">
      <c r="A332">
        <v>331</v>
      </c>
      <c r="B332" t="s">
        <v>401</v>
      </c>
      <c r="C332" t="b">
        <v>0</v>
      </c>
      <c r="D332" t="s">
        <v>66</v>
      </c>
      <c r="E332" t="s">
        <v>277</v>
      </c>
      <c r="F332" t="s">
        <v>41</v>
      </c>
      <c r="G332" t="s">
        <v>42</v>
      </c>
      <c r="H332" t="s">
        <v>43</v>
      </c>
      <c r="I332" t="s">
        <v>44</v>
      </c>
      <c r="J332" t="s">
        <v>44</v>
      </c>
      <c r="K332" t="s">
        <v>44</v>
      </c>
      <c r="L332" s="1">
        <v>0.91227477788925171</v>
      </c>
      <c r="M332" s="1">
        <v>0.88692265748977661</v>
      </c>
      <c r="N332" s="1">
        <v>0.93835163116455078</v>
      </c>
      <c r="O332" s="1">
        <v>18.346879959106445</v>
      </c>
      <c r="P332" s="1">
        <v>18.357450485229492</v>
      </c>
      <c r="Q332" s="1">
        <v>2.2047959268093109E-2</v>
      </c>
      <c r="R332" t="s">
        <v>44</v>
      </c>
      <c r="S332" s="1">
        <v>-5.9353713989257813</v>
      </c>
      <c r="T332" s="1">
        <v>1.277638878673315E-2</v>
      </c>
      <c r="U332" s="1">
        <v>0.13245964050292969</v>
      </c>
      <c r="V332" t="b">
        <v>1</v>
      </c>
      <c r="W332" s="1">
        <v>0.13218503177376756</v>
      </c>
      <c r="X332" t="b">
        <v>1</v>
      </c>
      <c r="Y332">
        <v>1</v>
      </c>
      <c r="Z332">
        <v>40</v>
      </c>
      <c r="AA332" t="s">
        <v>44</v>
      </c>
      <c r="AB332" s="1">
        <v>75.764541625976563</v>
      </c>
      <c r="AC332" t="s">
        <v>44</v>
      </c>
      <c r="AD332" t="s">
        <v>44</v>
      </c>
      <c r="AE332" t="s">
        <v>45</v>
      </c>
      <c r="AF332" t="s">
        <v>45</v>
      </c>
      <c r="AG332" t="s">
        <v>45</v>
      </c>
      <c r="AH332" t="s">
        <v>45</v>
      </c>
      <c r="AI332" t="s">
        <v>45</v>
      </c>
      <c r="AJ332" t="s">
        <v>45</v>
      </c>
      <c r="AK332" t="s">
        <v>45</v>
      </c>
    </row>
    <row r="333" spans="1:37" hidden="1" x14ac:dyDescent="0.35">
      <c r="A333">
        <v>332</v>
      </c>
      <c r="B333" t="s">
        <v>402</v>
      </c>
      <c r="C333" t="b">
        <v>0</v>
      </c>
      <c r="D333" t="s">
        <v>68</v>
      </c>
      <c r="E333" t="s">
        <v>277</v>
      </c>
      <c r="F333" t="s">
        <v>41</v>
      </c>
      <c r="G333" t="s">
        <v>42</v>
      </c>
      <c r="H333" t="s">
        <v>43</v>
      </c>
      <c r="I333" t="s">
        <v>44</v>
      </c>
      <c r="J333" t="s">
        <v>44</v>
      </c>
      <c r="K333" t="s">
        <v>44</v>
      </c>
      <c r="L333" s="1">
        <v>0.79193103313446045</v>
      </c>
      <c r="M333" s="1">
        <v>0.63091051578521729</v>
      </c>
      <c r="N333" s="1">
        <v>0.99404716491699219</v>
      </c>
      <c r="O333" s="1">
        <v>17.962377548217773</v>
      </c>
      <c r="P333" s="1">
        <v>18.071470260620117</v>
      </c>
      <c r="Q333" s="1">
        <v>0.15765327215194702</v>
      </c>
      <c r="R333" t="s">
        <v>44</v>
      </c>
      <c r="S333" s="1">
        <v>-5.7312779426574707</v>
      </c>
      <c r="T333" s="1">
        <v>0.10304635018110275</v>
      </c>
      <c r="U333" s="1">
        <v>0.33655324578285217</v>
      </c>
      <c r="V333" t="b">
        <v>1</v>
      </c>
      <c r="W333" s="1">
        <v>0.13218503177376756</v>
      </c>
      <c r="X333" t="b">
        <v>1</v>
      </c>
      <c r="Y333">
        <v>1</v>
      </c>
      <c r="Z333">
        <v>40</v>
      </c>
      <c r="AA333" t="s">
        <v>44</v>
      </c>
      <c r="AB333" s="1">
        <v>75.764541625976563</v>
      </c>
      <c r="AC333" t="s">
        <v>44</v>
      </c>
      <c r="AD333" t="s">
        <v>44</v>
      </c>
      <c r="AE333" t="s">
        <v>45</v>
      </c>
      <c r="AF333" t="s">
        <v>45</v>
      </c>
      <c r="AG333" t="s">
        <v>45</v>
      </c>
      <c r="AH333" t="s">
        <v>45</v>
      </c>
      <c r="AI333" t="s">
        <v>45</v>
      </c>
      <c r="AJ333" t="s">
        <v>46</v>
      </c>
      <c r="AK333" t="s">
        <v>45</v>
      </c>
    </row>
    <row r="334" spans="1:37" hidden="1" x14ac:dyDescent="0.35">
      <c r="A334">
        <v>333</v>
      </c>
      <c r="B334" t="s">
        <v>403</v>
      </c>
      <c r="C334" t="b">
        <v>0</v>
      </c>
      <c r="D334" t="s">
        <v>70</v>
      </c>
      <c r="E334" t="s">
        <v>277</v>
      </c>
      <c r="F334" t="s">
        <v>41</v>
      </c>
      <c r="G334" t="s">
        <v>42</v>
      </c>
      <c r="H334" t="s">
        <v>43</v>
      </c>
      <c r="I334" t="s">
        <v>44</v>
      </c>
      <c r="J334" t="s">
        <v>44</v>
      </c>
      <c r="K334" t="s">
        <v>44</v>
      </c>
      <c r="L334" s="1">
        <v>0.80898058414459229</v>
      </c>
      <c r="M334" s="1">
        <v>0.69990968704223633</v>
      </c>
      <c r="N334" s="1">
        <v>0.93504863977432251</v>
      </c>
      <c r="O334" s="1">
        <v>18.021615982055664</v>
      </c>
      <c r="P334" s="1">
        <v>17.894784927368164</v>
      </c>
      <c r="Q334" s="1">
        <v>0.11294885724782944</v>
      </c>
      <c r="R334" t="s">
        <v>44</v>
      </c>
      <c r="S334" s="1">
        <v>-5.7620081901550293</v>
      </c>
      <c r="T334" s="1">
        <v>6.5652742981910706E-2</v>
      </c>
      <c r="U334" s="1">
        <v>0.30582299828529358</v>
      </c>
      <c r="V334" t="b">
        <v>1</v>
      </c>
      <c r="W334" s="1">
        <v>0.13218503177376756</v>
      </c>
      <c r="X334" t="b">
        <v>1</v>
      </c>
      <c r="Y334">
        <v>1</v>
      </c>
      <c r="Z334">
        <v>40</v>
      </c>
      <c r="AA334" t="s">
        <v>44</v>
      </c>
      <c r="AB334" s="1">
        <v>75.764541625976563</v>
      </c>
      <c r="AC334" t="s">
        <v>44</v>
      </c>
      <c r="AD334" t="s">
        <v>44</v>
      </c>
      <c r="AE334" t="s">
        <v>45</v>
      </c>
      <c r="AF334" t="s">
        <v>45</v>
      </c>
      <c r="AG334" t="s">
        <v>45</v>
      </c>
      <c r="AH334" t="s">
        <v>45</v>
      </c>
      <c r="AI334" t="s">
        <v>45</v>
      </c>
      <c r="AJ334" t="s">
        <v>45</v>
      </c>
      <c r="AK334" t="s">
        <v>45</v>
      </c>
    </row>
    <row r="335" spans="1:37" hidden="1" x14ac:dyDescent="0.35">
      <c r="A335">
        <v>334</v>
      </c>
      <c r="B335" t="s">
        <v>404</v>
      </c>
      <c r="C335" t="b">
        <v>0</v>
      </c>
      <c r="D335" t="s">
        <v>72</v>
      </c>
      <c r="E335" t="s">
        <v>277</v>
      </c>
      <c r="F335" t="s">
        <v>41</v>
      </c>
      <c r="G335" t="s">
        <v>42</v>
      </c>
      <c r="H335" t="s">
        <v>43</v>
      </c>
      <c r="I335" t="s">
        <v>44</v>
      </c>
      <c r="J335" t="s">
        <v>44</v>
      </c>
      <c r="K335" t="s">
        <v>44</v>
      </c>
      <c r="L335" s="1">
        <v>0.6283421516418457</v>
      </c>
      <c r="M335" s="1">
        <v>0.54269403219223022</v>
      </c>
      <c r="N335" s="1">
        <v>0.72750729322433472</v>
      </c>
      <c r="O335" s="1">
        <v>18.666225433349609</v>
      </c>
      <c r="P335" s="1">
        <v>18.699518203735352</v>
      </c>
      <c r="Q335" s="1">
        <v>3.07962317019701E-2</v>
      </c>
      <c r="R335" t="s">
        <v>44</v>
      </c>
      <c r="S335" s="1">
        <v>-5.3974533081054688</v>
      </c>
      <c r="T335" s="1">
        <v>6.6430471837520599E-2</v>
      </c>
      <c r="U335" s="1">
        <v>0.67037773132324219</v>
      </c>
      <c r="V335" t="b">
        <v>1</v>
      </c>
      <c r="W335" s="1">
        <v>0.13218503177376756</v>
      </c>
      <c r="X335" t="b">
        <v>1</v>
      </c>
      <c r="Y335">
        <v>1</v>
      </c>
      <c r="Z335">
        <v>40</v>
      </c>
      <c r="AA335" t="s">
        <v>44</v>
      </c>
      <c r="AB335" s="1">
        <v>75.764541625976563</v>
      </c>
      <c r="AC335" t="s">
        <v>44</v>
      </c>
      <c r="AD335" t="s">
        <v>44</v>
      </c>
      <c r="AE335" t="s">
        <v>45</v>
      </c>
      <c r="AF335" t="s">
        <v>45</v>
      </c>
      <c r="AG335" t="s">
        <v>45</v>
      </c>
      <c r="AH335" t="s">
        <v>45</v>
      </c>
      <c r="AI335" t="s">
        <v>45</v>
      </c>
      <c r="AJ335" t="s">
        <v>46</v>
      </c>
      <c r="AK335" t="s">
        <v>45</v>
      </c>
    </row>
    <row r="336" spans="1:37" hidden="1" x14ac:dyDescent="0.35">
      <c r="A336">
        <v>335</v>
      </c>
      <c r="B336" t="s">
        <v>405</v>
      </c>
      <c r="C336" t="b">
        <v>0</v>
      </c>
      <c r="D336" t="s">
        <v>74</v>
      </c>
      <c r="E336" t="s">
        <v>277</v>
      </c>
      <c r="F336" t="s">
        <v>41</v>
      </c>
      <c r="G336" t="s">
        <v>42</v>
      </c>
      <c r="H336" t="s">
        <v>43</v>
      </c>
      <c r="I336" t="s">
        <v>44</v>
      </c>
      <c r="J336" t="s">
        <v>44</v>
      </c>
      <c r="K336" t="s">
        <v>44</v>
      </c>
      <c r="L336" s="1">
        <v>0.68078428506851196</v>
      </c>
      <c r="M336" s="1">
        <v>0.5084691047668457</v>
      </c>
      <c r="N336" s="1">
        <v>0.9114953875541687</v>
      </c>
      <c r="O336" s="1">
        <v>18.225368499755859</v>
      </c>
      <c r="P336" s="1">
        <v>17.988012313842773</v>
      </c>
      <c r="Q336" s="1">
        <v>0.20689883828163147</v>
      </c>
      <c r="R336" t="s">
        <v>44</v>
      </c>
      <c r="S336" s="1">
        <v>-5.5131006240844727</v>
      </c>
      <c r="T336" s="1">
        <v>0.13230000436306</v>
      </c>
      <c r="U336" s="1">
        <v>0.55473041534423828</v>
      </c>
      <c r="V336" t="b">
        <v>1</v>
      </c>
      <c r="W336" s="1">
        <v>0.13218503177376756</v>
      </c>
      <c r="X336" t="b">
        <v>1</v>
      </c>
      <c r="Y336">
        <v>1</v>
      </c>
      <c r="Z336">
        <v>40</v>
      </c>
      <c r="AA336" t="s">
        <v>44</v>
      </c>
      <c r="AB336" s="1">
        <v>75.50042724609375</v>
      </c>
      <c r="AC336" t="s">
        <v>44</v>
      </c>
      <c r="AD336" t="s">
        <v>44</v>
      </c>
      <c r="AE336" t="s">
        <v>45</v>
      </c>
      <c r="AF336" t="s">
        <v>45</v>
      </c>
      <c r="AG336" t="s">
        <v>45</v>
      </c>
      <c r="AH336" t="s">
        <v>45</v>
      </c>
      <c r="AI336" t="s">
        <v>45</v>
      </c>
      <c r="AJ336" t="s">
        <v>46</v>
      </c>
      <c r="AK336" t="s">
        <v>45</v>
      </c>
    </row>
    <row r="337" spans="1:37" hidden="1" x14ac:dyDescent="0.35">
      <c r="A337">
        <v>336</v>
      </c>
      <c r="B337" t="s">
        <v>406</v>
      </c>
      <c r="C337" t="b">
        <v>0</v>
      </c>
      <c r="D337" t="s">
        <v>76</v>
      </c>
      <c r="E337" t="s">
        <v>277</v>
      </c>
      <c r="F337" t="s">
        <v>41</v>
      </c>
      <c r="G337" t="s">
        <v>42</v>
      </c>
      <c r="H337" t="s">
        <v>43</v>
      </c>
      <c r="I337" t="s">
        <v>44</v>
      </c>
      <c r="J337" t="s">
        <v>44</v>
      </c>
      <c r="K337" t="s">
        <v>44</v>
      </c>
      <c r="L337" t="s">
        <v>44</v>
      </c>
      <c r="M337" t="s">
        <v>44</v>
      </c>
      <c r="N337" t="s">
        <v>44</v>
      </c>
      <c r="O337" s="1">
        <v>34.274803161621094</v>
      </c>
      <c r="P337" s="1">
        <v>33.607940673828125</v>
      </c>
      <c r="Q337" s="1">
        <v>1.1953521966934204</v>
      </c>
      <c r="R337" t="s">
        <v>44</v>
      </c>
      <c r="S337" t="s">
        <v>44</v>
      </c>
      <c r="T337" t="s">
        <v>44</v>
      </c>
      <c r="U337" t="s">
        <v>44</v>
      </c>
      <c r="V337" t="b">
        <v>1</v>
      </c>
      <c r="W337" s="1">
        <v>0.13218503177376756</v>
      </c>
      <c r="X337" t="b">
        <v>1</v>
      </c>
      <c r="Y337">
        <v>1</v>
      </c>
      <c r="Z337">
        <v>40</v>
      </c>
      <c r="AA337" t="s">
        <v>44</v>
      </c>
      <c r="AB337" s="1">
        <v>68.36920166015625</v>
      </c>
      <c r="AC337" t="s">
        <v>44</v>
      </c>
      <c r="AD337" t="s">
        <v>44</v>
      </c>
      <c r="AE337" t="s">
        <v>45</v>
      </c>
      <c r="AF337" t="s">
        <v>45</v>
      </c>
      <c r="AG337" t="s">
        <v>45</v>
      </c>
      <c r="AH337" t="s">
        <v>46</v>
      </c>
      <c r="AI337" t="s">
        <v>45</v>
      </c>
      <c r="AJ337" t="s">
        <v>45</v>
      </c>
      <c r="AK337" t="s">
        <v>45</v>
      </c>
    </row>
    <row r="338" spans="1:37" hidden="1" x14ac:dyDescent="0.35">
      <c r="A338">
        <v>337</v>
      </c>
      <c r="B338" t="s">
        <v>407</v>
      </c>
      <c r="C338" t="b">
        <v>0</v>
      </c>
      <c r="D338" t="s">
        <v>39</v>
      </c>
      <c r="E338" t="s">
        <v>408</v>
      </c>
      <c r="F338" t="s">
        <v>41</v>
      </c>
      <c r="G338" t="s">
        <v>42</v>
      </c>
      <c r="H338" t="s">
        <v>43</v>
      </c>
      <c r="I338" t="s">
        <v>44</v>
      </c>
      <c r="J338" t="s">
        <v>44</v>
      </c>
      <c r="K338" t="s">
        <v>44</v>
      </c>
      <c r="L338" s="1">
        <v>1</v>
      </c>
      <c r="M338" s="1">
        <v>0.63129127025604248</v>
      </c>
      <c r="N338" s="1">
        <v>1.5840548276901245</v>
      </c>
      <c r="O338" s="1">
        <v>25.645309448242188</v>
      </c>
      <c r="P338" s="1">
        <v>25.491321563720703</v>
      </c>
      <c r="Q338" s="1">
        <v>0.21777041256427765</v>
      </c>
      <c r="R338" t="s">
        <v>44</v>
      </c>
      <c r="S338" s="1">
        <v>0.96388530731201172</v>
      </c>
      <c r="T338" s="1">
        <v>0.1542356014251709</v>
      </c>
      <c r="U338" s="1">
        <v>0</v>
      </c>
      <c r="V338" t="b">
        <v>1</v>
      </c>
      <c r="W338" s="1">
        <v>0.51690247988554117</v>
      </c>
      <c r="X338" t="b">
        <v>1</v>
      </c>
      <c r="Y338">
        <v>1</v>
      </c>
      <c r="Z338">
        <v>40</v>
      </c>
      <c r="AA338" t="s">
        <v>44</v>
      </c>
      <c r="AB338" s="1">
        <v>82.367523193359375</v>
      </c>
      <c r="AC338" t="s">
        <v>44</v>
      </c>
      <c r="AD338" t="s">
        <v>44</v>
      </c>
      <c r="AE338" t="s">
        <v>45</v>
      </c>
      <c r="AF338" t="s">
        <v>45</v>
      </c>
      <c r="AG338" t="s">
        <v>45</v>
      </c>
      <c r="AH338" t="s">
        <v>45</v>
      </c>
      <c r="AI338" t="s">
        <v>45</v>
      </c>
      <c r="AJ338" t="s">
        <v>45</v>
      </c>
      <c r="AK338" t="s">
        <v>45</v>
      </c>
    </row>
    <row r="339" spans="1:37" hidden="1" x14ac:dyDescent="0.35">
      <c r="A339">
        <v>338</v>
      </c>
      <c r="B339" t="s">
        <v>409</v>
      </c>
      <c r="C339" t="b">
        <v>0</v>
      </c>
      <c r="D339" t="s">
        <v>48</v>
      </c>
      <c r="E339" t="s">
        <v>408</v>
      </c>
      <c r="F339" t="s">
        <v>41</v>
      </c>
      <c r="G339" t="s">
        <v>42</v>
      </c>
      <c r="H339" t="s">
        <v>43</v>
      </c>
      <c r="I339" t="s">
        <v>44</v>
      </c>
      <c r="J339" t="s">
        <v>44</v>
      </c>
      <c r="K339" t="s">
        <v>44</v>
      </c>
      <c r="L339" s="1">
        <v>1.0001547336578369</v>
      </c>
      <c r="M339" s="1">
        <v>0.64926010370254517</v>
      </c>
      <c r="N339" s="1">
        <v>1.5406913757324219</v>
      </c>
      <c r="O339" s="1">
        <v>24.816705703735352</v>
      </c>
      <c r="P339" s="1">
        <v>24.859136581420898</v>
      </c>
      <c r="Q339" s="1">
        <v>6.0006324201822281E-2</v>
      </c>
      <c r="R339" t="s">
        <v>44</v>
      </c>
      <c r="S339" s="1">
        <v>0.96366214752197266</v>
      </c>
      <c r="T339" s="1">
        <v>0.14487682282924652</v>
      </c>
      <c r="U339" s="1">
        <v>-2.231597900390625E-4</v>
      </c>
      <c r="V339" t="b">
        <v>1</v>
      </c>
      <c r="W339" s="1">
        <v>0.51690247988554117</v>
      </c>
      <c r="X339" t="b">
        <v>1</v>
      </c>
      <c r="Y339">
        <v>1</v>
      </c>
      <c r="Z339">
        <v>40</v>
      </c>
      <c r="AA339" t="s">
        <v>44</v>
      </c>
      <c r="AB339" s="1">
        <v>82.631645202636719</v>
      </c>
      <c r="AC339" t="s">
        <v>44</v>
      </c>
      <c r="AD339" t="s">
        <v>44</v>
      </c>
      <c r="AE339" t="s">
        <v>45</v>
      </c>
      <c r="AF339" t="s">
        <v>45</v>
      </c>
      <c r="AG339" t="s">
        <v>45</v>
      </c>
      <c r="AH339" t="s">
        <v>45</v>
      </c>
      <c r="AI339" t="s">
        <v>45</v>
      </c>
      <c r="AJ339" t="s">
        <v>45</v>
      </c>
      <c r="AK339" t="s">
        <v>45</v>
      </c>
    </row>
    <row r="340" spans="1:37" hidden="1" x14ac:dyDescent="0.35">
      <c r="A340">
        <v>339</v>
      </c>
      <c r="B340" t="s">
        <v>410</v>
      </c>
      <c r="C340" t="b">
        <v>0</v>
      </c>
      <c r="D340" t="s">
        <v>50</v>
      </c>
      <c r="E340" t="s">
        <v>408</v>
      </c>
      <c r="F340" t="s">
        <v>41</v>
      </c>
      <c r="G340" t="s">
        <v>42</v>
      </c>
      <c r="H340" t="s">
        <v>43</v>
      </c>
      <c r="I340" t="s">
        <v>44</v>
      </c>
      <c r="J340" t="s">
        <v>44</v>
      </c>
      <c r="K340" t="s">
        <v>44</v>
      </c>
      <c r="L340" s="1">
        <v>0.605396568775177</v>
      </c>
      <c r="M340" s="1">
        <v>0.36777746677398682</v>
      </c>
      <c r="N340" s="1">
        <v>0.99654000997543335</v>
      </c>
      <c r="O340" s="1">
        <v>25.843194961547852</v>
      </c>
      <c r="P340" s="1">
        <v>25.740901947021484</v>
      </c>
      <c r="Q340" s="1">
        <v>0.14466416835784912</v>
      </c>
      <c r="R340" t="s">
        <v>44</v>
      </c>
      <c r="S340" s="1">
        <v>1.6879329681396484</v>
      </c>
      <c r="T340" s="1">
        <v>0.16711720824241638</v>
      </c>
      <c r="U340" s="1">
        <v>0.72404766082763672</v>
      </c>
      <c r="V340" t="b">
        <v>1</v>
      </c>
      <c r="W340" s="1">
        <v>0.51690247988554117</v>
      </c>
      <c r="X340" t="b">
        <v>1</v>
      </c>
      <c r="Y340">
        <v>1</v>
      </c>
      <c r="Z340">
        <v>40</v>
      </c>
      <c r="AA340" t="s">
        <v>44</v>
      </c>
      <c r="AB340" s="1">
        <v>82.499588012695313</v>
      </c>
      <c r="AC340" t="s">
        <v>44</v>
      </c>
      <c r="AD340" t="s">
        <v>44</v>
      </c>
      <c r="AE340" t="s">
        <v>45</v>
      </c>
      <c r="AF340" t="s">
        <v>45</v>
      </c>
      <c r="AG340" t="s">
        <v>45</v>
      </c>
      <c r="AH340" t="s">
        <v>45</v>
      </c>
      <c r="AI340" t="s">
        <v>45</v>
      </c>
      <c r="AJ340" t="s">
        <v>45</v>
      </c>
      <c r="AK340" t="s">
        <v>45</v>
      </c>
    </row>
    <row r="341" spans="1:37" hidden="1" x14ac:dyDescent="0.35">
      <c r="A341">
        <v>340</v>
      </c>
      <c r="B341" t="s">
        <v>411</v>
      </c>
      <c r="C341" t="b">
        <v>0</v>
      </c>
      <c r="D341" t="s">
        <v>52</v>
      </c>
      <c r="E341" t="s">
        <v>408</v>
      </c>
      <c r="F341" t="s">
        <v>41</v>
      </c>
      <c r="G341" t="s">
        <v>42</v>
      </c>
      <c r="H341" t="s">
        <v>43</v>
      </c>
      <c r="I341" t="s">
        <v>44</v>
      </c>
      <c r="J341" t="s">
        <v>44</v>
      </c>
      <c r="K341" t="s">
        <v>44</v>
      </c>
      <c r="L341" s="1">
        <v>1.2996261119842529</v>
      </c>
      <c r="M341" s="1">
        <v>1.1871730089187622</v>
      </c>
      <c r="N341" s="1">
        <v>1.4227311611175537</v>
      </c>
      <c r="O341" s="1">
        <v>25.277599334716797</v>
      </c>
      <c r="P341" s="1">
        <v>25.290065765380859</v>
      </c>
      <c r="Q341" s="1">
        <v>1.7628846690058708E-2</v>
      </c>
      <c r="R341" t="s">
        <v>44</v>
      </c>
      <c r="S341" s="1">
        <v>0.58578872680664063</v>
      </c>
      <c r="T341" s="1">
        <v>3.0345568433403969E-2</v>
      </c>
      <c r="U341" s="1">
        <v>-0.37809658050537109</v>
      </c>
      <c r="V341" t="b">
        <v>1</v>
      </c>
      <c r="W341" s="1">
        <v>0.51690247988554117</v>
      </c>
      <c r="X341" t="b">
        <v>1</v>
      </c>
      <c r="Y341">
        <v>1</v>
      </c>
      <c r="Z341">
        <v>40</v>
      </c>
      <c r="AA341" t="s">
        <v>44</v>
      </c>
      <c r="AB341" s="1">
        <v>82.631645202636719</v>
      </c>
      <c r="AC341" t="s">
        <v>44</v>
      </c>
      <c r="AD341" t="s">
        <v>44</v>
      </c>
      <c r="AE341" t="s">
        <v>45</v>
      </c>
      <c r="AF341" t="s">
        <v>45</v>
      </c>
      <c r="AG341" t="s">
        <v>45</v>
      </c>
      <c r="AH341" t="s">
        <v>45</v>
      </c>
      <c r="AI341" t="s">
        <v>45</v>
      </c>
      <c r="AJ341" t="s">
        <v>45</v>
      </c>
      <c r="AK341" t="s">
        <v>45</v>
      </c>
    </row>
    <row r="342" spans="1:37" hidden="1" x14ac:dyDescent="0.35">
      <c r="A342">
        <v>341</v>
      </c>
      <c r="B342" t="s">
        <v>412</v>
      </c>
      <c r="C342" t="b">
        <v>0</v>
      </c>
      <c r="D342" t="s">
        <v>54</v>
      </c>
      <c r="E342" t="s">
        <v>408</v>
      </c>
      <c r="F342" t="s">
        <v>41</v>
      </c>
      <c r="G342" t="s">
        <v>42</v>
      </c>
      <c r="H342" t="s">
        <v>43</v>
      </c>
      <c r="I342" t="s">
        <v>44</v>
      </c>
      <c r="J342" t="s">
        <v>44</v>
      </c>
      <c r="K342" t="s">
        <v>44</v>
      </c>
      <c r="L342" s="1">
        <v>1.5139135122299194</v>
      </c>
      <c r="M342" s="1">
        <v>1.2099325656890869</v>
      </c>
      <c r="N342" s="1">
        <v>1.8942660093307495</v>
      </c>
      <c r="O342" s="1">
        <v>25.384786605834961</v>
      </c>
      <c r="P342" s="1">
        <v>25.397193908691406</v>
      </c>
      <c r="Q342" s="1">
        <v>1.7546575516462326E-2</v>
      </c>
      <c r="R342" t="s">
        <v>44</v>
      </c>
      <c r="S342" s="1">
        <v>0.36560249328613281</v>
      </c>
      <c r="T342" s="1">
        <v>7.5152739882469177E-2</v>
      </c>
      <c r="U342" s="1">
        <v>-0.59828281402587891</v>
      </c>
      <c r="V342" t="b">
        <v>1</v>
      </c>
      <c r="W342" s="1">
        <v>0.51690247988554117</v>
      </c>
      <c r="X342" t="b">
        <v>1</v>
      </c>
      <c r="Y342">
        <v>1</v>
      </c>
      <c r="Z342">
        <v>40</v>
      </c>
      <c r="AA342" t="s">
        <v>44</v>
      </c>
      <c r="AB342" s="1">
        <v>82.499588012695313</v>
      </c>
      <c r="AC342" t="s">
        <v>44</v>
      </c>
      <c r="AD342" t="s">
        <v>44</v>
      </c>
      <c r="AE342" t="s">
        <v>45</v>
      </c>
      <c r="AF342" t="s">
        <v>45</v>
      </c>
      <c r="AG342" t="s">
        <v>45</v>
      </c>
      <c r="AH342" t="s">
        <v>45</v>
      </c>
      <c r="AI342" t="s">
        <v>45</v>
      </c>
      <c r="AJ342" t="s">
        <v>45</v>
      </c>
      <c r="AK342" t="s">
        <v>45</v>
      </c>
    </row>
    <row r="343" spans="1:37" hidden="1" x14ac:dyDescent="0.35">
      <c r="A343">
        <v>342</v>
      </c>
      <c r="B343" t="s">
        <v>413</v>
      </c>
      <c r="C343" t="b">
        <v>0</v>
      </c>
      <c r="D343" t="s">
        <v>56</v>
      </c>
      <c r="E343" t="s">
        <v>408</v>
      </c>
      <c r="F343" t="s">
        <v>41</v>
      </c>
      <c r="G343" t="s">
        <v>42</v>
      </c>
      <c r="H343" t="s">
        <v>43</v>
      </c>
      <c r="I343" t="s">
        <v>44</v>
      </c>
      <c r="J343" t="s">
        <v>44</v>
      </c>
      <c r="K343" t="s">
        <v>44</v>
      </c>
      <c r="L343" s="1">
        <v>1.1368954181671143</v>
      </c>
      <c r="M343" s="1">
        <v>0.95972049236297607</v>
      </c>
      <c r="N343" s="1">
        <v>1.3467788696289063</v>
      </c>
      <c r="O343" s="1">
        <v>25.12230110168457</v>
      </c>
      <c r="P343" s="1">
        <v>25.137615203857422</v>
      </c>
      <c r="Q343" s="1">
        <v>2.1658759564161301E-2</v>
      </c>
      <c r="R343" t="s">
        <v>44</v>
      </c>
      <c r="S343" s="1">
        <v>0.77878570556640625</v>
      </c>
      <c r="T343" s="1">
        <v>5.6805267930030823E-2</v>
      </c>
      <c r="U343" s="1">
        <v>-0.18509960174560547</v>
      </c>
      <c r="V343" t="b">
        <v>1</v>
      </c>
      <c r="W343" s="1">
        <v>0.51690247988554117</v>
      </c>
      <c r="X343" t="b">
        <v>1</v>
      </c>
      <c r="Y343">
        <v>1</v>
      </c>
      <c r="Z343">
        <v>40</v>
      </c>
      <c r="AA343" t="s">
        <v>44</v>
      </c>
      <c r="AB343" s="1">
        <v>82.499588012695313</v>
      </c>
      <c r="AC343" t="s">
        <v>44</v>
      </c>
      <c r="AD343" t="s">
        <v>44</v>
      </c>
      <c r="AE343" t="s">
        <v>45</v>
      </c>
      <c r="AF343" t="s">
        <v>45</v>
      </c>
      <c r="AG343" t="s">
        <v>45</v>
      </c>
      <c r="AH343" t="s">
        <v>45</v>
      </c>
      <c r="AI343" t="s">
        <v>45</v>
      </c>
      <c r="AJ343" t="s">
        <v>45</v>
      </c>
      <c r="AK343" t="s">
        <v>45</v>
      </c>
    </row>
    <row r="344" spans="1:37" hidden="1" x14ac:dyDescent="0.35">
      <c r="A344">
        <v>343</v>
      </c>
      <c r="B344" t="s">
        <v>414</v>
      </c>
      <c r="C344" t="b">
        <v>0</v>
      </c>
      <c r="D344" t="s">
        <v>58</v>
      </c>
      <c r="E344" t="s">
        <v>408</v>
      </c>
      <c r="F344" t="s">
        <v>41</v>
      </c>
      <c r="G344" t="s">
        <v>42</v>
      </c>
      <c r="H344" t="s">
        <v>43</v>
      </c>
      <c r="I344" t="s">
        <v>44</v>
      </c>
      <c r="J344" t="s">
        <v>44</v>
      </c>
      <c r="K344" t="s">
        <v>44</v>
      </c>
      <c r="L344" s="1">
        <v>1.4628592729568481</v>
      </c>
      <c r="M344" s="1">
        <v>0.92494690418243408</v>
      </c>
      <c r="N344" s="1">
        <v>2.3136000633239746</v>
      </c>
      <c r="O344" s="1">
        <v>25.071874618530273</v>
      </c>
      <c r="P344" s="1">
        <v>25.150058746337891</v>
      </c>
      <c r="Q344" s="1">
        <v>0.11057040095329285</v>
      </c>
      <c r="R344" t="s">
        <v>44</v>
      </c>
      <c r="S344" s="1">
        <v>0.41509437561035156</v>
      </c>
      <c r="T344" s="1">
        <v>0.15370714664459229</v>
      </c>
      <c r="U344" s="1">
        <v>-0.54879093170166016</v>
      </c>
      <c r="V344" t="b">
        <v>1</v>
      </c>
      <c r="W344" s="1">
        <v>0.51690247988554117</v>
      </c>
      <c r="X344" t="b">
        <v>1</v>
      </c>
      <c r="Y344">
        <v>1</v>
      </c>
      <c r="Z344">
        <v>40</v>
      </c>
      <c r="AA344" t="s">
        <v>44</v>
      </c>
      <c r="AB344" s="1">
        <v>82.499588012695313</v>
      </c>
      <c r="AC344" t="s">
        <v>44</v>
      </c>
      <c r="AD344" t="s">
        <v>44</v>
      </c>
      <c r="AE344" t="s">
        <v>45</v>
      </c>
      <c r="AF344" t="s">
        <v>45</v>
      </c>
      <c r="AG344" t="s">
        <v>45</v>
      </c>
      <c r="AH344" t="s">
        <v>45</v>
      </c>
      <c r="AI344" t="s">
        <v>45</v>
      </c>
      <c r="AJ344" t="s">
        <v>45</v>
      </c>
      <c r="AK344" t="s">
        <v>45</v>
      </c>
    </row>
    <row r="345" spans="1:37" hidden="1" x14ac:dyDescent="0.35">
      <c r="A345">
        <v>344</v>
      </c>
      <c r="B345" t="s">
        <v>415</v>
      </c>
      <c r="C345" t="b">
        <v>0</v>
      </c>
      <c r="D345" t="s">
        <v>60</v>
      </c>
      <c r="E345" t="s">
        <v>408</v>
      </c>
      <c r="F345" t="s">
        <v>41</v>
      </c>
      <c r="G345" t="s">
        <v>42</v>
      </c>
      <c r="H345" t="s">
        <v>43</v>
      </c>
      <c r="I345" t="s">
        <v>44</v>
      </c>
      <c r="J345" t="s">
        <v>44</v>
      </c>
      <c r="K345" t="s">
        <v>44</v>
      </c>
      <c r="L345" s="1">
        <v>1.3273495435714722</v>
      </c>
      <c r="M345" s="1">
        <v>1.1803961992263794</v>
      </c>
      <c r="N345" s="1">
        <v>1.4925979375839233</v>
      </c>
      <c r="O345" s="1">
        <v>25.038839340209961</v>
      </c>
      <c r="P345" s="1">
        <v>25.077884674072266</v>
      </c>
      <c r="Q345" s="1">
        <v>5.5218439549207687E-2</v>
      </c>
      <c r="R345" t="s">
        <v>44</v>
      </c>
      <c r="S345" s="1">
        <v>0.55533695220947266</v>
      </c>
      <c r="T345" s="1">
        <v>3.9342515170574188E-2</v>
      </c>
      <c r="U345" s="1">
        <v>-0.40854835510253906</v>
      </c>
      <c r="V345" t="b">
        <v>1</v>
      </c>
      <c r="W345" s="1">
        <v>0.51690247988554117</v>
      </c>
      <c r="X345" t="b">
        <v>1</v>
      </c>
      <c r="Y345">
        <v>1</v>
      </c>
      <c r="Z345">
        <v>40</v>
      </c>
      <c r="AA345" t="s">
        <v>44</v>
      </c>
      <c r="AB345" s="1">
        <v>82.499588012695313</v>
      </c>
      <c r="AC345" t="s">
        <v>44</v>
      </c>
      <c r="AD345" t="s">
        <v>44</v>
      </c>
      <c r="AE345" t="s">
        <v>45</v>
      </c>
      <c r="AF345" t="s">
        <v>45</v>
      </c>
      <c r="AG345" t="s">
        <v>45</v>
      </c>
      <c r="AH345" t="s">
        <v>45</v>
      </c>
      <c r="AI345" t="s">
        <v>45</v>
      </c>
      <c r="AJ345" t="s">
        <v>45</v>
      </c>
      <c r="AK345" t="s">
        <v>45</v>
      </c>
    </row>
    <row r="346" spans="1:37" hidden="1" x14ac:dyDescent="0.35">
      <c r="A346">
        <v>345</v>
      </c>
      <c r="B346" t="s">
        <v>416</v>
      </c>
      <c r="C346" t="b">
        <v>0</v>
      </c>
      <c r="D346" t="s">
        <v>62</v>
      </c>
      <c r="E346" t="s">
        <v>408</v>
      </c>
      <c r="F346" t="s">
        <v>41</v>
      </c>
      <c r="G346" t="s">
        <v>42</v>
      </c>
      <c r="H346" t="s">
        <v>43</v>
      </c>
      <c r="I346" t="s">
        <v>44</v>
      </c>
      <c r="J346" t="s">
        <v>44</v>
      </c>
      <c r="K346" t="s">
        <v>44</v>
      </c>
      <c r="L346" s="1">
        <v>1.3936492204666138</v>
      </c>
      <c r="M346" s="1">
        <v>1.0514804124832153</v>
      </c>
      <c r="N346" s="1">
        <v>1.8471654653549194</v>
      </c>
      <c r="O346" s="1">
        <v>24.743265151977539</v>
      </c>
      <c r="P346" s="1">
        <v>24.816555023193359</v>
      </c>
      <c r="Q346" s="1">
        <v>0.10364753007888794</v>
      </c>
      <c r="R346" t="s">
        <v>44</v>
      </c>
      <c r="S346" s="1">
        <v>0.48501777648925781</v>
      </c>
      <c r="T346" s="1">
        <v>9.4463944435119629E-2</v>
      </c>
      <c r="U346" s="1">
        <v>-0.47886753082275391</v>
      </c>
      <c r="V346" t="b">
        <v>1</v>
      </c>
      <c r="W346" s="1">
        <v>0.51690247988554117</v>
      </c>
      <c r="X346" t="b">
        <v>1</v>
      </c>
      <c r="Y346">
        <v>1</v>
      </c>
      <c r="Z346">
        <v>40</v>
      </c>
      <c r="AA346" t="s">
        <v>44</v>
      </c>
      <c r="AB346" s="1">
        <v>82.499588012695313</v>
      </c>
      <c r="AC346" t="s">
        <v>44</v>
      </c>
      <c r="AD346" t="s">
        <v>44</v>
      </c>
      <c r="AE346" t="s">
        <v>45</v>
      </c>
      <c r="AF346" t="s">
        <v>45</v>
      </c>
      <c r="AG346" t="s">
        <v>45</v>
      </c>
      <c r="AH346" t="s">
        <v>45</v>
      </c>
      <c r="AI346" t="s">
        <v>45</v>
      </c>
      <c r="AJ346" t="s">
        <v>45</v>
      </c>
      <c r="AK346" t="s">
        <v>45</v>
      </c>
    </row>
    <row r="347" spans="1:37" hidden="1" x14ac:dyDescent="0.35">
      <c r="A347">
        <v>346</v>
      </c>
      <c r="B347" t="s">
        <v>417</v>
      </c>
      <c r="C347" t="b">
        <v>0</v>
      </c>
      <c r="D347" t="s">
        <v>64</v>
      </c>
      <c r="E347" t="s">
        <v>408</v>
      </c>
      <c r="F347" t="s">
        <v>41</v>
      </c>
      <c r="G347" t="s">
        <v>42</v>
      </c>
      <c r="H347" t="s">
        <v>43</v>
      </c>
      <c r="I347" t="s">
        <v>44</v>
      </c>
      <c r="J347" t="s">
        <v>44</v>
      </c>
      <c r="K347" t="s">
        <v>44</v>
      </c>
      <c r="L347" s="1">
        <v>0.54643595218658447</v>
      </c>
      <c r="M347" s="1">
        <v>0.45824643969535828</v>
      </c>
      <c r="N347" s="1">
        <v>0.65159749984741211</v>
      </c>
      <c r="O347" s="1">
        <v>25.689399719238281</v>
      </c>
      <c r="P347" s="1">
        <v>25.714710235595703</v>
      </c>
      <c r="Q347" s="1">
        <v>3.5793125629425049E-2</v>
      </c>
      <c r="R347" t="s">
        <v>44</v>
      </c>
      <c r="S347" s="1">
        <v>1.8357610702514648</v>
      </c>
      <c r="T347" s="1">
        <v>5.9016767889261246E-2</v>
      </c>
      <c r="U347" s="1">
        <v>0.87187576293945313</v>
      </c>
      <c r="V347" t="b">
        <v>1</v>
      </c>
      <c r="W347" s="1">
        <v>0.51690247988554117</v>
      </c>
      <c r="X347" t="b">
        <v>1</v>
      </c>
      <c r="Y347">
        <v>1</v>
      </c>
      <c r="Z347">
        <v>40</v>
      </c>
      <c r="AA347" t="s">
        <v>44</v>
      </c>
      <c r="AB347" s="1">
        <v>82.499588012695313</v>
      </c>
      <c r="AC347" t="s">
        <v>44</v>
      </c>
      <c r="AD347" t="s">
        <v>44</v>
      </c>
      <c r="AE347" t="s">
        <v>45</v>
      </c>
      <c r="AF347" t="s">
        <v>45</v>
      </c>
      <c r="AG347" t="s">
        <v>45</v>
      </c>
      <c r="AH347" t="s">
        <v>45</v>
      </c>
      <c r="AI347" t="s">
        <v>45</v>
      </c>
      <c r="AJ347" t="s">
        <v>45</v>
      </c>
      <c r="AK347" t="s">
        <v>45</v>
      </c>
    </row>
    <row r="348" spans="1:37" hidden="1" x14ac:dyDescent="0.35">
      <c r="A348">
        <v>347</v>
      </c>
      <c r="B348" t="s">
        <v>418</v>
      </c>
      <c r="C348" t="b">
        <v>0</v>
      </c>
      <c r="D348" t="s">
        <v>66</v>
      </c>
      <c r="E348" t="s">
        <v>408</v>
      </c>
      <c r="F348" t="s">
        <v>41</v>
      </c>
      <c r="G348" t="s">
        <v>42</v>
      </c>
      <c r="H348" t="s">
        <v>43</v>
      </c>
      <c r="I348" t="s">
        <v>44</v>
      </c>
      <c r="J348" t="s">
        <v>44</v>
      </c>
      <c r="K348" t="s">
        <v>44</v>
      </c>
      <c r="L348" s="1">
        <v>1.299991250038147</v>
      </c>
      <c r="M348" s="1">
        <v>1.1889517307281494</v>
      </c>
      <c r="N348" s="1">
        <v>1.4214010238647461</v>
      </c>
      <c r="O348" s="1">
        <v>24.848287582397461</v>
      </c>
      <c r="P348" s="1">
        <v>24.878204345703125</v>
      </c>
      <c r="Q348" s="1">
        <v>4.2310040444135666E-2</v>
      </c>
      <c r="R348" t="s">
        <v>44</v>
      </c>
      <c r="S348" s="1">
        <v>0.58538341522216797</v>
      </c>
      <c r="T348" s="1">
        <v>2.9937742277979851E-2</v>
      </c>
      <c r="U348" s="1">
        <v>-0.37850189208984375</v>
      </c>
      <c r="V348" t="b">
        <v>1</v>
      </c>
      <c r="W348" s="1">
        <v>0.51690247988554117</v>
      </c>
      <c r="X348" t="b">
        <v>1</v>
      </c>
      <c r="Y348">
        <v>1</v>
      </c>
      <c r="Z348">
        <v>40</v>
      </c>
      <c r="AA348" t="s">
        <v>44</v>
      </c>
      <c r="AB348" s="1">
        <v>82.499588012695313</v>
      </c>
      <c r="AC348" t="s">
        <v>44</v>
      </c>
      <c r="AD348" t="s">
        <v>44</v>
      </c>
      <c r="AE348" t="s">
        <v>45</v>
      </c>
      <c r="AF348" t="s">
        <v>45</v>
      </c>
      <c r="AG348" t="s">
        <v>45</v>
      </c>
      <c r="AH348" t="s">
        <v>45</v>
      </c>
      <c r="AI348" t="s">
        <v>45</v>
      </c>
      <c r="AJ348" t="s">
        <v>45</v>
      </c>
      <c r="AK348" t="s">
        <v>45</v>
      </c>
    </row>
    <row r="349" spans="1:37" hidden="1" x14ac:dyDescent="0.35">
      <c r="A349">
        <v>348</v>
      </c>
      <c r="B349" t="s">
        <v>419</v>
      </c>
      <c r="C349" t="b">
        <v>0</v>
      </c>
      <c r="D349" t="s">
        <v>68</v>
      </c>
      <c r="E349" t="s">
        <v>408</v>
      </c>
      <c r="F349" t="s">
        <v>41</v>
      </c>
      <c r="G349" t="s">
        <v>42</v>
      </c>
      <c r="H349" t="s">
        <v>43</v>
      </c>
      <c r="I349" t="s">
        <v>44</v>
      </c>
      <c r="J349" t="s">
        <v>44</v>
      </c>
      <c r="K349" t="s">
        <v>44</v>
      </c>
      <c r="L349" s="1">
        <v>0.97679996490478516</v>
      </c>
      <c r="M349" s="1">
        <v>0.77833938598632813</v>
      </c>
      <c r="N349" s="1">
        <v>1.2258638143539429</v>
      </c>
      <c r="O349" s="1">
        <v>24.741628646850586</v>
      </c>
      <c r="P349" s="1">
        <v>24.800498962402344</v>
      </c>
      <c r="Q349" s="1">
        <v>8.3255201578140259E-2</v>
      </c>
      <c r="R349" t="s">
        <v>44</v>
      </c>
      <c r="S349" s="1">
        <v>0.99775028228759766</v>
      </c>
      <c r="T349" s="1">
        <v>7.6153874397277832E-2</v>
      </c>
      <c r="U349" s="1">
        <v>3.3864974975585938E-2</v>
      </c>
      <c r="V349" t="b">
        <v>1</v>
      </c>
      <c r="W349" s="1">
        <v>0.51690247988554117</v>
      </c>
      <c r="X349" t="b">
        <v>1</v>
      </c>
      <c r="Y349">
        <v>1</v>
      </c>
      <c r="Z349">
        <v>40</v>
      </c>
      <c r="AA349" t="s">
        <v>44</v>
      </c>
      <c r="AB349" s="1">
        <v>82.631645202636719</v>
      </c>
      <c r="AC349" t="s">
        <v>44</v>
      </c>
      <c r="AD349" t="s">
        <v>44</v>
      </c>
      <c r="AE349" t="s">
        <v>45</v>
      </c>
      <c r="AF349" t="s">
        <v>45</v>
      </c>
      <c r="AG349" t="s">
        <v>45</v>
      </c>
      <c r="AH349" t="s">
        <v>45</v>
      </c>
      <c r="AI349" t="s">
        <v>45</v>
      </c>
      <c r="AJ349" t="s">
        <v>46</v>
      </c>
      <c r="AK349" t="s">
        <v>45</v>
      </c>
    </row>
    <row r="350" spans="1:37" hidden="1" x14ac:dyDescent="0.35">
      <c r="A350">
        <v>349</v>
      </c>
      <c r="B350" t="s">
        <v>420</v>
      </c>
      <c r="C350" t="b">
        <v>0</v>
      </c>
      <c r="D350" t="s">
        <v>70</v>
      </c>
      <c r="E350" t="s">
        <v>408</v>
      </c>
      <c r="F350" t="s">
        <v>41</v>
      </c>
      <c r="G350" t="s">
        <v>42</v>
      </c>
      <c r="H350" t="s">
        <v>43</v>
      </c>
      <c r="I350" t="s">
        <v>44</v>
      </c>
      <c r="J350" t="s">
        <v>44</v>
      </c>
      <c r="K350" t="s">
        <v>44</v>
      </c>
      <c r="L350" s="1">
        <v>0.85791116952896118</v>
      </c>
      <c r="M350" s="1">
        <v>0.67334407567977905</v>
      </c>
      <c r="N350" s="1">
        <v>1.0930689573287964</v>
      </c>
      <c r="O350" s="1">
        <v>24.760908126831055</v>
      </c>
      <c r="P350" s="1">
        <v>24.841777801513672</v>
      </c>
      <c r="Q350" s="1">
        <v>0.11436564475297928</v>
      </c>
      <c r="R350" t="s">
        <v>44</v>
      </c>
      <c r="S350" s="1">
        <v>1.1849851608276367</v>
      </c>
      <c r="T350" s="1">
        <v>8.1225313246250153E-2</v>
      </c>
      <c r="U350" s="1">
        <v>0.221099853515625</v>
      </c>
      <c r="V350" t="b">
        <v>1</v>
      </c>
      <c r="W350" s="1">
        <v>0.51690247988554117</v>
      </c>
      <c r="X350" t="b">
        <v>1</v>
      </c>
      <c r="Y350">
        <v>1</v>
      </c>
      <c r="Z350">
        <v>40</v>
      </c>
      <c r="AA350" t="s">
        <v>44</v>
      </c>
      <c r="AB350" s="1">
        <v>82.499588012695313</v>
      </c>
      <c r="AC350" t="s">
        <v>44</v>
      </c>
      <c r="AD350" t="s">
        <v>44</v>
      </c>
      <c r="AE350" t="s">
        <v>45</v>
      </c>
      <c r="AF350" t="s">
        <v>45</v>
      </c>
      <c r="AG350" t="s">
        <v>45</v>
      </c>
      <c r="AH350" t="s">
        <v>45</v>
      </c>
      <c r="AI350" t="s">
        <v>45</v>
      </c>
      <c r="AJ350" t="s">
        <v>46</v>
      </c>
      <c r="AK350" t="s">
        <v>45</v>
      </c>
    </row>
    <row r="351" spans="1:37" hidden="1" x14ac:dyDescent="0.35">
      <c r="A351">
        <v>350</v>
      </c>
      <c r="B351" t="s">
        <v>421</v>
      </c>
      <c r="C351" t="b">
        <v>0</v>
      </c>
      <c r="D351" t="s">
        <v>72</v>
      </c>
      <c r="E351" t="s">
        <v>408</v>
      </c>
      <c r="F351" t="s">
        <v>41</v>
      </c>
      <c r="G351" t="s">
        <v>42</v>
      </c>
      <c r="H351" t="s">
        <v>43</v>
      </c>
      <c r="I351" t="s">
        <v>44</v>
      </c>
      <c r="J351" t="s">
        <v>44</v>
      </c>
      <c r="K351" t="s">
        <v>44</v>
      </c>
      <c r="L351" s="1">
        <v>1.1918395757675171</v>
      </c>
      <c r="M351" s="1">
        <v>0.88128989934921265</v>
      </c>
      <c r="N351" s="1">
        <v>1.6118209362030029</v>
      </c>
      <c r="O351" s="1">
        <v>24.729257583618164</v>
      </c>
      <c r="P351" s="1">
        <v>24.807666778564453</v>
      </c>
      <c r="Q351" s="1">
        <v>0.11088734865188599</v>
      </c>
      <c r="R351" t="s">
        <v>44</v>
      </c>
      <c r="S351" s="1">
        <v>0.71069526672363281</v>
      </c>
      <c r="T351" s="1">
        <v>0.10121695697307587</v>
      </c>
      <c r="U351" s="1">
        <v>-0.25319004058837891</v>
      </c>
      <c r="V351" t="b">
        <v>1</v>
      </c>
      <c r="W351" s="1">
        <v>0.51690247988554117</v>
      </c>
      <c r="X351" t="b">
        <v>1</v>
      </c>
      <c r="Y351">
        <v>1</v>
      </c>
      <c r="Z351">
        <v>40</v>
      </c>
      <c r="AA351" t="s">
        <v>44</v>
      </c>
      <c r="AB351" s="1">
        <v>82.499588012695313</v>
      </c>
      <c r="AC351" t="s">
        <v>44</v>
      </c>
      <c r="AD351" t="s">
        <v>44</v>
      </c>
      <c r="AE351" t="s">
        <v>45</v>
      </c>
      <c r="AF351" t="s">
        <v>45</v>
      </c>
      <c r="AG351" t="s">
        <v>45</v>
      </c>
      <c r="AH351" t="s">
        <v>45</v>
      </c>
      <c r="AI351" t="s">
        <v>45</v>
      </c>
      <c r="AJ351" t="s">
        <v>46</v>
      </c>
      <c r="AK351" t="s">
        <v>45</v>
      </c>
    </row>
    <row r="352" spans="1:37" hidden="1" x14ac:dyDescent="0.35">
      <c r="A352">
        <v>351</v>
      </c>
      <c r="B352" t="s">
        <v>422</v>
      </c>
      <c r="C352" t="b">
        <v>0</v>
      </c>
      <c r="D352" t="s">
        <v>74</v>
      </c>
      <c r="E352" t="s">
        <v>408</v>
      </c>
      <c r="F352" t="s">
        <v>41</v>
      </c>
      <c r="G352" t="s">
        <v>42</v>
      </c>
      <c r="H352" t="s">
        <v>43</v>
      </c>
      <c r="I352" t="s">
        <v>44</v>
      </c>
      <c r="J352" t="s">
        <v>44</v>
      </c>
      <c r="K352" t="s">
        <v>44</v>
      </c>
      <c r="L352" s="1">
        <v>1.1423178911209106</v>
      </c>
      <c r="M352" s="1">
        <v>0.87215065956115723</v>
      </c>
      <c r="N352" s="1">
        <v>1.4961750507354736</v>
      </c>
      <c r="O352" s="1">
        <v>24.202657699584961</v>
      </c>
      <c r="P352" s="1">
        <v>24.273033142089844</v>
      </c>
      <c r="Q352" s="1">
        <v>9.9527254700660706E-2</v>
      </c>
      <c r="R352" t="s">
        <v>44</v>
      </c>
      <c r="S352" s="1">
        <v>0.77192115783691406</v>
      </c>
      <c r="T352" s="1">
        <v>9.0482518076896667E-2</v>
      </c>
      <c r="U352" s="1">
        <v>-0.19196414947509766</v>
      </c>
      <c r="V352" t="b">
        <v>1</v>
      </c>
      <c r="W352" s="1">
        <v>0.51690247988554117</v>
      </c>
      <c r="X352" t="b">
        <v>1</v>
      </c>
      <c r="Y352">
        <v>1</v>
      </c>
      <c r="Z352">
        <v>40</v>
      </c>
      <c r="AA352" t="s">
        <v>44</v>
      </c>
      <c r="AB352" s="1">
        <v>82.499588012695313</v>
      </c>
      <c r="AC352" t="s">
        <v>44</v>
      </c>
      <c r="AD352" t="s">
        <v>44</v>
      </c>
      <c r="AE352" t="s">
        <v>45</v>
      </c>
      <c r="AF352" t="s">
        <v>45</v>
      </c>
      <c r="AG352" t="s">
        <v>45</v>
      </c>
      <c r="AH352" t="s">
        <v>45</v>
      </c>
      <c r="AI352" t="s">
        <v>45</v>
      </c>
      <c r="AJ352" t="s">
        <v>46</v>
      </c>
      <c r="AK352" t="s">
        <v>45</v>
      </c>
    </row>
    <row r="353" spans="1:37" hidden="1" x14ac:dyDescent="0.35">
      <c r="A353">
        <v>352</v>
      </c>
      <c r="B353" t="s">
        <v>423</v>
      </c>
      <c r="C353" t="b">
        <v>0</v>
      </c>
      <c r="D353" t="s">
        <v>76</v>
      </c>
      <c r="E353" t="s">
        <v>408</v>
      </c>
      <c r="F353" t="s">
        <v>41</v>
      </c>
      <c r="G353" t="s">
        <v>42</v>
      </c>
      <c r="H353" t="s">
        <v>43</v>
      </c>
      <c r="I353" t="s">
        <v>44</v>
      </c>
      <c r="J353" t="s">
        <v>44</v>
      </c>
      <c r="K353" t="s">
        <v>44</v>
      </c>
      <c r="L353" t="s">
        <v>44</v>
      </c>
      <c r="M353" t="s">
        <v>44</v>
      </c>
      <c r="N353" t="s">
        <v>44</v>
      </c>
      <c r="O353" t="s">
        <v>176</v>
      </c>
      <c r="P353" t="s">
        <v>44</v>
      </c>
      <c r="Q353" t="s">
        <v>44</v>
      </c>
      <c r="R353" t="s">
        <v>44</v>
      </c>
      <c r="S353" t="s">
        <v>44</v>
      </c>
      <c r="T353" t="s">
        <v>44</v>
      </c>
      <c r="U353" t="s">
        <v>44</v>
      </c>
      <c r="V353" t="b">
        <v>1</v>
      </c>
      <c r="W353" s="1">
        <v>0.51690247988554117</v>
      </c>
      <c r="X353" t="b">
        <v>1</v>
      </c>
      <c r="Y353">
        <v>1</v>
      </c>
      <c r="Z353">
        <v>40</v>
      </c>
      <c r="AA353" t="s">
        <v>44</v>
      </c>
      <c r="AB353" s="1">
        <v>60.973857879638672</v>
      </c>
      <c r="AC353" t="s">
        <v>44</v>
      </c>
      <c r="AD353" t="s">
        <v>44</v>
      </c>
      <c r="AE353" t="s">
        <v>45</v>
      </c>
      <c r="AF353" t="s">
        <v>45</v>
      </c>
      <c r="AG353" t="s">
        <v>45</v>
      </c>
      <c r="AH353" t="s">
        <v>45</v>
      </c>
      <c r="AI353" t="s">
        <v>45</v>
      </c>
      <c r="AJ353" t="s">
        <v>45</v>
      </c>
      <c r="AK353" t="s">
        <v>45</v>
      </c>
    </row>
    <row r="354" spans="1:37" hidden="1" x14ac:dyDescent="0.35">
      <c r="A354">
        <v>361</v>
      </c>
      <c r="B354" t="s">
        <v>424</v>
      </c>
      <c r="C354" t="b">
        <v>0</v>
      </c>
      <c r="D354" t="s">
        <v>39</v>
      </c>
      <c r="E354" t="s">
        <v>408</v>
      </c>
      <c r="F354" t="s">
        <v>41</v>
      </c>
      <c r="G354" t="s">
        <v>42</v>
      </c>
      <c r="H354" t="s">
        <v>43</v>
      </c>
      <c r="I354" t="s">
        <v>44</v>
      </c>
      <c r="J354" t="s">
        <v>44</v>
      </c>
      <c r="K354" t="s">
        <v>44</v>
      </c>
      <c r="L354" s="1">
        <v>1</v>
      </c>
      <c r="M354" s="1">
        <v>0.63129127025604248</v>
      </c>
      <c r="N354" s="1">
        <v>1.5840548276901245</v>
      </c>
      <c r="O354" s="1">
        <v>25.337335586547852</v>
      </c>
      <c r="P354" s="1">
        <v>25.491321563720703</v>
      </c>
      <c r="Q354" s="1">
        <v>0.21777041256427765</v>
      </c>
      <c r="R354" t="s">
        <v>44</v>
      </c>
      <c r="S354" s="1">
        <v>0.96388530731201172</v>
      </c>
      <c r="T354" s="1">
        <v>0.1542356014251709</v>
      </c>
      <c r="U354" s="1">
        <v>0</v>
      </c>
      <c r="V354" t="b">
        <v>1</v>
      </c>
      <c r="W354" s="1">
        <v>0.51690247988554117</v>
      </c>
      <c r="X354" t="b">
        <v>1</v>
      </c>
      <c r="Y354">
        <v>1</v>
      </c>
      <c r="Z354">
        <v>40</v>
      </c>
      <c r="AA354" t="s">
        <v>44</v>
      </c>
      <c r="AB354" s="1">
        <v>82.499588012695313</v>
      </c>
      <c r="AC354" t="s">
        <v>44</v>
      </c>
      <c r="AD354" t="s">
        <v>44</v>
      </c>
      <c r="AE354" t="s">
        <v>45</v>
      </c>
      <c r="AF354" t="s">
        <v>45</v>
      </c>
      <c r="AG354" t="s">
        <v>45</v>
      </c>
      <c r="AH354" t="s">
        <v>45</v>
      </c>
      <c r="AI354" t="s">
        <v>45</v>
      </c>
      <c r="AJ354" t="s">
        <v>45</v>
      </c>
      <c r="AK354" t="s">
        <v>45</v>
      </c>
    </row>
    <row r="355" spans="1:37" hidden="1" x14ac:dyDescent="0.35">
      <c r="A355">
        <v>362</v>
      </c>
      <c r="B355" t="s">
        <v>425</v>
      </c>
      <c r="C355" t="b">
        <v>0</v>
      </c>
      <c r="D355" t="s">
        <v>48</v>
      </c>
      <c r="E355" t="s">
        <v>408</v>
      </c>
      <c r="F355" t="s">
        <v>41</v>
      </c>
      <c r="G355" t="s">
        <v>42</v>
      </c>
      <c r="H355" t="s">
        <v>43</v>
      </c>
      <c r="I355" t="s">
        <v>44</v>
      </c>
      <c r="J355" t="s">
        <v>44</v>
      </c>
      <c r="K355" t="s">
        <v>44</v>
      </c>
      <c r="L355" s="1">
        <v>1.0001547336578369</v>
      </c>
      <c r="M355" s="1">
        <v>0.64926010370254517</v>
      </c>
      <c r="N355" s="1">
        <v>1.5406913757324219</v>
      </c>
      <c r="O355" s="1">
        <v>24.901567459106445</v>
      </c>
      <c r="P355" s="1">
        <v>24.859136581420898</v>
      </c>
      <c r="Q355" s="1">
        <v>6.0006324201822281E-2</v>
      </c>
      <c r="R355" t="s">
        <v>44</v>
      </c>
      <c r="S355" s="1">
        <v>0.96366214752197266</v>
      </c>
      <c r="T355" s="1">
        <v>0.14487682282924652</v>
      </c>
      <c r="U355" s="1">
        <v>-2.231597900390625E-4</v>
      </c>
      <c r="V355" t="b">
        <v>1</v>
      </c>
      <c r="W355" s="1">
        <v>0.51690247988554117</v>
      </c>
      <c r="X355" t="b">
        <v>1</v>
      </c>
      <c r="Y355">
        <v>1</v>
      </c>
      <c r="Z355">
        <v>40</v>
      </c>
      <c r="AA355" t="s">
        <v>44</v>
      </c>
      <c r="AB355" s="1">
        <v>82.499588012695313</v>
      </c>
      <c r="AC355" t="s">
        <v>44</v>
      </c>
      <c r="AD355" t="s">
        <v>44</v>
      </c>
      <c r="AE355" t="s">
        <v>45</v>
      </c>
      <c r="AF355" t="s">
        <v>45</v>
      </c>
      <c r="AG355" t="s">
        <v>45</v>
      </c>
      <c r="AH355" t="s">
        <v>45</v>
      </c>
      <c r="AI355" t="s">
        <v>45</v>
      </c>
      <c r="AJ355" t="s">
        <v>45</v>
      </c>
      <c r="AK355" t="s">
        <v>45</v>
      </c>
    </row>
    <row r="356" spans="1:37" hidden="1" x14ac:dyDescent="0.35">
      <c r="A356">
        <v>363</v>
      </c>
      <c r="B356" t="s">
        <v>426</v>
      </c>
      <c r="C356" t="b">
        <v>0</v>
      </c>
      <c r="D356" t="s">
        <v>50</v>
      </c>
      <c r="E356" t="s">
        <v>408</v>
      </c>
      <c r="F356" t="s">
        <v>41</v>
      </c>
      <c r="G356" t="s">
        <v>42</v>
      </c>
      <c r="H356" t="s">
        <v>43</v>
      </c>
      <c r="I356" t="s">
        <v>44</v>
      </c>
      <c r="J356" t="s">
        <v>44</v>
      </c>
      <c r="K356" t="s">
        <v>44</v>
      </c>
      <c r="L356" s="1">
        <v>0.605396568775177</v>
      </c>
      <c r="M356" s="1">
        <v>0.36777746677398682</v>
      </c>
      <c r="N356" s="1">
        <v>0.99654000997543335</v>
      </c>
      <c r="O356" s="1">
        <v>25.638608932495117</v>
      </c>
      <c r="P356" s="1">
        <v>25.740901947021484</v>
      </c>
      <c r="Q356" s="1">
        <v>0.14466416835784912</v>
      </c>
      <c r="R356" t="s">
        <v>44</v>
      </c>
      <c r="S356" s="1">
        <v>1.6879329681396484</v>
      </c>
      <c r="T356" s="1">
        <v>0.16711720824241638</v>
      </c>
      <c r="U356" s="1">
        <v>0.72404766082763672</v>
      </c>
      <c r="V356" t="b">
        <v>1</v>
      </c>
      <c r="W356" s="1">
        <v>0.51690247988554117</v>
      </c>
      <c r="X356" t="b">
        <v>1</v>
      </c>
      <c r="Y356">
        <v>1</v>
      </c>
      <c r="Z356">
        <v>40</v>
      </c>
      <c r="AA356" t="s">
        <v>44</v>
      </c>
      <c r="AB356" s="1">
        <v>82.499588012695313</v>
      </c>
      <c r="AC356" t="s">
        <v>44</v>
      </c>
      <c r="AD356" t="s">
        <v>44</v>
      </c>
      <c r="AE356" t="s">
        <v>45</v>
      </c>
      <c r="AF356" t="s">
        <v>45</v>
      </c>
      <c r="AG356" t="s">
        <v>45</v>
      </c>
      <c r="AH356" t="s">
        <v>45</v>
      </c>
      <c r="AI356" t="s">
        <v>45</v>
      </c>
      <c r="AJ356" t="s">
        <v>45</v>
      </c>
      <c r="AK356" t="s">
        <v>45</v>
      </c>
    </row>
    <row r="357" spans="1:37" hidden="1" x14ac:dyDescent="0.35">
      <c r="A357">
        <v>364</v>
      </c>
      <c r="B357" t="s">
        <v>427</v>
      </c>
      <c r="C357" t="b">
        <v>0</v>
      </c>
      <c r="D357" t="s">
        <v>52</v>
      </c>
      <c r="E357" t="s">
        <v>408</v>
      </c>
      <c r="F357" t="s">
        <v>41</v>
      </c>
      <c r="G357" t="s">
        <v>42</v>
      </c>
      <c r="H357" t="s">
        <v>43</v>
      </c>
      <c r="I357" t="s">
        <v>44</v>
      </c>
      <c r="J357" t="s">
        <v>44</v>
      </c>
      <c r="K357" t="s">
        <v>44</v>
      </c>
      <c r="L357" s="1">
        <v>1.2996261119842529</v>
      </c>
      <c r="M357" s="1">
        <v>1.1871730089187622</v>
      </c>
      <c r="N357" s="1">
        <v>1.4227311611175537</v>
      </c>
      <c r="O357" s="1">
        <v>25.302530288696289</v>
      </c>
      <c r="P357" s="1">
        <v>25.290065765380859</v>
      </c>
      <c r="Q357" s="1">
        <v>1.7628846690058708E-2</v>
      </c>
      <c r="R357" t="s">
        <v>44</v>
      </c>
      <c r="S357" s="1">
        <v>0.58578872680664063</v>
      </c>
      <c r="T357" s="1">
        <v>3.0345568433403969E-2</v>
      </c>
      <c r="U357" s="1">
        <v>-0.37809658050537109</v>
      </c>
      <c r="V357" t="b">
        <v>1</v>
      </c>
      <c r="W357" s="1">
        <v>0.51690247988554117</v>
      </c>
      <c r="X357" t="b">
        <v>1</v>
      </c>
      <c r="Y357">
        <v>1</v>
      </c>
      <c r="Z357">
        <v>40</v>
      </c>
      <c r="AA357" t="s">
        <v>44</v>
      </c>
      <c r="AB357" s="1">
        <v>82.499588012695313</v>
      </c>
      <c r="AC357" t="s">
        <v>44</v>
      </c>
      <c r="AD357" t="s">
        <v>44</v>
      </c>
      <c r="AE357" t="s">
        <v>45</v>
      </c>
      <c r="AF357" t="s">
        <v>45</v>
      </c>
      <c r="AG357" t="s">
        <v>45</v>
      </c>
      <c r="AH357" t="s">
        <v>45</v>
      </c>
      <c r="AI357" t="s">
        <v>45</v>
      </c>
      <c r="AJ357" t="s">
        <v>45</v>
      </c>
      <c r="AK357" t="s">
        <v>45</v>
      </c>
    </row>
    <row r="358" spans="1:37" hidden="1" x14ac:dyDescent="0.35">
      <c r="A358">
        <v>365</v>
      </c>
      <c r="B358" t="s">
        <v>428</v>
      </c>
      <c r="C358" t="b">
        <v>0</v>
      </c>
      <c r="D358" t="s">
        <v>54</v>
      </c>
      <c r="E358" t="s">
        <v>408</v>
      </c>
      <c r="F358" t="s">
        <v>41</v>
      </c>
      <c r="G358" t="s">
        <v>42</v>
      </c>
      <c r="H358" t="s">
        <v>43</v>
      </c>
      <c r="I358" t="s">
        <v>44</v>
      </c>
      <c r="J358" t="s">
        <v>44</v>
      </c>
      <c r="K358" t="s">
        <v>44</v>
      </c>
      <c r="L358" s="1">
        <v>1.5139135122299194</v>
      </c>
      <c r="M358" s="1">
        <v>1.2099325656890869</v>
      </c>
      <c r="N358" s="1">
        <v>1.8942660093307495</v>
      </c>
      <c r="O358" s="1">
        <v>25.409601211547852</v>
      </c>
      <c r="P358" s="1">
        <v>25.397193908691406</v>
      </c>
      <c r="Q358" s="1">
        <v>1.7546575516462326E-2</v>
      </c>
      <c r="R358" t="s">
        <v>44</v>
      </c>
      <c r="S358" s="1">
        <v>0.36560249328613281</v>
      </c>
      <c r="T358" s="1">
        <v>7.5152739882469177E-2</v>
      </c>
      <c r="U358" s="1">
        <v>-0.59828281402587891</v>
      </c>
      <c r="V358" t="b">
        <v>1</v>
      </c>
      <c r="W358" s="1">
        <v>0.51690247988554117</v>
      </c>
      <c r="X358" t="b">
        <v>1</v>
      </c>
      <c r="Y358">
        <v>1</v>
      </c>
      <c r="Z358">
        <v>40</v>
      </c>
      <c r="AA358" t="s">
        <v>44</v>
      </c>
      <c r="AB358" s="1">
        <v>82.499588012695313</v>
      </c>
      <c r="AC358" t="s">
        <v>44</v>
      </c>
      <c r="AD358" t="s">
        <v>44</v>
      </c>
      <c r="AE358" t="s">
        <v>45</v>
      </c>
      <c r="AF358" t="s">
        <v>45</v>
      </c>
      <c r="AG358" t="s">
        <v>45</v>
      </c>
      <c r="AH358" t="s">
        <v>45</v>
      </c>
      <c r="AI358" t="s">
        <v>45</v>
      </c>
      <c r="AJ358" t="s">
        <v>45</v>
      </c>
      <c r="AK358" t="s">
        <v>45</v>
      </c>
    </row>
    <row r="359" spans="1:37" hidden="1" x14ac:dyDescent="0.35">
      <c r="A359">
        <v>366</v>
      </c>
      <c r="B359" t="s">
        <v>429</v>
      </c>
      <c r="C359" t="b">
        <v>0</v>
      </c>
      <c r="D359" t="s">
        <v>56</v>
      </c>
      <c r="E359" t="s">
        <v>408</v>
      </c>
      <c r="F359" t="s">
        <v>41</v>
      </c>
      <c r="G359" t="s">
        <v>42</v>
      </c>
      <c r="H359" t="s">
        <v>43</v>
      </c>
      <c r="I359" t="s">
        <v>44</v>
      </c>
      <c r="J359" t="s">
        <v>44</v>
      </c>
      <c r="K359" t="s">
        <v>44</v>
      </c>
      <c r="L359" s="1">
        <v>1.1368954181671143</v>
      </c>
      <c r="M359" s="1">
        <v>0.95972049236297607</v>
      </c>
      <c r="N359" s="1">
        <v>1.3467788696289063</v>
      </c>
      <c r="O359" s="1">
        <v>25.152931213378906</v>
      </c>
      <c r="P359" s="1">
        <v>25.137615203857422</v>
      </c>
      <c r="Q359" s="1">
        <v>2.1658759564161301E-2</v>
      </c>
      <c r="R359" t="s">
        <v>44</v>
      </c>
      <c r="S359" s="1">
        <v>0.77878570556640625</v>
      </c>
      <c r="T359" s="1">
        <v>5.6805267930030823E-2</v>
      </c>
      <c r="U359" s="1">
        <v>-0.18509960174560547</v>
      </c>
      <c r="V359" t="b">
        <v>1</v>
      </c>
      <c r="W359" s="1">
        <v>0.51690247988554117</v>
      </c>
      <c r="X359" t="b">
        <v>1</v>
      </c>
      <c r="Y359">
        <v>1</v>
      </c>
      <c r="Z359">
        <v>40</v>
      </c>
      <c r="AA359" t="s">
        <v>44</v>
      </c>
      <c r="AB359" s="1">
        <v>82.367523193359375</v>
      </c>
      <c r="AC359" t="s">
        <v>44</v>
      </c>
      <c r="AD359" t="s">
        <v>44</v>
      </c>
      <c r="AE359" t="s">
        <v>45</v>
      </c>
      <c r="AF359" t="s">
        <v>45</v>
      </c>
      <c r="AG359" t="s">
        <v>45</v>
      </c>
      <c r="AH359" t="s">
        <v>45</v>
      </c>
      <c r="AI359" t="s">
        <v>45</v>
      </c>
      <c r="AJ359" t="s">
        <v>45</v>
      </c>
      <c r="AK359" t="s">
        <v>45</v>
      </c>
    </row>
    <row r="360" spans="1:37" hidden="1" x14ac:dyDescent="0.35">
      <c r="A360">
        <v>367</v>
      </c>
      <c r="B360" t="s">
        <v>430</v>
      </c>
      <c r="C360" t="b">
        <v>0</v>
      </c>
      <c r="D360" t="s">
        <v>58</v>
      </c>
      <c r="E360" t="s">
        <v>408</v>
      </c>
      <c r="F360" t="s">
        <v>41</v>
      </c>
      <c r="G360" t="s">
        <v>42</v>
      </c>
      <c r="H360" t="s">
        <v>43</v>
      </c>
      <c r="I360" t="s">
        <v>44</v>
      </c>
      <c r="J360" t="s">
        <v>44</v>
      </c>
      <c r="K360" t="s">
        <v>44</v>
      </c>
      <c r="L360" s="1">
        <v>1.4628592729568481</v>
      </c>
      <c r="M360" s="1">
        <v>0.92494690418243408</v>
      </c>
      <c r="N360" s="1">
        <v>2.3136000633239746</v>
      </c>
      <c r="O360" s="1">
        <v>25.228244781494141</v>
      </c>
      <c r="P360" s="1">
        <v>25.150058746337891</v>
      </c>
      <c r="Q360" s="1">
        <v>0.11057040095329285</v>
      </c>
      <c r="R360" t="s">
        <v>44</v>
      </c>
      <c r="S360" s="1">
        <v>0.41509437561035156</v>
      </c>
      <c r="T360" s="1">
        <v>0.15370714664459229</v>
      </c>
      <c r="U360" s="1">
        <v>-0.54879093170166016</v>
      </c>
      <c r="V360" t="b">
        <v>1</v>
      </c>
      <c r="W360" s="1">
        <v>0.51690247988554117</v>
      </c>
      <c r="X360" t="b">
        <v>1</v>
      </c>
      <c r="Y360">
        <v>1</v>
      </c>
      <c r="Z360">
        <v>40</v>
      </c>
      <c r="AA360" t="s">
        <v>44</v>
      </c>
      <c r="AB360" s="1">
        <v>82.499588012695313</v>
      </c>
      <c r="AC360" t="s">
        <v>44</v>
      </c>
      <c r="AD360" t="s">
        <v>44</v>
      </c>
      <c r="AE360" t="s">
        <v>45</v>
      </c>
      <c r="AF360" t="s">
        <v>45</v>
      </c>
      <c r="AG360" t="s">
        <v>45</v>
      </c>
      <c r="AH360" t="s">
        <v>45</v>
      </c>
      <c r="AI360" t="s">
        <v>45</v>
      </c>
      <c r="AJ360" t="s">
        <v>45</v>
      </c>
      <c r="AK360" t="s">
        <v>45</v>
      </c>
    </row>
    <row r="361" spans="1:37" hidden="1" x14ac:dyDescent="0.35">
      <c r="A361">
        <v>368</v>
      </c>
      <c r="B361" t="s">
        <v>431</v>
      </c>
      <c r="C361" t="b">
        <v>0</v>
      </c>
      <c r="D361" t="s">
        <v>60</v>
      </c>
      <c r="E361" t="s">
        <v>408</v>
      </c>
      <c r="F361" t="s">
        <v>41</v>
      </c>
      <c r="G361" t="s">
        <v>42</v>
      </c>
      <c r="H361" t="s">
        <v>43</v>
      </c>
      <c r="I361" t="s">
        <v>44</v>
      </c>
      <c r="J361" t="s">
        <v>44</v>
      </c>
      <c r="K361" t="s">
        <v>44</v>
      </c>
      <c r="L361" s="1">
        <v>1.3273495435714722</v>
      </c>
      <c r="M361" s="1">
        <v>1.1803961992263794</v>
      </c>
      <c r="N361" s="1">
        <v>1.4925979375839233</v>
      </c>
      <c r="O361" s="1">
        <v>25.11693000793457</v>
      </c>
      <c r="P361" s="1">
        <v>25.077884674072266</v>
      </c>
      <c r="Q361" s="1">
        <v>5.5218439549207687E-2</v>
      </c>
      <c r="R361" t="s">
        <v>44</v>
      </c>
      <c r="S361" s="1">
        <v>0.55533695220947266</v>
      </c>
      <c r="T361" s="1">
        <v>3.9342515170574188E-2</v>
      </c>
      <c r="U361" s="1">
        <v>-0.40854835510253906</v>
      </c>
      <c r="V361" t="b">
        <v>1</v>
      </c>
      <c r="W361" s="1">
        <v>0.51690247988554117</v>
      </c>
      <c r="X361" t="b">
        <v>1</v>
      </c>
      <c r="Y361">
        <v>1</v>
      </c>
      <c r="Z361">
        <v>40</v>
      </c>
      <c r="AA361" t="s">
        <v>44</v>
      </c>
      <c r="AB361" s="1">
        <v>82.367523193359375</v>
      </c>
      <c r="AC361" t="s">
        <v>44</v>
      </c>
      <c r="AD361" t="s">
        <v>44</v>
      </c>
      <c r="AE361" t="s">
        <v>45</v>
      </c>
      <c r="AF361" t="s">
        <v>45</v>
      </c>
      <c r="AG361" t="s">
        <v>45</v>
      </c>
      <c r="AH361" t="s">
        <v>45</v>
      </c>
      <c r="AI361" t="s">
        <v>45</v>
      </c>
      <c r="AJ361" t="s">
        <v>45</v>
      </c>
      <c r="AK361" t="s">
        <v>45</v>
      </c>
    </row>
    <row r="362" spans="1:37" hidden="1" x14ac:dyDescent="0.35">
      <c r="A362">
        <v>369</v>
      </c>
      <c r="B362" t="s">
        <v>432</v>
      </c>
      <c r="C362" t="b">
        <v>0</v>
      </c>
      <c r="D362" t="s">
        <v>62</v>
      </c>
      <c r="E362" t="s">
        <v>408</v>
      </c>
      <c r="F362" t="s">
        <v>41</v>
      </c>
      <c r="G362" t="s">
        <v>42</v>
      </c>
      <c r="H362" t="s">
        <v>43</v>
      </c>
      <c r="I362" t="s">
        <v>44</v>
      </c>
      <c r="J362" t="s">
        <v>44</v>
      </c>
      <c r="K362" t="s">
        <v>44</v>
      </c>
      <c r="L362" s="1">
        <v>1.3936492204666138</v>
      </c>
      <c r="M362" s="1">
        <v>1.0514804124832153</v>
      </c>
      <c r="N362" s="1">
        <v>1.8471654653549194</v>
      </c>
      <c r="O362" s="1">
        <v>24.88984489440918</v>
      </c>
      <c r="P362" s="1">
        <v>24.816555023193359</v>
      </c>
      <c r="Q362" s="1">
        <v>0.10364753007888794</v>
      </c>
      <c r="R362" t="s">
        <v>44</v>
      </c>
      <c r="S362" s="1">
        <v>0.48501777648925781</v>
      </c>
      <c r="T362" s="1">
        <v>9.4463944435119629E-2</v>
      </c>
      <c r="U362" s="1">
        <v>-0.47886753082275391</v>
      </c>
      <c r="V362" t="b">
        <v>1</v>
      </c>
      <c r="W362" s="1">
        <v>0.51690247988554117</v>
      </c>
      <c r="X362" t="b">
        <v>1</v>
      </c>
      <c r="Y362">
        <v>1</v>
      </c>
      <c r="Z362">
        <v>40</v>
      </c>
      <c r="AA362" t="s">
        <v>44</v>
      </c>
      <c r="AB362" s="1">
        <v>82.499588012695313</v>
      </c>
      <c r="AC362" t="s">
        <v>44</v>
      </c>
      <c r="AD362" t="s">
        <v>44</v>
      </c>
      <c r="AE362" t="s">
        <v>45</v>
      </c>
      <c r="AF362" t="s">
        <v>45</v>
      </c>
      <c r="AG362" t="s">
        <v>45</v>
      </c>
      <c r="AH362" t="s">
        <v>45</v>
      </c>
      <c r="AI362" t="s">
        <v>45</v>
      </c>
      <c r="AJ362" t="s">
        <v>45</v>
      </c>
      <c r="AK362" t="s">
        <v>45</v>
      </c>
    </row>
    <row r="363" spans="1:37" hidden="1" x14ac:dyDescent="0.35">
      <c r="A363">
        <v>370</v>
      </c>
      <c r="B363" t="s">
        <v>433</v>
      </c>
      <c r="C363" t="b">
        <v>0</v>
      </c>
      <c r="D363" t="s">
        <v>64</v>
      </c>
      <c r="E363" t="s">
        <v>408</v>
      </c>
      <c r="F363" t="s">
        <v>41</v>
      </c>
      <c r="G363" t="s">
        <v>42</v>
      </c>
      <c r="H363" t="s">
        <v>43</v>
      </c>
      <c r="I363" t="s">
        <v>44</v>
      </c>
      <c r="J363" t="s">
        <v>44</v>
      </c>
      <c r="K363" t="s">
        <v>44</v>
      </c>
      <c r="L363" s="1">
        <v>0.54643595218658447</v>
      </c>
      <c r="M363" s="1">
        <v>0.45824643969535828</v>
      </c>
      <c r="N363" s="1">
        <v>0.65159749984741211</v>
      </c>
      <c r="O363" s="1">
        <v>25.740018844604492</v>
      </c>
      <c r="P363" s="1">
        <v>25.714710235595703</v>
      </c>
      <c r="Q363" s="1">
        <v>3.5793125629425049E-2</v>
      </c>
      <c r="R363" t="s">
        <v>44</v>
      </c>
      <c r="S363" s="1">
        <v>1.8357610702514648</v>
      </c>
      <c r="T363" s="1">
        <v>5.9016767889261246E-2</v>
      </c>
      <c r="U363" s="1">
        <v>0.87187576293945313</v>
      </c>
      <c r="V363" t="b">
        <v>1</v>
      </c>
      <c r="W363" s="1">
        <v>0.51690247988554117</v>
      </c>
      <c r="X363" t="b">
        <v>1</v>
      </c>
      <c r="Y363">
        <v>1</v>
      </c>
      <c r="Z363">
        <v>40</v>
      </c>
      <c r="AA363" t="s">
        <v>44</v>
      </c>
      <c r="AB363" s="1">
        <v>82.499588012695313</v>
      </c>
      <c r="AC363" t="s">
        <v>44</v>
      </c>
      <c r="AD363" t="s">
        <v>44</v>
      </c>
      <c r="AE363" t="s">
        <v>45</v>
      </c>
      <c r="AF363" t="s">
        <v>45</v>
      </c>
      <c r="AG363" t="s">
        <v>45</v>
      </c>
      <c r="AH363" t="s">
        <v>45</v>
      </c>
      <c r="AI363" t="s">
        <v>45</v>
      </c>
      <c r="AJ363" t="s">
        <v>45</v>
      </c>
      <c r="AK363" t="s">
        <v>45</v>
      </c>
    </row>
    <row r="364" spans="1:37" hidden="1" x14ac:dyDescent="0.35">
      <c r="A364">
        <v>371</v>
      </c>
      <c r="B364" t="s">
        <v>434</v>
      </c>
      <c r="C364" t="b">
        <v>0</v>
      </c>
      <c r="D364" t="s">
        <v>66</v>
      </c>
      <c r="E364" t="s">
        <v>408</v>
      </c>
      <c r="F364" t="s">
        <v>41</v>
      </c>
      <c r="G364" t="s">
        <v>42</v>
      </c>
      <c r="H364" t="s">
        <v>43</v>
      </c>
      <c r="I364" t="s">
        <v>44</v>
      </c>
      <c r="J364" t="s">
        <v>44</v>
      </c>
      <c r="K364" t="s">
        <v>44</v>
      </c>
      <c r="L364" s="1">
        <v>1.299991250038147</v>
      </c>
      <c r="M364" s="1">
        <v>1.1889517307281494</v>
      </c>
      <c r="N364" s="1">
        <v>1.4214010238647461</v>
      </c>
      <c r="O364" s="1">
        <v>24.908123016357422</v>
      </c>
      <c r="P364" s="1">
        <v>24.878204345703125</v>
      </c>
      <c r="Q364" s="1">
        <v>4.2310040444135666E-2</v>
      </c>
      <c r="R364" t="s">
        <v>44</v>
      </c>
      <c r="S364" s="1">
        <v>0.58538341522216797</v>
      </c>
      <c r="T364" s="1">
        <v>2.9937742277979851E-2</v>
      </c>
      <c r="U364" s="1">
        <v>-0.37850189208984375</v>
      </c>
      <c r="V364" t="b">
        <v>1</v>
      </c>
      <c r="W364" s="1">
        <v>0.51690247988554117</v>
      </c>
      <c r="X364" t="b">
        <v>1</v>
      </c>
      <c r="Y364">
        <v>1</v>
      </c>
      <c r="Z364">
        <v>40</v>
      </c>
      <c r="AA364" t="s">
        <v>44</v>
      </c>
      <c r="AB364" s="1">
        <v>82.499588012695313</v>
      </c>
      <c r="AC364" t="s">
        <v>44</v>
      </c>
      <c r="AD364" t="s">
        <v>44</v>
      </c>
      <c r="AE364" t="s">
        <v>45</v>
      </c>
      <c r="AF364" t="s">
        <v>45</v>
      </c>
      <c r="AG364" t="s">
        <v>45</v>
      </c>
      <c r="AH364" t="s">
        <v>45</v>
      </c>
      <c r="AI364" t="s">
        <v>45</v>
      </c>
      <c r="AJ364" t="s">
        <v>45</v>
      </c>
      <c r="AK364" t="s">
        <v>45</v>
      </c>
    </row>
    <row r="365" spans="1:37" hidden="1" x14ac:dyDescent="0.35">
      <c r="A365">
        <v>372</v>
      </c>
      <c r="B365" t="s">
        <v>435</v>
      </c>
      <c r="C365" t="b">
        <v>0</v>
      </c>
      <c r="D365" t="s">
        <v>68</v>
      </c>
      <c r="E365" t="s">
        <v>408</v>
      </c>
      <c r="F365" t="s">
        <v>41</v>
      </c>
      <c r="G365" t="s">
        <v>42</v>
      </c>
      <c r="H365" t="s">
        <v>43</v>
      </c>
      <c r="I365" t="s">
        <v>44</v>
      </c>
      <c r="J365" t="s">
        <v>44</v>
      </c>
      <c r="K365" t="s">
        <v>44</v>
      </c>
      <c r="L365" s="1">
        <v>0.97679996490478516</v>
      </c>
      <c r="M365" s="1">
        <v>0.77833938598632813</v>
      </c>
      <c r="N365" s="1">
        <v>1.2258638143539429</v>
      </c>
      <c r="O365" s="1">
        <v>24.859369277954102</v>
      </c>
      <c r="P365" s="1">
        <v>24.800498962402344</v>
      </c>
      <c r="Q365" s="1">
        <v>8.3255201578140259E-2</v>
      </c>
      <c r="R365" t="s">
        <v>44</v>
      </c>
      <c r="S365" s="1">
        <v>0.99775028228759766</v>
      </c>
      <c r="T365" s="1">
        <v>7.6153874397277832E-2</v>
      </c>
      <c r="U365" s="1">
        <v>3.3864974975585938E-2</v>
      </c>
      <c r="V365" t="b">
        <v>1</v>
      </c>
      <c r="W365" s="1">
        <v>0.51690247988554117</v>
      </c>
      <c r="X365" t="b">
        <v>1</v>
      </c>
      <c r="Y365">
        <v>1</v>
      </c>
      <c r="Z365">
        <v>40</v>
      </c>
      <c r="AA365" t="s">
        <v>44</v>
      </c>
      <c r="AB365" s="1">
        <v>82.499588012695313</v>
      </c>
      <c r="AC365" t="s">
        <v>44</v>
      </c>
      <c r="AD365" t="s">
        <v>44</v>
      </c>
      <c r="AE365" t="s">
        <v>45</v>
      </c>
      <c r="AF365" t="s">
        <v>45</v>
      </c>
      <c r="AG365" t="s">
        <v>45</v>
      </c>
      <c r="AH365" t="s">
        <v>45</v>
      </c>
      <c r="AI365" t="s">
        <v>45</v>
      </c>
      <c r="AJ365" t="s">
        <v>45</v>
      </c>
      <c r="AK365" t="s">
        <v>45</v>
      </c>
    </row>
    <row r="366" spans="1:37" hidden="1" x14ac:dyDescent="0.35">
      <c r="A366">
        <v>373</v>
      </c>
      <c r="B366" t="s">
        <v>436</v>
      </c>
      <c r="C366" t="b">
        <v>0</v>
      </c>
      <c r="D366" t="s">
        <v>70</v>
      </c>
      <c r="E366" t="s">
        <v>408</v>
      </c>
      <c r="F366" t="s">
        <v>41</v>
      </c>
      <c r="G366" t="s">
        <v>42</v>
      </c>
      <c r="H366" t="s">
        <v>43</v>
      </c>
      <c r="I366" t="s">
        <v>44</v>
      </c>
      <c r="J366" t="s">
        <v>44</v>
      </c>
      <c r="K366" t="s">
        <v>44</v>
      </c>
      <c r="L366" s="1">
        <v>0.85791116952896118</v>
      </c>
      <c r="M366" s="1">
        <v>0.67334407567977905</v>
      </c>
      <c r="N366" s="1">
        <v>1.0930689573287964</v>
      </c>
      <c r="O366" s="1">
        <v>24.922645568847656</v>
      </c>
      <c r="P366" s="1">
        <v>24.841777801513672</v>
      </c>
      <c r="Q366" s="1">
        <v>0.11436564475297928</v>
      </c>
      <c r="R366" t="s">
        <v>44</v>
      </c>
      <c r="S366" s="1">
        <v>1.1849851608276367</v>
      </c>
      <c r="T366" s="1">
        <v>8.1225313246250153E-2</v>
      </c>
      <c r="U366" s="1">
        <v>0.221099853515625</v>
      </c>
      <c r="V366" t="b">
        <v>1</v>
      </c>
      <c r="W366" s="1">
        <v>0.51690247988554117</v>
      </c>
      <c r="X366" t="b">
        <v>1</v>
      </c>
      <c r="Y366">
        <v>1</v>
      </c>
      <c r="Z366">
        <v>40</v>
      </c>
      <c r="AA366" t="s">
        <v>44</v>
      </c>
      <c r="AB366" s="1">
        <v>82.367523193359375</v>
      </c>
      <c r="AC366" t="s">
        <v>44</v>
      </c>
      <c r="AD366" t="s">
        <v>44</v>
      </c>
      <c r="AE366" t="s">
        <v>45</v>
      </c>
      <c r="AF366" t="s">
        <v>45</v>
      </c>
      <c r="AG366" t="s">
        <v>45</v>
      </c>
      <c r="AH366" t="s">
        <v>45</v>
      </c>
      <c r="AI366" t="s">
        <v>45</v>
      </c>
      <c r="AJ366" t="s">
        <v>46</v>
      </c>
      <c r="AK366" t="s">
        <v>45</v>
      </c>
    </row>
    <row r="367" spans="1:37" hidden="1" x14ac:dyDescent="0.35">
      <c r="A367">
        <v>374</v>
      </c>
      <c r="B367" t="s">
        <v>437</v>
      </c>
      <c r="C367" t="b">
        <v>0</v>
      </c>
      <c r="D367" t="s">
        <v>72</v>
      </c>
      <c r="E367" t="s">
        <v>408</v>
      </c>
      <c r="F367" t="s">
        <v>41</v>
      </c>
      <c r="G367" t="s">
        <v>42</v>
      </c>
      <c r="H367" t="s">
        <v>43</v>
      </c>
      <c r="I367" t="s">
        <v>44</v>
      </c>
      <c r="J367" t="s">
        <v>44</v>
      </c>
      <c r="K367" t="s">
        <v>44</v>
      </c>
      <c r="L367" s="1">
        <v>1.1918395757675171</v>
      </c>
      <c r="M367" s="1">
        <v>0.88128989934921265</v>
      </c>
      <c r="N367" s="1">
        <v>1.6118209362030029</v>
      </c>
      <c r="O367" s="1">
        <v>24.886075973510742</v>
      </c>
      <c r="P367" s="1">
        <v>24.807666778564453</v>
      </c>
      <c r="Q367" s="1">
        <v>0.11088734865188599</v>
      </c>
      <c r="R367" t="s">
        <v>44</v>
      </c>
      <c r="S367" s="1">
        <v>0.71069526672363281</v>
      </c>
      <c r="T367" s="1">
        <v>0.10121695697307587</v>
      </c>
      <c r="U367" s="1">
        <v>-0.25319004058837891</v>
      </c>
      <c r="V367" t="b">
        <v>1</v>
      </c>
      <c r="W367" s="1">
        <v>0.51690247988554117</v>
      </c>
      <c r="X367" t="b">
        <v>1</v>
      </c>
      <c r="Y367">
        <v>1</v>
      </c>
      <c r="Z367">
        <v>40</v>
      </c>
      <c r="AA367" t="s">
        <v>44</v>
      </c>
      <c r="AB367" s="1">
        <v>82.499588012695313</v>
      </c>
      <c r="AC367" t="s">
        <v>44</v>
      </c>
      <c r="AD367" t="s">
        <v>44</v>
      </c>
      <c r="AE367" t="s">
        <v>45</v>
      </c>
      <c r="AF367" t="s">
        <v>45</v>
      </c>
      <c r="AG367" t="s">
        <v>45</v>
      </c>
      <c r="AH367" t="s">
        <v>45</v>
      </c>
      <c r="AI367" t="s">
        <v>45</v>
      </c>
      <c r="AJ367" t="s">
        <v>46</v>
      </c>
      <c r="AK367" t="s">
        <v>45</v>
      </c>
    </row>
    <row r="368" spans="1:37" hidden="1" x14ac:dyDescent="0.35">
      <c r="A368">
        <v>375</v>
      </c>
      <c r="B368" t="s">
        <v>438</v>
      </c>
      <c r="C368" t="b">
        <v>0</v>
      </c>
      <c r="D368" t="s">
        <v>74</v>
      </c>
      <c r="E368" t="s">
        <v>408</v>
      </c>
      <c r="F368" t="s">
        <v>41</v>
      </c>
      <c r="G368" t="s">
        <v>42</v>
      </c>
      <c r="H368" t="s">
        <v>43</v>
      </c>
      <c r="I368" t="s">
        <v>44</v>
      </c>
      <c r="J368" t="s">
        <v>44</v>
      </c>
      <c r="K368" t="s">
        <v>44</v>
      </c>
      <c r="L368" s="1">
        <v>1.1423178911209106</v>
      </c>
      <c r="M368" s="1">
        <v>0.87215065956115723</v>
      </c>
      <c r="N368" s="1">
        <v>1.4961750507354736</v>
      </c>
      <c r="O368" s="1">
        <v>24.343410491943359</v>
      </c>
      <c r="P368" s="1">
        <v>24.273033142089844</v>
      </c>
      <c r="Q368" s="1">
        <v>9.9527254700660706E-2</v>
      </c>
      <c r="R368" t="s">
        <v>44</v>
      </c>
      <c r="S368" s="1">
        <v>0.77192115783691406</v>
      </c>
      <c r="T368" s="1">
        <v>9.0482518076896667E-2</v>
      </c>
      <c r="U368" s="1">
        <v>-0.19196414947509766</v>
      </c>
      <c r="V368" t="b">
        <v>1</v>
      </c>
      <c r="W368" s="1">
        <v>0.51690247988554117</v>
      </c>
      <c r="X368" t="b">
        <v>1</v>
      </c>
      <c r="Y368">
        <v>1</v>
      </c>
      <c r="Z368">
        <v>40</v>
      </c>
      <c r="AA368" t="s">
        <v>44</v>
      </c>
      <c r="AB368" s="1">
        <v>82.499588012695313</v>
      </c>
      <c r="AC368" t="s">
        <v>44</v>
      </c>
      <c r="AD368" t="s">
        <v>44</v>
      </c>
      <c r="AE368" t="s">
        <v>45</v>
      </c>
      <c r="AF368" t="s">
        <v>45</v>
      </c>
      <c r="AG368" t="s">
        <v>45</v>
      </c>
      <c r="AH368" t="s">
        <v>45</v>
      </c>
      <c r="AI368" t="s">
        <v>45</v>
      </c>
      <c r="AJ368" t="s">
        <v>46</v>
      </c>
      <c r="AK368" t="s">
        <v>45</v>
      </c>
    </row>
    <row r="369" spans="1:37" hidden="1" x14ac:dyDescent="0.35">
      <c r="A369">
        <v>376</v>
      </c>
      <c r="B369" t="s">
        <v>439</v>
      </c>
      <c r="C369" t="b">
        <v>0</v>
      </c>
      <c r="D369" t="s">
        <v>76</v>
      </c>
      <c r="E369" t="s">
        <v>408</v>
      </c>
      <c r="F369" t="s">
        <v>41</v>
      </c>
      <c r="G369" t="s">
        <v>42</v>
      </c>
      <c r="H369" t="s">
        <v>43</v>
      </c>
      <c r="I369" t="s">
        <v>44</v>
      </c>
      <c r="J369" t="s">
        <v>44</v>
      </c>
      <c r="K369" t="s">
        <v>44</v>
      </c>
      <c r="L369" t="s">
        <v>44</v>
      </c>
      <c r="M369" t="s">
        <v>44</v>
      </c>
      <c r="N369" t="s">
        <v>44</v>
      </c>
      <c r="O369" t="s">
        <v>176</v>
      </c>
      <c r="P369" t="s">
        <v>44</v>
      </c>
      <c r="Q369" t="s">
        <v>44</v>
      </c>
      <c r="R369" t="s">
        <v>44</v>
      </c>
      <c r="S369" t="s">
        <v>44</v>
      </c>
      <c r="T369" t="s">
        <v>44</v>
      </c>
      <c r="U369" t="s">
        <v>44</v>
      </c>
      <c r="V369" t="b">
        <v>1</v>
      </c>
      <c r="W369" s="1">
        <v>0.51690247988554117</v>
      </c>
      <c r="X369" t="b">
        <v>1</v>
      </c>
      <c r="Y369">
        <v>1</v>
      </c>
      <c r="Z369">
        <v>40</v>
      </c>
      <c r="AA369" t="s">
        <v>44</v>
      </c>
      <c r="AB369" s="1">
        <v>61.23797607421875</v>
      </c>
      <c r="AC369" t="s">
        <v>44</v>
      </c>
      <c r="AD369" t="s">
        <v>44</v>
      </c>
      <c r="AE369" t="s">
        <v>45</v>
      </c>
      <c r="AF369" t="s">
        <v>45</v>
      </c>
      <c r="AG369" t="s">
        <v>45</v>
      </c>
      <c r="AH369" t="s">
        <v>45</v>
      </c>
      <c r="AI369" t="s">
        <v>45</v>
      </c>
      <c r="AJ369" t="s">
        <v>45</v>
      </c>
      <c r="AK369" t="s">
        <v>45</v>
      </c>
    </row>
    <row r="371" spans="1:37" x14ac:dyDescent="0.35">
      <c r="A371" t="s">
        <v>440</v>
      </c>
      <c r="B371" t="s">
        <v>441</v>
      </c>
    </row>
    <row r="372" spans="1:37" x14ac:dyDescent="0.35">
      <c r="A372" t="s">
        <v>442</v>
      </c>
      <c r="B372" t="s">
        <v>211</v>
      </c>
    </row>
    <row r="373" spans="1:37" x14ac:dyDescent="0.35">
      <c r="A373" t="s">
        <v>443</v>
      </c>
      <c r="B373" t="s">
        <v>444</v>
      </c>
    </row>
    <row r="374" spans="1:37" x14ac:dyDescent="0.35">
      <c r="A374" t="s">
        <v>445</v>
      </c>
      <c r="B374" t="s">
        <v>39</v>
      </c>
    </row>
  </sheetData>
  <autoFilter ref="A1:AK369" xr:uid="{18DA8518-37A8-4ED2-AE61-D39035930DFD}">
    <filterColumn colId="4">
      <filters>
        <filter val="Acot11"/>
      </filters>
    </filterColumn>
    <sortState xmlns:xlrd2="http://schemas.microsoft.com/office/spreadsheetml/2017/richdata2" ref="A114:AK193">
      <sortCondition ref="D1:D369"/>
    </sortState>
  </autoFilter>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FF00CC-364C-4C1F-AD73-EF060E6F04B6}">
  <sheetPr filterMode="1"/>
  <dimension ref="A1:AJ374"/>
  <sheetViews>
    <sheetView workbookViewId="0">
      <selection activeCell="P309" sqref="P309"/>
    </sheetView>
  </sheetViews>
  <sheetFormatPr defaultRowHeight="14.5" x14ac:dyDescent="0.35"/>
  <cols>
    <col min="6" max="14" width="0" hidden="1" customWidth="1"/>
  </cols>
  <sheetData>
    <row r="1" spans="1:36" x14ac:dyDescent="0.35">
      <c r="A1" t="s">
        <v>1</v>
      </c>
      <c r="B1" t="s">
        <v>2</v>
      </c>
      <c r="C1" t="s">
        <v>3</v>
      </c>
      <c r="D1" t="s">
        <v>4</v>
      </c>
      <c r="E1" t="s">
        <v>5</v>
      </c>
      <c r="F1" t="s">
        <v>6</v>
      </c>
      <c r="G1" t="s">
        <v>7</v>
      </c>
      <c r="H1" t="s">
        <v>8</v>
      </c>
      <c r="I1" t="s">
        <v>9</v>
      </c>
      <c r="J1" t="s">
        <v>10</v>
      </c>
      <c r="K1" t="s">
        <v>11</v>
      </c>
      <c r="L1" t="s">
        <v>12</v>
      </c>
      <c r="M1" t="s">
        <v>13</v>
      </c>
      <c r="N1" t="s">
        <v>14</v>
      </c>
      <c r="O1" t="s">
        <v>15</v>
      </c>
      <c r="P1" t="s">
        <v>16</v>
      </c>
      <c r="Q1" t="s">
        <v>17</v>
      </c>
      <c r="R1" t="s">
        <v>18</v>
      </c>
      <c r="S1" t="s">
        <v>19</v>
      </c>
      <c r="T1" t="s">
        <v>20</v>
      </c>
      <c r="U1" t="s">
        <v>21</v>
      </c>
      <c r="V1" t="s">
        <v>22</v>
      </c>
      <c r="W1" t="s">
        <v>23</v>
      </c>
      <c r="X1" t="s">
        <v>24</v>
      </c>
      <c r="Y1" t="s">
        <v>25</v>
      </c>
      <c r="Z1" t="s">
        <v>26</v>
      </c>
      <c r="AA1" t="s">
        <v>27</v>
      </c>
      <c r="AB1" t="s">
        <v>28</v>
      </c>
      <c r="AC1" t="s">
        <v>29</v>
      </c>
      <c r="AD1" t="s">
        <v>30</v>
      </c>
      <c r="AE1" t="s">
        <v>31</v>
      </c>
      <c r="AF1" t="s">
        <v>32</v>
      </c>
      <c r="AG1" t="s">
        <v>446</v>
      </c>
      <c r="AH1" t="s">
        <v>33</v>
      </c>
      <c r="AI1" t="s">
        <v>34</v>
      </c>
      <c r="AJ1" t="s">
        <v>447</v>
      </c>
    </row>
    <row r="2" spans="1:36" hidden="1" x14ac:dyDescent="0.35">
      <c r="A2">
        <v>1</v>
      </c>
      <c r="B2" t="s">
        <v>38</v>
      </c>
      <c r="C2" t="b">
        <v>0</v>
      </c>
      <c r="D2" t="s">
        <v>39</v>
      </c>
      <c r="E2" t="s">
        <v>448</v>
      </c>
      <c r="F2" t="s">
        <v>41</v>
      </c>
      <c r="G2" t="s">
        <v>42</v>
      </c>
      <c r="H2" t="s">
        <v>43</v>
      </c>
      <c r="I2" t="s">
        <v>44</v>
      </c>
      <c r="J2" t="s">
        <v>44</v>
      </c>
      <c r="K2" t="s">
        <v>44</v>
      </c>
      <c r="L2" t="s">
        <v>44</v>
      </c>
      <c r="M2" t="s">
        <v>44</v>
      </c>
      <c r="N2" t="s">
        <v>44</v>
      </c>
      <c r="O2" t="s">
        <v>176</v>
      </c>
      <c r="P2" t="s">
        <v>44</v>
      </c>
      <c r="Q2" t="s">
        <v>44</v>
      </c>
      <c r="R2" t="s">
        <v>44</v>
      </c>
      <c r="S2" t="s">
        <v>44</v>
      </c>
      <c r="T2" t="s">
        <v>44</v>
      </c>
      <c r="U2" t="s">
        <v>44</v>
      </c>
      <c r="V2" t="b">
        <v>1</v>
      </c>
      <c r="W2" s="1">
        <v>5.6958424969024896E-2</v>
      </c>
      <c r="X2" t="b">
        <v>1</v>
      </c>
      <c r="Y2">
        <v>1</v>
      </c>
      <c r="Z2">
        <v>40</v>
      </c>
      <c r="AA2" t="s">
        <v>44</v>
      </c>
      <c r="AB2" s="1">
        <v>61.898971557617188</v>
      </c>
      <c r="AC2" t="s">
        <v>44</v>
      </c>
      <c r="AD2" t="s">
        <v>44</v>
      </c>
      <c r="AE2" t="s">
        <v>45</v>
      </c>
      <c r="AF2" t="s">
        <v>46</v>
      </c>
      <c r="AG2" t="s">
        <v>45</v>
      </c>
      <c r="AH2" t="s">
        <v>45</v>
      </c>
      <c r="AI2" t="s">
        <v>45</v>
      </c>
      <c r="AJ2" t="s">
        <v>46</v>
      </c>
    </row>
    <row r="3" spans="1:36" hidden="1" x14ac:dyDescent="0.35">
      <c r="A3">
        <v>2</v>
      </c>
      <c r="B3" t="s">
        <v>47</v>
      </c>
      <c r="C3" t="b">
        <v>0</v>
      </c>
      <c r="D3" t="s">
        <v>48</v>
      </c>
      <c r="E3" t="s">
        <v>448</v>
      </c>
      <c r="F3" t="s">
        <v>41</v>
      </c>
      <c r="G3" t="s">
        <v>42</v>
      </c>
      <c r="H3" t="s">
        <v>43</v>
      </c>
      <c r="I3" t="s">
        <v>44</v>
      </c>
      <c r="J3" t="s">
        <v>44</v>
      </c>
      <c r="K3" t="s">
        <v>44</v>
      </c>
      <c r="L3" t="s">
        <v>44</v>
      </c>
      <c r="M3" t="s">
        <v>44</v>
      </c>
      <c r="N3" t="s">
        <v>44</v>
      </c>
      <c r="O3" t="s">
        <v>176</v>
      </c>
      <c r="P3" s="1">
        <v>34.935050964355469</v>
      </c>
      <c r="Q3" t="s">
        <v>44</v>
      </c>
      <c r="R3" t="s">
        <v>44</v>
      </c>
      <c r="S3" t="s">
        <v>44</v>
      </c>
      <c r="T3" t="s">
        <v>44</v>
      </c>
      <c r="U3" t="s">
        <v>44</v>
      </c>
      <c r="V3" t="b">
        <v>1</v>
      </c>
      <c r="W3" s="1">
        <v>5.6958424969024896E-2</v>
      </c>
      <c r="X3" t="b">
        <v>1</v>
      </c>
      <c r="Y3">
        <v>1</v>
      </c>
      <c r="Z3">
        <v>40</v>
      </c>
      <c r="AA3" t="s">
        <v>44</v>
      </c>
      <c r="AB3" s="1">
        <v>61.766895294189453</v>
      </c>
      <c r="AC3" t="s">
        <v>44</v>
      </c>
      <c r="AD3" t="s">
        <v>44</v>
      </c>
      <c r="AE3" t="s">
        <v>45</v>
      </c>
      <c r="AF3" t="s">
        <v>46</v>
      </c>
      <c r="AG3" t="s">
        <v>45</v>
      </c>
      <c r="AH3" t="s">
        <v>45</v>
      </c>
      <c r="AI3" t="s">
        <v>45</v>
      </c>
      <c r="AJ3" t="s">
        <v>46</v>
      </c>
    </row>
    <row r="4" spans="1:36" hidden="1" x14ac:dyDescent="0.35">
      <c r="A4">
        <v>3</v>
      </c>
      <c r="B4" t="s">
        <v>49</v>
      </c>
      <c r="C4" t="b">
        <v>0</v>
      </c>
      <c r="D4" t="s">
        <v>50</v>
      </c>
      <c r="E4" t="s">
        <v>448</v>
      </c>
      <c r="F4" t="s">
        <v>41</v>
      </c>
      <c r="G4" t="s">
        <v>42</v>
      </c>
      <c r="H4" t="s">
        <v>43</v>
      </c>
      <c r="I4" t="s">
        <v>44</v>
      </c>
      <c r="J4" t="s">
        <v>44</v>
      </c>
      <c r="K4" t="s">
        <v>44</v>
      </c>
      <c r="L4" t="s">
        <v>44</v>
      </c>
      <c r="M4" t="s">
        <v>44</v>
      </c>
      <c r="N4" t="s">
        <v>44</v>
      </c>
      <c r="O4" s="1">
        <v>33.800449371337891</v>
      </c>
      <c r="P4" s="1">
        <v>33.800449371337891</v>
      </c>
      <c r="Q4" t="s">
        <v>44</v>
      </c>
      <c r="R4" t="s">
        <v>44</v>
      </c>
      <c r="S4" s="1">
        <v>8.7057256698608398</v>
      </c>
      <c r="T4" t="s">
        <v>44</v>
      </c>
      <c r="U4" t="s">
        <v>44</v>
      </c>
      <c r="V4" t="b">
        <v>1</v>
      </c>
      <c r="W4" s="1">
        <v>5.6958424969024896E-2</v>
      </c>
      <c r="X4" t="b">
        <v>1</v>
      </c>
      <c r="Y4">
        <v>1</v>
      </c>
      <c r="Z4">
        <v>40</v>
      </c>
      <c r="AA4" t="s">
        <v>44</v>
      </c>
      <c r="AB4" s="1">
        <v>72.200782775878906</v>
      </c>
      <c r="AC4" t="s">
        <v>44</v>
      </c>
      <c r="AD4" t="s">
        <v>44</v>
      </c>
      <c r="AE4" t="s">
        <v>45</v>
      </c>
      <c r="AF4" t="s">
        <v>45</v>
      </c>
      <c r="AG4" t="s">
        <v>45</v>
      </c>
      <c r="AH4" t="s">
        <v>45</v>
      </c>
      <c r="AI4" t="s">
        <v>45</v>
      </c>
      <c r="AJ4" t="s">
        <v>45</v>
      </c>
    </row>
    <row r="5" spans="1:36" hidden="1" x14ac:dyDescent="0.35">
      <c r="A5">
        <v>4</v>
      </c>
      <c r="B5" t="s">
        <v>51</v>
      </c>
      <c r="C5" t="b">
        <v>0</v>
      </c>
      <c r="D5" t="s">
        <v>52</v>
      </c>
      <c r="E5" t="s">
        <v>448</v>
      </c>
      <c r="F5" t="s">
        <v>41</v>
      </c>
      <c r="G5" t="s">
        <v>42</v>
      </c>
      <c r="H5" t="s">
        <v>43</v>
      </c>
      <c r="I5" t="s">
        <v>44</v>
      </c>
      <c r="J5" t="s">
        <v>44</v>
      </c>
      <c r="K5" t="s">
        <v>44</v>
      </c>
      <c r="L5" t="s">
        <v>44</v>
      </c>
      <c r="M5" t="s">
        <v>44</v>
      </c>
      <c r="N5" t="s">
        <v>44</v>
      </c>
      <c r="O5" t="s">
        <v>176</v>
      </c>
      <c r="P5" t="s">
        <v>44</v>
      </c>
      <c r="Q5" t="s">
        <v>44</v>
      </c>
      <c r="R5" t="s">
        <v>44</v>
      </c>
      <c r="S5" t="s">
        <v>44</v>
      </c>
      <c r="T5" t="s">
        <v>44</v>
      </c>
      <c r="U5" t="s">
        <v>44</v>
      </c>
      <c r="V5" t="b">
        <v>1</v>
      </c>
      <c r="W5" s="1">
        <v>5.6958424969024896E-2</v>
      </c>
      <c r="X5" t="b">
        <v>1</v>
      </c>
      <c r="Y5">
        <v>1</v>
      </c>
      <c r="Z5">
        <v>40</v>
      </c>
      <c r="AA5" t="s">
        <v>44</v>
      </c>
      <c r="AB5" s="1">
        <v>62.163120269775391</v>
      </c>
      <c r="AC5" t="s">
        <v>44</v>
      </c>
      <c r="AD5" t="s">
        <v>44</v>
      </c>
      <c r="AE5" t="s">
        <v>45</v>
      </c>
      <c r="AF5" t="s">
        <v>46</v>
      </c>
      <c r="AG5" t="s">
        <v>45</v>
      </c>
      <c r="AH5" t="s">
        <v>45</v>
      </c>
      <c r="AI5" t="s">
        <v>45</v>
      </c>
      <c r="AJ5" t="s">
        <v>46</v>
      </c>
    </row>
    <row r="6" spans="1:36" hidden="1" x14ac:dyDescent="0.35">
      <c r="A6">
        <v>5</v>
      </c>
      <c r="B6" t="s">
        <v>53</v>
      </c>
      <c r="C6" t="b">
        <v>0</v>
      </c>
      <c r="D6" t="s">
        <v>54</v>
      </c>
      <c r="E6" t="s">
        <v>448</v>
      </c>
      <c r="F6" t="s">
        <v>41</v>
      </c>
      <c r="G6" t="s">
        <v>42</v>
      </c>
      <c r="H6" t="s">
        <v>43</v>
      </c>
      <c r="I6" t="s">
        <v>44</v>
      </c>
      <c r="J6" t="s">
        <v>44</v>
      </c>
      <c r="K6" t="s">
        <v>44</v>
      </c>
      <c r="L6" t="s">
        <v>44</v>
      </c>
      <c r="M6" t="s">
        <v>44</v>
      </c>
      <c r="N6" t="s">
        <v>44</v>
      </c>
      <c r="O6" t="s">
        <v>176</v>
      </c>
      <c r="P6" t="s">
        <v>44</v>
      </c>
      <c r="Q6" t="s">
        <v>44</v>
      </c>
      <c r="R6" t="s">
        <v>44</v>
      </c>
      <c r="S6" t="s">
        <v>44</v>
      </c>
      <c r="T6" t="s">
        <v>44</v>
      </c>
      <c r="U6" t="s">
        <v>44</v>
      </c>
      <c r="V6" t="b">
        <v>1</v>
      </c>
      <c r="W6" s="1">
        <v>5.6958424969024896E-2</v>
      </c>
      <c r="X6" t="b">
        <v>1</v>
      </c>
      <c r="Y6">
        <v>1</v>
      </c>
      <c r="Z6">
        <v>40</v>
      </c>
      <c r="AA6" t="s">
        <v>44</v>
      </c>
      <c r="AB6" s="1">
        <v>61.370670318603516</v>
      </c>
      <c r="AC6" t="s">
        <v>44</v>
      </c>
      <c r="AD6" t="s">
        <v>44</v>
      </c>
      <c r="AE6" t="s">
        <v>45</v>
      </c>
      <c r="AF6" t="s">
        <v>46</v>
      </c>
      <c r="AG6" t="s">
        <v>45</v>
      </c>
      <c r="AH6" t="s">
        <v>45</v>
      </c>
      <c r="AI6" t="s">
        <v>45</v>
      </c>
      <c r="AJ6" t="s">
        <v>46</v>
      </c>
    </row>
    <row r="7" spans="1:36" hidden="1" x14ac:dyDescent="0.35">
      <c r="A7">
        <v>6</v>
      </c>
      <c r="B7" t="s">
        <v>55</v>
      </c>
      <c r="C7" t="b">
        <v>0</v>
      </c>
      <c r="D7" t="s">
        <v>56</v>
      </c>
      <c r="E7" t="s">
        <v>448</v>
      </c>
      <c r="F7" t="s">
        <v>41</v>
      </c>
      <c r="G7" t="s">
        <v>42</v>
      </c>
      <c r="H7" t="s">
        <v>43</v>
      </c>
      <c r="I7" t="s">
        <v>44</v>
      </c>
      <c r="J7" t="s">
        <v>44</v>
      </c>
      <c r="K7" t="s">
        <v>44</v>
      </c>
      <c r="L7" t="s">
        <v>44</v>
      </c>
      <c r="M7" t="s">
        <v>44</v>
      </c>
      <c r="N7" t="s">
        <v>44</v>
      </c>
      <c r="O7" t="s">
        <v>176</v>
      </c>
      <c r="P7" t="s">
        <v>44</v>
      </c>
      <c r="Q7" t="s">
        <v>44</v>
      </c>
      <c r="R7" t="s">
        <v>44</v>
      </c>
      <c r="S7" t="s">
        <v>44</v>
      </c>
      <c r="T7" t="s">
        <v>44</v>
      </c>
      <c r="U7" t="s">
        <v>44</v>
      </c>
      <c r="V7" t="b">
        <v>1</v>
      </c>
      <c r="W7" s="1">
        <v>5.6958424969024896E-2</v>
      </c>
      <c r="X7" t="b">
        <v>1</v>
      </c>
      <c r="Y7">
        <v>1</v>
      </c>
      <c r="Z7">
        <v>40</v>
      </c>
      <c r="AA7" t="s">
        <v>44</v>
      </c>
      <c r="AB7" s="1">
        <v>60.974449157714844</v>
      </c>
      <c r="AC7" t="s">
        <v>44</v>
      </c>
      <c r="AD7" t="s">
        <v>44</v>
      </c>
      <c r="AE7" t="s">
        <v>45</v>
      </c>
      <c r="AF7" t="s">
        <v>45</v>
      </c>
      <c r="AG7" t="s">
        <v>45</v>
      </c>
      <c r="AH7" t="s">
        <v>45</v>
      </c>
      <c r="AI7" t="s">
        <v>45</v>
      </c>
      <c r="AJ7" t="s">
        <v>45</v>
      </c>
    </row>
    <row r="8" spans="1:36" hidden="1" x14ac:dyDescent="0.35">
      <c r="A8">
        <v>7</v>
      </c>
      <c r="B8" t="s">
        <v>57</v>
      </c>
      <c r="C8" t="b">
        <v>0</v>
      </c>
      <c r="D8" t="s">
        <v>58</v>
      </c>
      <c r="E8" t="s">
        <v>448</v>
      </c>
      <c r="F8" t="s">
        <v>41</v>
      </c>
      <c r="G8" t="s">
        <v>42</v>
      </c>
      <c r="H8" t="s">
        <v>43</v>
      </c>
      <c r="I8" t="s">
        <v>44</v>
      </c>
      <c r="J8" t="s">
        <v>44</v>
      </c>
      <c r="K8" t="s">
        <v>44</v>
      </c>
      <c r="L8" t="s">
        <v>44</v>
      </c>
      <c r="M8" t="s">
        <v>44</v>
      </c>
      <c r="N8" t="s">
        <v>44</v>
      </c>
      <c r="O8" t="s">
        <v>176</v>
      </c>
      <c r="P8" t="s">
        <v>44</v>
      </c>
      <c r="Q8" t="s">
        <v>44</v>
      </c>
      <c r="R8" t="s">
        <v>44</v>
      </c>
      <c r="S8" t="s">
        <v>44</v>
      </c>
      <c r="T8" t="s">
        <v>44</v>
      </c>
      <c r="U8" t="s">
        <v>44</v>
      </c>
      <c r="V8" t="b">
        <v>1</v>
      </c>
      <c r="W8" s="1">
        <v>5.6958424969024896E-2</v>
      </c>
      <c r="X8" t="b">
        <v>1</v>
      </c>
      <c r="Y8">
        <v>1</v>
      </c>
      <c r="Z8">
        <v>40</v>
      </c>
      <c r="AA8" t="s">
        <v>44</v>
      </c>
      <c r="AB8" s="1">
        <v>61.370670318603516</v>
      </c>
      <c r="AC8" t="s">
        <v>44</v>
      </c>
      <c r="AD8" t="s">
        <v>44</v>
      </c>
      <c r="AE8" t="s">
        <v>45</v>
      </c>
      <c r="AF8" t="s">
        <v>46</v>
      </c>
      <c r="AG8" t="s">
        <v>45</v>
      </c>
      <c r="AH8" t="s">
        <v>45</v>
      </c>
      <c r="AI8" t="s">
        <v>45</v>
      </c>
      <c r="AJ8" t="s">
        <v>46</v>
      </c>
    </row>
    <row r="9" spans="1:36" hidden="1" x14ac:dyDescent="0.35">
      <c r="A9">
        <v>8</v>
      </c>
      <c r="B9" t="s">
        <v>59</v>
      </c>
      <c r="C9" t="b">
        <v>0</v>
      </c>
      <c r="D9" t="s">
        <v>60</v>
      </c>
      <c r="E9" t="s">
        <v>448</v>
      </c>
      <c r="F9" t="s">
        <v>41</v>
      </c>
      <c r="G9" t="s">
        <v>42</v>
      </c>
      <c r="H9" t="s">
        <v>43</v>
      </c>
      <c r="I9" t="s">
        <v>44</v>
      </c>
      <c r="J9" t="s">
        <v>44</v>
      </c>
      <c r="K9" t="s">
        <v>44</v>
      </c>
      <c r="L9" t="s">
        <v>44</v>
      </c>
      <c r="M9" t="s">
        <v>44</v>
      </c>
      <c r="N9" t="s">
        <v>44</v>
      </c>
      <c r="O9" s="1">
        <v>32.551872253417969</v>
      </c>
      <c r="P9" s="1">
        <v>32.551872253417969</v>
      </c>
      <c r="Q9" t="s">
        <v>44</v>
      </c>
      <c r="R9" t="s">
        <v>44</v>
      </c>
      <c r="S9" s="1">
        <v>7.9021100997924805</v>
      </c>
      <c r="T9" t="s">
        <v>44</v>
      </c>
      <c r="U9" t="s">
        <v>44</v>
      </c>
      <c r="V9" t="b">
        <v>1</v>
      </c>
      <c r="W9" s="1">
        <v>5.6958424969024896E-2</v>
      </c>
      <c r="X9" t="b">
        <v>1</v>
      </c>
      <c r="Y9">
        <v>1</v>
      </c>
      <c r="Z9">
        <v>40</v>
      </c>
      <c r="AA9" t="s">
        <v>44</v>
      </c>
      <c r="AB9" s="1">
        <v>73.917755126953125</v>
      </c>
      <c r="AC9" t="s">
        <v>44</v>
      </c>
      <c r="AD9" t="s">
        <v>44</v>
      </c>
      <c r="AE9" t="s">
        <v>45</v>
      </c>
      <c r="AF9" t="s">
        <v>45</v>
      </c>
      <c r="AG9" t="s">
        <v>45</v>
      </c>
      <c r="AH9" t="s">
        <v>45</v>
      </c>
      <c r="AI9" t="s">
        <v>45</v>
      </c>
      <c r="AJ9" t="s">
        <v>45</v>
      </c>
    </row>
    <row r="10" spans="1:36" hidden="1" x14ac:dyDescent="0.35">
      <c r="A10">
        <v>9</v>
      </c>
      <c r="B10" t="s">
        <v>61</v>
      </c>
      <c r="C10" t="b">
        <v>0</v>
      </c>
      <c r="D10" t="s">
        <v>62</v>
      </c>
      <c r="E10" t="s">
        <v>448</v>
      </c>
      <c r="F10" t="s">
        <v>41</v>
      </c>
      <c r="G10" t="s">
        <v>42</v>
      </c>
      <c r="H10" t="s">
        <v>43</v>
      </c>
      <c r="I10" t="s">
        <v>44</v>
      </c>
      <c r="J10" t="s">
        <v>44</v>
      </c>
      <c r="K10" t="s">
        <v>44</v>
      </c>
      <c r="L10" t="s">
        <v>44</v>
      </c>
      <c r="M10" t="s">
        <v>44</v>
      </c>
      <c r="N10" t="s">
        <v>44</v>
      </c>
      <c r="O10" s="1">
        <v>33.435516357421875</v>
      </c>
      <c r="P10" s="1">
        <v>33.522758483886719</v>
      </c>
      <c r="Q10" s="1">
        <v>0.12338169664144516</v>
      </c>
      <c r="R10" t="s">
        <v>44</v>
      </c>
      <c r="S10" s="1">
        <v>8.8605108261108398</v>
      </c>
      <c r="T10" s="1">
        <v>9.6227802336215973E-2</v>
      </c>
      <c r="U10" t="s">
        <v>44</v>
      </c>
      <c r="V10" t="b">
        <v>1</v>
      </c>
      <c r="W10" s="1">
        <v>5.6958424969024896E-2</v>
      </c>
      <c r="X10" t="b">
        <v>1</v>
      </c>
      <c r="Y10">
        <v>1</v>
      </c>
      <c r="Z10">
        <v>40</v>
      </c>
      <c r="AA10" t="s">
        <v>44</v>
      </c>
      <c r="AB10" s="1">
        <v>74.578125</v>
      </c>
      <c r="AC10" t="s">
        <v>44</v>
      </c>
      <c r="AD10" t="s">
        <v>44</v>
      </c>
      <c r="AE10" t="s">
        <v>45</v>
      </c>
      <c r="AF10" t="s">
        <v>45</v>
      </c>
      <c r="AG10" t="s">
        <v>45</v>
      </c>
      <c r="AH10" t="s">
        <v>45</v>
      </c>
      <c r="AI10" t="s">
        <v>45</v>
      </c>
      <c r="AJ10" t="s">
        <v>45</v>
      </c>
    </row>
    <row r="11" spans="1:36" hidden="1" x14ac:dyDescent="0.35">
      <c r="A11">
        <v>10</v>
      </c>
      <c r="B11" t="s">
        <v>63</v>
      </c>
      <c r="C11" t="b">
        <v>0</v>
      </c>
      <c r="D11" t="s">
        <v>64</v>
      </c>
      <c r="E11" t="s">
        <v>448</v>
      </c>
      <c r="F11" t="s">
        <v>41</v>
      </c>
      <c r="G11" t="s">
        <v>42</v>
      </c>
      <c r="H11" t="s">
        <v>43</v>
      </c>
      <c r="I11" t="s">
        <v>44</v>
      </c>
      <c r="J11" t="s">
        <v>44</v>
      </c>
      <c r="K11" t="s">
        <v>44</v>
      </c>
      <c r="L11" t="s">
        <v>44</v>
      </c>
      <c r="M11" t="s">
        <v>44</v>
      </c>
      <c r="N11" t="s">
        <v>44</v>
      </c>
      <c r="O11" t="s">
        <v>176</v>
      </c>
      <c r="P11" t="s">
        <v>44</v>
      </c>
      <c r="Q11" t="s">
        <v>44</v>
      </c>
      <c r="R11" t="s">
        <v>44</v>
      </c>
      <c r="S11" t="s">
        <v>44</v>
      </c>
      <c r="T11" t="s">
        <v>44</v>
      </c>
      <c r="U11" t="s">
        <v>44</v>
      </c>
      <c r="V11" t="b">
        <v>1</v>
      </c>
      <c r="W11" s="1">
        <v>5.6958424969024896E-2</v>
      </c>
      <c r="X11" t="b">
        <v>1</v>
      </c>
      <c r="Y11">
        <v>1</v>
      </c>
      <c r="Z11">
        <v>40</v>
      </c>
      <c r="AA11" t="s">
        <v>44</v>
      </c>
      <c r="AB11" s="1">
        <v>61.238597869873047</v>
      </c>
      <c r="AC11" t="s">
        <v>44</v>
      </c>
      <c r="AD11" t="s">
        <v>44</v>
      </c>
      <c r="AE11" t="s">
        <v>45</v>
      </c>
      <c r="AF11" t="s">
        <v>46</v>
      </c>
      <c r="AG11" t="s">
        <v>45</v>
      </c>
      <c r="AH11" t="s">
        <v>45</v>
      </c>
      <c r="AI11" t="s">
        <v>45</v>
      </c>
      <c r="AJ11" t="s">
        <v>46</v>
      </c>
    </row>
    <row r="12" spans="1:36" hidden="1" x14ac:dyDescent="0.35">
      <c r="A12">
        <v>11</v>
      </c>
      <c r="B12" t="s">
        <v>65</v>
      </c>
      <c r="C12" t="b">
        <v>0</v>
      </c>
      <c r="D12" t="s">
        <v>66</v>
      </c>
      <c r="E12" t="s">
        <v>448</v>
      </c>
      <c r="F12" t="s">
        <v>41</v>
      </c>
      <c r="G12" t="s">
        <v>42</v>
      </c>
      <c r="H12" t="s">
        <v>43</v>
      </c>
      <c r="I12" t="s">
        <v>44</v>
      </c>
      <c r="J12" t="s">
        <v>44</v>
      </c>
      <c r="K12" t="s">
        <v>44</v>
      </c>
      <c r="L12" t="s">
        <v>44</v>
      </c>
      <c r="M12" t="s">
        <v>44</v>
      </c>
      <c r="N12" t="s">
        <v>44</v>
      </c>
      <c r="O12" t="s">
        <v>176</v>
      </c>
      <c r="P12" t="s">
        <v>44</v>
      </c>
      <c r="Q12" t="s">
        <v>44</v>
      </c>
      <c r="R12" t="s">
        <v>44</v>
      </c>
      <c r="S12" t="s">
        <v>44</v>
      </c>
      <c r="T12" t="s">
        <v>44</v>
      </c>
      <c r="U12" t="s">
        <v>44</v>
      </c>
      <c r="V12" t="b">
        <v>1</v>
      </c>
      <c r="W12" s="1">
        <v>5.6958424969024896E-2</v>
      </c>
      <c r="X12" t="b">
        <v>1</v>
      </c>
      <c r="Y12">
        <v>1</v>
      </c>
      <c r="Z12">
        <v>40</v>
      </c>
      <c r="AA12" t="s">
        <v>44</v>
      </c>
      <c r="AB12" s="1">
        <v>61.766895294189453</v>
      </c>
      <c r="AC12" t="s">
        <v>44</v>
      </c>
      <c r="AD12" t="s">
        <v>44</v>
      </c>
      <c r="AE12" t="s">
        <v>45</v>
      </c>
      <c r="AF12" t="s">
        <v>46</v>
      </c>
      <c r="AG12" t="s">
        <v>45</v>
      </c>
      <c r="AH12" t="s">
        <v>45</v>
      </c>
      <c r="AI12" t="s">
        <v>45</v>
      </c>
      <c r="AJ12" t="s">
        <v>46</v>
      </c>
    </row>
    <row r="13" spans="1:36" hidden="1" x14ac:dyDescent="0.35">
      <c r="A13">
        <v>12</v>
      </c>
      <c r="B13" t="s">
        <v>67</v>
      </c>
      <c r="C13" t="b">
        <v>0</v>
      </c>
      <c r="D13" t="s">
        <v>68</v>
      </c>
      <c r="E13" t="s">
        <v>448</v>
      </c>
      <c r="F13" t="s">
        <v>41</v>
      </c>
      <c r="G13" t="s">
        <v>42</v>
      </c>
      <c r="H13" t="s">
        <v>43</v>
      </c>
      <c r="I13" t="s">
        <v>44</v>
      </c>
      <c r="J13" t="s">
        <v>44</v>
      </c>
      <c r="K13" t="s">
        <v>44</v>
      </c>
      <c r="L13" t="s">
        <v>44</v>
      </c>
      <c r="M13" t="s">
        <v>44</v>
      </c>
      <c r="N13" t="s">
        <v>44</v>
      </c>
      <c r="O13" s="1">
        <v>33.234344482421875</v>
      </c>
      <c r="P13" s="1">
        <v>33.234344482421875</v>
      </c>
      <c r="Q13" t="s">
        <v>44</v>
      </c>
      <c r="R13" t="s">
        <v>44</v>
      </c>
      <c r="S13" s="1">
        <v>8.0945510864257813</v>
      </c>
      <c r="T13" t="s">
        <v>44</v>
      </c>
      <c r="U13" t="s">
        <v>44</v>
      </c>
      <c r="V13" t="b">
        <v>1</v>
      </c>
      <c r="W13" s="1">
        <v>5.6958424969024896E-2</v>
      </c>
      <c r="X13" t="b">
        <v>1</v>
      </c>
      <c r="Y13">
        <v>1</v>
      </c>
      <c r="Z13">
        <v>40</v>
      </c>
      <c r="AA13" t="s">
        <v>44</v>
      </c>
      <c r="AB13" s="1">
        <v>74.578125</v>
      </c>
      <c r="AC13" t="s">
        <v>44</v>
      </c>
      <c r="AD13" t="s">
        <v>44</v>
      </c>
      <c r="AE13" t="s">
        <v>45</v>
      </c>
      <c r="AF13" t="s">
        <v>45</v>
      </c>
      <c r="AG13" t="s">
        <v>45</v>
      </c>
      <c r="AH13" t="s">
        <v>45</v>
      </c>
      <c r="AI13" t="s">
        <v>45</v>
      </c>
      <c r="AJ13" t="s">
        <v>45</v>
      </c>
    </row>
    <row r="14" spans="1:36" hidden="1" x14ac:dyDescent="0.35">
      <c r="A14">
        <v>13</v>
      </c>
      <c r="B14" t="s">
        <v>69</v>
      </c>
      <c r="C14" t="b">
        <v>0</v>
      </c>
      <c r="D14" t="s">
        <v>70</v>
      </c>
      <c r="E14" t="s">
        <v>448</v>
      </c>
      <c r="F14" t="s">
        <v>41</v>
      </c>
      <c r="G14" t="s">
        <v>42</v>
      </c>
      <c r="H14" t="s">
        <v>43</v>
      </c>
      <c r="I14" t="s">
        <v>44</v>
      </c>
      <c r="J14" t="s">
        <v>44</v>
      </c>
      <c r="K14" t="s">
        <v>44</v>
      </c>
      <c r="L14" t="s">
        <v>44</v>
      </c>
      <c r="M14" t="s">
        <v>44</v>
      </c>
      <c r="N14" t="s">
        <v>44</v>
      </c>
      <c r="O14" t="s">
        <v>176</v>
      </c>
      <c r="P14" s="1">
        <v>35.282917022705078</v>
      </c>
      <c r="Q14" t="s">
        <v>44</v>
      </c>
      <c r="R14" t="s">
        <v>44</v>
      </c>
      <c r="S14" t="s">
        <v>44</v>
      </c>
      <c r="T14" t="s">
        <v>44</v>
      </c>
      <c r="U14" t="s">
        <v>44</v>
      </c>
      <c r="V14" t="b">
        <v>1</v>
      </c>
      <c r="W14" s="1">
        <v>5.6958424969024896E-2</v>
      </c>
      <c r="X14" t="b">
        <v>1</v>
      </c>
      <c r="Y14">
        <v>1</v>
      </c>
      <c r="Z14">
        <v>40</v>
      </c>
      <c r="AA14" t="s">
        <v>44</v>
      </c>
      <c r="AB14" s="1">
        <v>61.634819030761719</v>
      </c>
      <c r="AC14" t="s">
        <v>44</v>
      </c>
      <c r="AD14" t="s">
        <v>44</v>
      </c>
      <c r="AE14" t="s">
        <v>45</v>
      </c>
      <c r="AF14" t="s">
        <v>46</v>
      </c>
      <c r="AG14" t="s">
        <v>45</v>
      </c>
      <c r="AH14" t="s">
        <v>45</v>
      </c>
      <c r="AI14" t="s">
        <v>45</v>
      </c>
      <c r="AJ14" t="s">
        <v>46</v>
      </c>
    </row>
    <row r="15" spans="1:36" hidden="1" x14ac:dyDescent="0.35">
      <c r="A15">
        <v>14</v>
      </c>
      <c r="B15" t="s">
        <v>71</v>
      </c>
      <c r="C15" t="b">
        <v>0</v>
      </c>
      <c r="D15" t="s">
        <v>72</v>
      </c>
      <c r="E15" t="s">
        <v>448</v>
      </c>
      <c r="F15" t="s">
        <v>41</v>
      </c>
      <c r="G15" t="s">
        <v>42</v>
      </c>
      <c r="H15" t="s">
        <v>43</v>
      </c>
      <c r="I15" t="s">
        <v>44</v>
      </c>
      <c r="J15" t="s">
        <v>44</v>
      </c>
      <c r="K15" t="s">
        <v>44</v>
      </c>
      <c r="L15" t="s">
        <v>44</v>
      </c>
      <c r="M15" t="s">
        <v>44</v>
      </c>
      <c r="N15" t="s">
        <v>44</v>
      </c>
      <c r="O15" s="1">
        <v>31.94727897644043</v>
      </c>
      <c r="P15" s="1">
        <v>33.439247131347656</v>
      </c>
      <c r="Q15" s="1">
        <v>2.1099629402160645</v>
      </c>
      <c r="R15" t="s">
        <v>44</v>
      </c>
      <c r="S15" s="1">
        <v>8.2702808380126953</v>
      </c>
      <c r="T15" s="1">
        <v>1.5248031616210938</v>
      </c>
      <c r="U15" t="s">
        <v>44</v>
      </c>
      <c r="V15" t="b">
        <v>1</v>
      </c>
      <c r="W15" s="1">
        <v>5.6958424969024896E-2</v>
      </c>
      <c r="X15" t="b">
        <v>1</v>
      </c>
      <c r="Y15">
        <v>1</v>
      </c>
      <c r="Z15">
        <v>40</v>
      </c>
      <c r="AA15" t="s">
        <v>44</v>
      </c>
      <c r="AB15" s="1">
        <v>78.408287048339844</v>
      </c>
      <c r="AC15" t="s">
        <v>44</v>
      </c>
      <c r="AD15" t="s">
        <v>44</v>
      </c>
      <c r="AE15" t="s">
        <v>45</v>
      </c>
      <c r="AF15" t="s">
        <v>45</v>
      </c>
      <c r="AG15" t="s">
        <v>45</v>
      </c>
      <c r="AH15" t="s">
        <v>45</v>
      </c>
      <c r="AI15" t="s">
        <v>46</v>
      </c>
      <c r="AJ15" t="s">
        <v>45</v>
      </c>
    </row>
    <row r="16" spans="1:36" hidden="1" x14ac:dyDescent="0.35">
      <c r="A16">
        <v>15</v>
      </c>
      <c r="B16" t="s">
        <v>73</v>
      </c>
      <c r="C16" t="b">
        <v>0</v>
      </c>
      <c r="D16" t="s">
        <v>74</v>
      </c>
      <c r="E16" t="s">
        <v>448</v>
      </c>
      <c r="F16" t="s">
        <v>41</v>
      </c>
      <c r="G16" t="s">
        <v>42</v>
      </c>
      <c r="H16" t="s">
        <v>43</v>
      </c>
      <c r="I16" t="s">
        <v>44</v>
      </c>
      <c r="J16" t="s">
        <v>44</v>
      </c>
      <c r="K16" t="s">
        <v>44</v>
      </c>
      <c r="L16" t="s">
        <v>44</v>
      </c>
      <c r="M16" t="s">
        <v>44</v>
      </c>
      <c r="N16" t="s">
        <v>44</v>
      </c>
      <c r="O16" t="s">
        <v>176</v>
      </c>
      <c r="P16" s="1">
        <v>26.455207824707031</v>
      </c>
      <c r="Q16" t="s">
        <v>44</v>
      </c>
      <c r="R16" t="s">
        <v>44</v>
      </c>
      <c r="S16" t="s">
        <v>44</v>
      </c>
      <c r="T16" t="s">
        <v>44</v>
      </c>
      <c r="U16" t="s">
        <v>44</v>
      </c>
      <c r="V16" t="b">
        <v>1</v>
      </c>
      <c r="W16" s="1">
        <v>5.6958424969024896E-2</v>
      </c>
      <c r="X16" t="b">
        <v>1</v>
      </c>
      <c r="Y16">
        <v>1</v>
      </c>
      <c r="Z16">
        <v>40</v>
      </c>
      <c r="AA16" t="s">
        <v>44</v>
      </c>
      <c r="AB16" s="1">
        <v>61.766895294189453</v>
      </c>
      <c r="AC16" t="s">
        <v>44</v>
      </c>
      <c r="AD16" t="s">
        <v>44</v>
      </c>
      <c r="AE16" t="s">
        <v>45</v>
      </c>
      <c r="AF16" t="s">
        <v>46</v>
      </c>
      <c r="AG16" t="s">
        <v>45</v>
      </c>
      <c r="AH16" t="s">
        <v>45</v>
      </c>
      <c r="AI16" t="s">
        <v>45</v>
      </c>
      <c r="AJ16" t="s">
        <v>46</v>
      </c>
    </row>
    <row r="17" spans="1:36" hidden="1" x14ac:dyDescent="0.35">
      <c r="A17">
        <v>16</v>
      </c>
      <c r="B17" t="s">
        <v>75</v>
      </c>
      <c r="C17" t="b">
        <v>0</v>
      </c>
      <c r="D17" t="s">
        <v>76</v>
      </c>
      <c r="E17" t="s">
        <v>448</v>
      </c>
      <c r="F17" t="s">
        <v>41</v>
      </c>
      <c r="G17" t="s">
        <v>42</v>
      </c>
      <c r="H17" t="s">
        <v>43</v>
      </c>
      <c r="I17" t="s">
        <v>44</v>
      </c>
      <c r="J17" t="s">
        <v>44</v>
      </c>
      <c r="K17" t="s">
        <v>44</v>
      </c>
      <c r="L17" t="s">
        <v>44</v>
      </c>
      <c r="M17" t="s">
        <v>44</v>
      </c>
      <c r="N17" t="s">
        <v>44</v>
      </c>
      <c r="O17" s="1">
        <v>31.457492828369141</v>
      </c>
      <c r="P17" s="1">
        <v>31.457492828369141</v>
      </c>
      <c r="Q17" t="s">
        <v>44</v>
      </c>
      <c r="R17" t="s">
        <v>44</v>
      </c>
      <c r="S17" s="1">
        <v>2.3287210464477539</v>
      </c>
      <c r="T17" t="s">
        <v>44</v>
      </c>
      <c r="U17" t="s">
        <v>44</v>
      </c>
      <c r="V17" t="b">
        <v>1</v>
      </c>
      <c r="W17" s="1">
        <v>5.6958424969024896E-2</v>
      </c>
      <c r="X17" t="b">
        <v>1</v>
      </c>
      <c r="Y17">
        <v>1</v>
      </c>
      <c r="Z17">
        <v>40</v>
      </c>
      <c r="AA17" t="s">
        <v>44</v>
      </c>
      <c r="AB17" s="1">
        <v>73.257377624511719</v>
      </c>
      <c r="AC17" t="s">
        <v>44</v>
      </c>
      <c r="AD17" t="s">
        <v>44</v>
      </c>
      <c r="AE17" t="s">
        <v>45</v>
      </c>
      <c r="AF17" t="s">
        <v>45</v>
      </c>
      <c r="AG17" t="s">
        <v>45</v>
      </c>
      <c r="AH17" t="s">
        <v>45</v>
      </c>
      <c r="AI17" t="s">
        <v>45</v>
      </c>
      <c r="AJ17" t="s">
        <v>45</v>
      </c>
    </row>
    <row r="18" spans="1:36" hidden="1" x14ac:dyDescent="0.35">
      <c r="A18">
        <v>66</v>
      </c>
      <c r="B18" t="s">
        <v>128</v>
      </c>
      <c r="C18" t="b">
        <v>0</v>
      </c>
      <c r="D18" t="s">
        <v>64</v>
      </c>
      <c r="E18" t="s">
        <v>449</v>
      </c>
      <c r="F18" t="s">
        <v>41</v>
      </c>
      <c r="G18" t="s">
        <v>42</v>
      </c>
      <c r="H18" t="s">
        <v>43</v>
      </c>
      <c r="I18" t="s">
        <v>44</v>
      </c>
      <c r="J18" t="s">
        <v>44</v>
      </c>
      <c r="K18" t="s">
        <v>44</v>
      </c>
      <c r="L18" s="1">
        <v>1.1765580177307129</v>
      </c>
      <c r="M18" s="1">
        <v>0.82212448120117188</v>
      </c>
      <c r="N18" s="1">
        <v>1.6837944984436035</v>
      </c>
      <c r="O18" s="1">
        <v>22.326393127441406</v>
      </c>
      <c r="P18" s="1">
        <v>22.275285720825195</v>
      </c>
      <c r="Q18" s="1">
        <v>7.2276785969734192E-2</v>
      </c>
      <c r="R18" t="s">
        <v>44</v>
      </c>
      <c r="S18" s="1">
        <v>-3.3025350570678711</v>
      </c>
      <c r="T18" s="1">
        <v>0.12019181251525879</v>
      </c>
      <c r="U18" s="1">
        <v>-0.23457241058349609</v>
      </c>
      <c r="V18" t="b">
        <v>1</v>
      </c>
      <c r="W18" s="1">
        <v>0.71916599999999997</v>
      </c>
      <c r="X18" t="b">
        <v>1</v>
      </c>
      <c r="Y18">
        <v>1</v>
      </c>
      <c r="Z18">
        <v>40</v>
      </c>
      <c r="AA18" t="s">
        <v>44</v>
      </c>
      <c r="AB18" s="1">
        <v>75.370574951171875</v>
      </c>
      <c r="AC18" t="s">
        <v>44</v>
      </c>
      <c r="AD18" t="s">
        <v>44</v>
      </c>
      <c r="AE18" t="s">
        <v>45</v>
      </c>
      <c r="AF18" t="s">
        <v>45</v>
      </c>
      <c r="AG18" t="s">
        <v>45</v>
      </c>
      <c r="AH18" t="s">
        <v>45</v>
      </c>
      <c r="AI18" t="s">
        <v>45</v>
      </c>
      <c r="AJ18" t="s">
        <v>45</v>
      </c>
    </row>
    <row r="19" spans="1:36" hidden="1" x14ac:dyDescent="0.35">
      <c r="A19">
        <v>90</v>
      </c>
      <c r="B19" t="s">
        <v>152</v>
      </c>
      <c r="C19" t="b">
        <v>0</v>
      </c>
      <c r="D19" t="s">
        <v>64</v>
      </c>
      <c r="E19" t="s">
        <v>449</v>
      </c>
      <c r="F19" t="s">
        <v>41</v>
      </c>
      <c r="G19" t="s">
        <v>42</v>
      </c>
      <c r="H19" t="s">
        <v>43</v>
      </c>
      <c r="I19" t="s">
        <v>44</v>
      </c>
      <c r="J19" t="s">
        <v>44</v>
      </c>
      <c r="K19" t="s">
        <v>44</v>
      </c>
      <c r="L19" s="1">
        <v>1.1765580177307129</v>
      </c>
      <c r="M19" s="1">
        <v>0.82212448120117188</v>
      </c>
      <c r="N19" s="1">
        <v>1.6837944984436035</v>
      </c>
      <c r="O19" s="1">
        <v>22.224178314208984</v>
      </c>
      <c r="P19" s="1">
        <v>22.275285720825195</v>
      </c>
      <c r="Q19" s="1">
        <v>7.2276785969734192E-2</v>
      </c>
      <c r="R19" t="s">
        <v>44</v>
      </c>
      <c r="S19" s="1">
        <v>-3.3025350570678711</v>
      </c>
      <c r="T19" s="1">
        <v>0.12019181251525879</v>
      </c>
      <c r="U19" s="1">
        <v>-0.23457241058349609</v>
      </c>
      <c r="V19" t="b">
        <v>1</v>
      </c>
      <c r="W19" s="1">
        <v>0.71916599999999997</v>
      </c>
      <c r="X19" t="b">
        <v>1</v>
      </c>
      <c r="Y19">
        <v>1</v>
      </c>
      <c r="Z19">
        <v>40</v>
      </c>
      <c r="AA19" t="s">
        <v>44</v>
      </c>
      <c r="AB19" s="1">
        <v>75.502647399902344</v>
      </c>
      <c r="AC19" t="s">
        <v>44</v>
      </c>
      <c r="AD19" t="s">
        <v>44</v>
      </c>
      <c r="AE19" t="s">
        <v>45</v>
      </c>
      <c r="AF19" t="s">
        <v>45</v>
      </c>
      <c r="AG19" t="s">
        <v>45</v>
      </c>
      <c r="AH19" t="s">
        <v>45</v>
      </c>
      <c r="AI19" t="s">
        <v>45</v>
      </c>
      <c r="AJ19" t="s">
        <v>45</v>
      </c>
    </row>
    <row r="20" spans="1:36" hidden="1" x14ac:dyDescent="0.35">
      <c r="A20">
        <v>67</v>
      </c>
      <c r="B20" t="s">
        <v>129</v>
      </c>
      <c r="C20" t="b">
        <v>0</v>
      </c>
      <c r="D20" t="s">
        <v>66</v>
      </c>
      <c r="E20" t="s">
        <v>449</v>
      </c>
      <c r="F20" t="s">
        <v>41</v>
      </c>
      <c r="G20" t="s">
        <v>42</v>
      </c>
      <c r="H20" t="s">
        <v>43</v>
      </c>
      <c r="I20" t="s">
        <v>44</v>
      </c>
      <c r="J20" t="s">
        <v>44</v>
      </c>
      <c r="K20" t="s">
        <v>44</v>
      </c>
      <c r="L20" s="1">
        <v>1.2622708082199097</v>
      </c>
      <c r="M20" s="1">
        <v>1.1010572910308838</v>
      </c>
      <c r="N20" s="1">
        <v>1.4470887184143066</v>
      </c>
      <c r="O20" s="1">
        <v>21.862293243408203</v>
      </c>
      <c r="P20" s="1">
        <v>21.890316009521484</v>
      </c>
      <c r="Q20" s="1">
        <v>3.963017463684082E-2</v>
      </c>
      <c r="R20" t="s">
        <v>44</v>
      </c>
      <c r="S20" s="1">
        <v>-3.4039840698242188</v>
      </c>
      <c r="T20" s="1">
        <v>4.5816358178853989E-2</v>
      </c>
      <c r="U20" s="1">
        <v>-0.33602142333984375</v>
      </c>
      <c r="V20" t="b">
        <v>1</v>
      </c>
      <c r="W20" s="1">
        <v>0.71916599999999997</v>
      </c>
      <c r="X20" t="b">
        <v>1</v>
      </c>
      <c r="Y20">
        <v>1</v>
      </c>
      <c r="Z20">
        <v>40</v>
      </c>
      <c r="AA20" t="s">
        <v>44</v>
      </c>
      <c r="AB20" s="1">
        <v>75.370574951171875</v>
      </c>
      <c r="AC20" t="s">
        <v>44</v>
      </c>
      <c r="AD20" t="s">
        <v>44</v>
      </c>
      <c r="AE20" t="s">
        <v>45</v>
      </c>
      <c r="AF20" t="s">
        <v>45</v>
      </c>
      <c r="AG20" t="s">
        <v>45</v>
      </c>
      <c r="AH20" t="s">
        <v>45</v>
      </c>
      <c r="AI20" t="s">
        <v>45</v>
      </c>
      <c r="AJ20" t="s">
        <v>45</v>
      </c>
    </row>
    <row r="21" spans="1:36" hidden="1" x14ac:dyDescent="0.35">
      <c r="A21">
        <v>91</v>
      </c>
      <c r="B21" t="s">
        <v>153</v>
      </c>
      <c r="C21" t="b">
        <v>0</v>
      </c>
      <c r="D21" t="s">
        <v>66</v>
      </c>
      <c r="E21" t="s">
        <v>449</v>
      </c>
      <c r="F21" t="s">
        <v>41</v>
      </c>
      <c r="G21" t="s">
        <v>42</v>
      </c>
      <c r="H21" t="s">
        <v>43</v>
      </c>
      <c r="I21" t="s">
        <v>44</v>
      </c>
      <c r="J21" t="s">
        <v>44</v>
      </c>
      <c r="K21" t="s">
        <v>44</v>
      </c>
      <c r="L21" s="1">
        <v>1.2622708082199097</v>
      </c>
      <c r="M21" s="1">
        <v>1.1010572910308838</v>
      </c>
      <c r="N21" s="1">
        <v>1.4470887184143066</v>
      </c>
      <c r="O21" s="1">
        <v>21.918338775634766</v>
      </c>
      <c r="P21" s="1">
        <v>21.890316009521484</v>
      </c>
      <c r="Q21" s="1">
        <v>3.963017463684082E-2</v>
      </c>
      <c r="R21" t="s">
        <v>44</v>
      </c>
      <c r="S21" s="1">
        <v>-3.4039840698242188</v>
      </c>
      <c r="T21" s="1">
        <v>4.5816358178853989E-2</v>
      </c>
      <c r="U21" s="1">
        <v>-0.33602142333984375</v>
      </c>
      <c r="V21" t="b">
        <v>1</v>
      </c>
      <c r="W21" s="1">
        <v>0.71916599999999997</v>
      </c>
      <c r="X21" t="b">
        <v>1</v>
      </c>
      <c r="Y21">
        <v>1</v>
      </c>
      <c r="Z21">
        <v>40</v>
      </c>
      <c r="AA21" t="s">
        <v>44</v>
      </c>
      <c r="AB21" s="1">
        <v>75.370574951171875</v>
      </c>
      <c r="AC21" t="s">
        <v>44</v>
      </c>
      <c r="AD21" t="s">
        <v>44</v>
      </c>
      <c r="AE21" t="s">
        <v>45</v>
      </c>
      <c r="AF21" t="s">
        <v>45</v>
      </c>
      <c r="AG21" t="s">
        <v>45</v>
      </c>
      <c r="AH21" t="s">
        <v>45</v>
      </c>
      <c r="AI21" t="s">
        <v>45</v>
      </c>
      <c r="AJ21" t="s">
        <v>45</v>
      </c>
    </row>
    <row r="22" spans="1:36" hidden="1" x14ac:dyDescent="0.35">
      <c r="A22">
        <v>68</v>
      </c>
      <c r="B22" t="s">
        <v>130</v>
      </c>
      <c r="C22" t="b">
        <v>0</v>
      </c>
      <c r="D22" t="s">
        <v>68</v>
      </c>
      <c r="E22" t="s">
        <v>449</v>
      </c>
      <c r="F22" t="s">
        <v>41</v>
      </c>
      <c r="G22" t="s">
        <v>42</v>
      </c>
      <c r="H22" t="s">
        <v>43</v>
      </c>
      <c r="I22" t="s">
        <v>44</v>
      </c>
      <c r="J22" t="s">
        <v>44</v>
      </c>
      <c r="K22" t="s">
        <v>44</v>
      </c>
      <c r="L22" s="1">
        <v>1.0421931743621826</v>
      </c>
      <c r="M22" s="1">
        <v>0.90869247913360596</v>
      </c>
      <c r="N22" s="1">
        <v>1.1953072547912598</v>
      </c>
      <c r="O22" s="1">
        <v>22.0311279296875</v>
      </c>
      <c r="P22" s="1">
        <v>22.01220703125</v>
      </c>
      <c r="Q22" s="1">
        <v>2.6756841689348221E-2</v>
      </c>
      <c r="R22" t="s">
        <v>44</v>
      </c>
      <c r="S22" s="1">
        <v>-3.1275854110717773</v>
      </c>
      <c r="T22" s="1">
        <v>4.5962035655975342E-2</v>
      </c>
      <c r="U22" s="1">
        <v>-5.9622764587402344E-2</v>
      </c>
      <c r="V22" t="b">
        <v>1</v>
      </c>
      <c r="W22" s="1">
        <v>0.71916599999999997</v>
      </c>
      <c r="X22" t="b">
        <v>1</v>
      </c>
      <c r="Y22">
        <v>1</v>
      </c>
      <c r="Z22">
        <v>40</v>
      </c>
      <c r="AA22" t="s">
        <v>44</v>
      </c>
      <c r="AB22" s="1">
        <v>75.370574951171875</v>
      </c>
      <c r="AC22" t="s">
        <v>44</v>
      </c>
      <c r="AD22" t="s">
        <v>44</v>
      </c>
      <c r="AE22" t="s">
        <v>45</v>
      </c>
      <c r="AF22" t="s">
        <v>45</v>
      </c>
      <c r="AG22" t="s">
        <v>45</v>
      </c>
      <c r="AH22" t="s">
        <v>45</v>
      </c>
      <c r="AI22" t="s">
        <v>45</v>
      </c>
      <c r="AJ22" t="s">
        <v>45</v>
      </c>
    </row>
    <row r="23" spans="1:36" hidden="1" x14ac:dyDescent="0.35">
      <c r="A23">
        <v>92</v>
      </c>
      <c r="B23" t="s">
        <v>154</v>
      </c>
      <c r="C23" t="b">
        <v>0</v>
      </c>
      <c r="D23" t="s">
        <v>68</v>
      </c>
      <c r="E23" t="s">
        <v>449</v>
      </c>
      <c r="F23" t="s">
        <v>41</v>
      </c>
      <c r="G23" t="s">
        <v>42</v>
      </c>
      <c r="H23" t="s">
        <v>43</v>
      </c>
      <c r="I23" t="s">
        <v>44</v>
      </c>
      <c r="J23" t="s">
        <v>44</v>
      </c>
      <c r="K23" t="s">
        <v>44</v>
      </c>
      <c r="L23" s="1">
        <v>1.0421931743621826</v>
      </c>
      <c r="M23" s="1">
        <v>0.90869247913360596</v>
      </c>
      <c r="N23" s="1">
        <v>1.1953072547912598</v>
      </c>
      <c r="O23" s="1">
        <v>21.993288040161133</v>
      </c>
      <c r="P23" s="1">
        <v>22.01220703125</v>
      </c>
      <c r="Q23" s="1">
        <v>2.6756841689348221E-2</v>
      </c>
      <c r="R23" t="s">
        <v>44</v>
      </c>
      <c r="S23" s="1">
        <v>-3.1275854110717773</v>
      </c>
      <c r="T23" s="1">
        <v>4.5962035655975342E-2</v>
      </c>
      <c r="U23" s="1">
        <v>-5.9622764587402344E-2</v>
      </c>
      <c r="V23" t="b">
        <v>1</v>
      </c>
      <c r="W23" s="1">
        <v>0.71916599999999997</v>
      </c>
      <c r="X23" t="b">
        <v>1</v>
      </c>
      <c r="Y23">
        <v>1</v>
      </c>
      <c r="Z23">
        <v>40</v>
      </c>
      <c r="AA23" t="s">
        <v>44</v>
      </c>
      <c r="AB23" s="1">
        <v>75.370574951171875</v>
      </c>
      <c r="AC23" t="s">
        <v>44</v>
      </c>
      <c r="AD23" t="s">
        <v>44</v>
      </c>
      <c r="AE23" t="s">
        <v>45</v>
      </c>
      <c r="AF23" t="s">
        <v>45</v>
      </c>
      <c r="AG23" t="s">
        <v>45</v>
      </c>
      <c r="AH23" t="s">
        <v>45</v>
      </c>
      <c r="AI23" t="s">
        <v>45</v>
      </c>
      <c r="AJ23" t="s">
        <v>45</v>
      </c>
    </row>
    <row r="24" spans="1:36" hidden="1" x14ac:dyDescent="0.35">
      <c r="A24">
        <v>69</v>
      </c>
      <c r="B24" t="s">
        <v>131</v>
      </c>
      <c r="C24" t="b">
        <v>0</v>
      </c>
      <c r="D24" t="s">
        <v>70</v>
      </c>
      <c r="E24" t="s">
        <v>449</v>
      </c>
      <c r="F24" t="s">
        <v>41</v>
      </c>
      <c r="G24" t="s">
        <v>42</v>
      </c>
      <c r="H24" t="s">
        <v>43</v>
      </c>
      <c r="I24" t="s">
        <v>44</v>
      </c>
      <c r="J24" t="s">
        <v>44</v>
      </c>
      <c r="K24" t="s">
        <v>44</v>
      </c>
      <c r="L24" s="1">
        <v>1.4908041954040527</v>
      </c>
      <c r="M24" s="1">
        <v>0.57457846403121948</v>
      </c>
      <c r="N24" s="1">
        <v>3.8680481910705566</v>
      </c>
      <c r="O24" s="1">
        <v>21.976551055908203</v>
      </c>
      <c r="P24" s="1">
        <v>21.948659896850586</v>
      </c>
      <c r="Q24" s="1">
        <v>3.9444055408239365E-2</v>
      </c>
      <c r="R24" t="s">
        <v>44</v>
      </c>
      <c r="S24" s="1">
        <v>-3.6440534591674805</v>
      </c>
      <c r="T24" s="1">
        <v>0.31968995928764343</v>
      </c>
      <c r="U24" s="1">
        <v>-0.57609081268310547</v>
      </c>
      <c r="V24" t="b">
        <v>1</v>
      </c>
      <c r="W24" s="1">
        <v>0.71916599999999997</v>
      </c>
      <c r="X24" t="b">
        <v>1</v>
      </c>
      <c r="Y24">
        <v>1</v>
      </c>
      <c r="Z24">
        <v>40</v>
      </c>
      <c r="AA24" t="s">
        <v>44</v>
      </c>
      <c r="AB24" s="1">
        <v>75.370574951171875</v>
      </c>
      <c r="AC24" t="s">
        <v>44</v>
      </c>
      <c r="AD24" t="s">
        <v>44</v>
      </c>
      <c r="AE24" t="s">
        <v>45</v>
      </c>
      <c r="AF24" t="s">
        <v>45</v>
      </c>
      <c r="AG24" t="s">
        <v>45</v>
      </c>
      <c r="AH24" t="s">
        <v>45</v>
      </c>
      <c r="AI24" t="s">
        <v>45</v>
      </c>
      <c r="AJ24" t="s">
        <v>45</v>
      </c>
    </row>
    <row r="25" spans="1:36" hidden="1" x14ac:dyDescent="0.35">
      <c r="A25">
        <v>93</v>
      </c>
      <c r="B25" t="s">
        <v>155</v>
      </c>
      <c r="C25" t="b">
        <v>0</v>
      </c>
      <c r="D25" t="s">
        <v>70</v>
      </c>
      <c r="E25" t="s">
        <v>449</v>
      </c>
      <c r="F25" t="s">
        <v>41</v>
      </c>
      <c r="G25" t="s">
        <v>42</v>
      </c>
      <c r="H25" t="s">
        <v>43</v>
      </c>
      <c r="I25" t="s">
        <v>44</v>
      </c>
      <c r="J25" t="s">
        <v>44</v>
      </c>
      <c r="K25" t="s">
        <v>44</v>
      </c>
      <c r="L25" s="1">
        <v>1.4908041954040527</v>
      </c>
      <c r="M25" s="1">
        <v>0.57457846403121948</v>
      </c>
      <c r="N25" s="1">
        <v>3.8680481910705566</v>
      </c>
      <c r="O25" s="1">
        <v>21.920768737792969</v>
      </c>
      <c r="P25" s="1">
        <v>21.948659896850586</v>
      </c>
      <c r="Q25" s="1">
        <v>3.9444055408239365E-2</v>
      </c>
      <c r="R25" t="s">
        <v>44</v>
      </c>
      <c r="S25" s="1">
        <v>-3.6440534591674805</v>
      </c>
      <c r="T25" s="1">
        <v>0.31968995928764343</v>
      </c>
      <c r="U25" s="1">
        <v>-0.57609081268310547</v>
      </c>
      <c r="V25" t="b">
        <v>1</v>
      </c>
      <c r="W25" s="1">
        <v>0.71916599999999997</v>
      </c>
      <c r="X25" t="b">
        <v>1</v>
      </c>
      <c r="Y25">
        <v>1</v>
      </c>
      <c r="Z25">
        <v>40</v>
      </c>
      <c r="AA25" t="s">
        <v>44</v>
      </c>
      <c r="AB25" s="1">
        <v>75.370574951171875</v>
      </c>
      <c r="AC25" t="s">
        <v>44</v>
      </c>
      <c r="AD25" t="s">
        <v>44</v>
      </c>
      <c r="AE25" t="s">
        <v>45</v>
      </c>
      <c r="AF25" t="s">
        <v>45</v>
      </c>
      <c r="AG25" t="s">
        <v>45</v>
      </c>
      <c r="AH25" t="s">
        <v>45</v>
      </c>
      <c r="AI25" t="s">
        <v>45</v>
      </c>
      <c r="AJ25" t="s">
        <v>45</v>
      </c>
    </row>
    <row r="26" spans="1:36" hidden="1" x14ac:dyDescent="0.35">
      <c r="A26">
        <v>25</v>
      </c>
      <c r="B26" t="s">
        <v>86</v>
      </c>
      <c r="C26" t="b">
        <v>0</v>
      </c>
      <c r="D26" t="s">
        <v>39</v>
      </c>
      <c r="E26" t="s">
        <v>448</v>
      </c>
      <c r="F26" t="s">
        <v>41</v>
      </c>
      <c r="G26" t="s">
        <v>42</v>
      </c>
      <c r="H26" t="s">
        <v>43</v>
      </c>
      <c r="I26" t="s">
        <v>44</v>
      </c>
      <c r="J26" t="s">
        <v>44</v>
      </c>
      <c r="K26" t="s">
        <v>44</v>
      </c>
      <c r="L26" t="s">
        <v>44</v>
      </c>
      <c r="M26" t="s">
        <v>44</v>
      </c>
      <c r="N26" t="s">
        <v>44</v>
      </c>
      <c r="O26" t="s">
        <v>176</v>
      </c>
      <c r="P26" t="s">
        <v>44</v>
      </c>
      <c r="Q26" t="s">
        <v>44</v>
      </c>
      <c r="R26" t="s">
        <v>44</v>
      </c>
      <c r="S26" t="s">
        <v>44</v>
      </c>
      <c r="T26" t="s">
        <v>44</v>
      </c>
      <c r="U26" t="s">
        <v>44</v>
      </c>
      <c r="V26" t="b">
        <v>1</v>
      </c>
      <c r="W26" s="1">
        <v>5.6958424969024896E-2</v>
      </c>
      <c r="X26" t="b">
        <v>1</v>
      </c>
      <c r="Y26">
        <v>1</v>
      </c>
      <c r="Z26">
        <v>40</v>
      </c>
      <c r="AA26" t="s">
        <v>44</v>
      </c>
      <c r="AB26" s="1">
        <v>61.766895294189453</v>
      </c>
      <c r="AC26" t="s">
        <v>44</v>
      </c>
      <c r="AD26" t="s">
        <v>44</v>
      </c>
      <c r="AE26" t="s">
        <v>45</v>
      </c>
      <c r="AF26" t="s">
        <v>46</v>
      </c>
      <c r="AG26" t="s">
        <v>45</v>
      </c>
      <c r="AH26" t="s">
        <v>45</v>
      </c>
      <c r="AI26" t="s">
        <v>45</v>
      </c>
      <c r="AJ26" t="s">
        <v>46</v>
      </c>
    </row>
    <row r="27" spans="1:36" hidden="1" x14ac:dyDescent="0.35">
      <c r="A27">
        <v>26</v>
      </c>
      <c r="B27" t="s">
        <v>87</v>
      </c>
      <c r="C27" t="b">
        <v>0</v>
      </c>
      <c r="D27" t="s">
        <v>48</v>
      </c>
      <c r="E27" t="s">
        <v>448</v>
      </c>
      <c r="F27" t="s">
        <v>41</v>
      </c>
      <c r="G27" t="s">
        <v>42</v>
      </c>
      <c r="H27" t="s">
        <v>43</v>
      </c>
      <c r="I27" t="s">
        <v>44</v>
      </c>
      <c r="J27" t="s">
        <v>44</v>
      </c>
      <c r="K27" t="s">
        <v>44</v>
      </c>
      <c r="L27" t="s">
        <v>44</v>
      </c>
      <c r="M27" t="s">
        <v>44</v>
      </c>
      <c r="N27" t="s">
        <v>44</v>
      </c>
      <c r="O27" s="1">
        <v>34.935050964355469</v>
      </c>
      <c r="P27" s="1">
        <v>34.935050964355469</v>
      </c>
      <c r="Q27" t="s">
        <v>44</v>
      </c>
      <c r="R27" t="s">
        <v>44</v>
      </c>
      <c r="S27" s="1">
        <v>10.149614334106445</v>
      </c>
      <c r="T27" t="s">
        <v>44</v>
      </c>
      <c r="U27" t="s">
        <v>44</v>
      </c>
      <c r="V27" t="b">
        <v>1</v>
      </c>
      <c r="W27" s="1">
        <v>5.6958424969024896E-2</v>
      </c>
      <c r="X27" t="b">
        <v>1</v>
      </c>
      <c r="Y27">
        <v>1</v>
      </c>
      <c r="Z27">
        <v>40</v>
      </c>
      <c r="AA27" t="s">
        <v>44</v>
      </c>
      <c r="AB27" s="1">
        <v>73.521530151367188</v>
      </c>
      <c r="AC27" t="s">
        <v>44</v>
      </c>
      <c r="AD27" t="s">
        <v>44</v>
      </c>
      <c r="AE27" t="s">
        <v>45</v>
      </c>
      <c r="AF27" t="s">
        <v>45</v>
      </c>
      <c r="AG27" t="s">
        <v>45</v>
      </c>
      <c r="AH27" t="s">
        <v>45</v>
      </c>
      <c r="AI27" t="s">
        <v>45</v>
      </c>
      <c r="AJ27" t="s">
        <v>45</v>
      </c>
    </row>
    <row r="28" spans="1:36" hidden="1" x14ac:dyDescent="0.35">
      <c r="A28">
        <v>27</v>
      </c>
      <c r="B28" t="s">
        <v>88</v>
      </c>
      <c r="C28" t="b">
        <v>0</v>
      </c>
      <c r="D28" t="s">
        <v>50</v>
      </c>
      <c r="E28" t="s">
        <v>448</v>
      </c>
      <c r="F28" t="s">
        <v>41</v>
      </c>
      <c r="G28" t="s">
        <v>42</v>
      </c>
      <c r="H28" t="s">
        <v>43</v>
      </c>
      <c r="I28" t="s">
        <v>44</v>
      </c>
      <c r="J28" t="s">
        <v>44</v>
      </c>
      <c r="K28" t="s">
        <v>44</v>
      </c>
      <c r="L28" t="s">
        <v>44</v>
      </c>
      <c r="M28" t="s">
        <v>44</v>
      </c>
      <c r="N28" t="s">
        <v>44</v>
      </c>
      <c r="O28" t="s">
        <v>176</v>
      </c>
      <c r="P28" s="1">
        <v>33.800449371337891</v>
      </c>
      <c r="Q28" t="s">
        <v>44</v>
      </c>
      <c r="R28" t="s">
        <v>44</v>
      </c>
      <c r="S28" t="s">
        <v>44</v>
      </c>
      <c r="T28" t="s">
        <v>44</v>
      </c>
      <c r="U28" t="s">
        <v>44</v>
      </c>
      <c r="V28" t="b">
        <v>1</v>
      </c>
      <c r="W28" s="1">
        <v>5.6958424969024896E-2</v>
      </c>
      <c r="X28" t="b">
        <v>1</v>
      </c>
      <c r="Y28">
        <v>1</v>
      </c>
      <c r="Z28">
        <v>40</v>
      </c>
      <c r="AA28" t="s">
        <v>44</v>
      </c>
      <c r="AB28" s="1">
        <v>62.691417694091797</v>
      </c>
      <c r="AC28" t="s">
        <v>44</v>
      </c>
      <c r="AD28" t="s">
        <v>44</v>
      </c>
      <c r="AE28" t="s">
        <v>45</v>
      </c>
      <c r="AF28" t="s">
        <v>46</v>
      </c>
      <c r="AG28" t="s">
        <v>45</v>
      </c>
      <c r="AH28" t="s">
        <v>45</v>
      </c>
      <c r="AI28" t="s">
        <v>45</v>
      </c>
      <c r="AJ28" t="s">
        <v>46</v>
      </c>
    </row>
    <row r="29" spans="1:36" hidden="1" x14ac:dyDescent="0.35">
      <c r="A29">
        <v>28</v>
      </c>
      <c r="B29" t="s">
        <v>89</v>
      </c>
      <c r="C29" t="b">
        <v>0</v>
      </c>
      <c r="D29" t="s">
        <v>52</v>
      </c>
      <c r="E29" t="s">
        <v>448</v>
      </c>
      <c r="F29" t="s">
        <v>41</v>
      </c>
      <c r="G29" t="s">
        <v>42</v>
      </c>
      <c r="H29" t="s">
        <v>43</v>
      </c>
      <c r="I29" t="s">
        <v>44</v>
      </c>
      <c r="J29" t="s">
        <v>44</v>
      </c>
      <c r="K29" t="s">
        <v>44</v>
      </c>
      <c r="L29" t="s">
        <v>44</v>
      </c>
      <c r="M29" t="s">
        <v>44</v>
      </c>
      <c r="N29" t="s">
        <v>44</v>
      </c>
      <c r="O29" t="s">
        <v>176</v>
      </c>
      <c r="P29" t="s">
        <v>44</v>
      </c>
      <c r="Q29" t="s">
        <v>44</v>
      </c>
      <c r="R29" t="s">
        <v>44</v>
      </c>
      <c r="S29" t="s">
        <v>44</v>
      </c>
      <c r="T29" t="s">
        <v>44</v>
      </c>
      <c r="U29" t="s">
        <v>44</v>
      </c>
      <c r="V29" t="b">
        <v>1</v>
      </c>
      <c r="W29" s="1">
        <v>5.6958424969024896E-2</v>
      </c>
      <c r="X29" t="b">
        <v>1</v>
      </c>
      <c r="Y29">
        <v>1</v>
      </c>
      <c r="Z29">
        <v>40</v>
      </c>
      <c r="AA29" t="s">
        <v>44</v>
      </c>
      <c r="AB29" s="1">
        <v>61.898971557617188</v>
      </c>
      <c r="AC29" t="s">
        <v>44</v>
      </c>
      <c r="AD29" t="s">
        <v>44</v>
      </c>
      <c r="AE29" t="s">
        <v>45</v>
      </c>
      <c r="AF29" t="s">
        <v>46</v>
      </c>
      <c r="AG29" t="s">
        <v>45</v>
      </c>
      <c r="AH29" t="s">
        <v>45</v>
      </c>
      <c r="AI29" t="s">
        <v>45</v>
      </c>
      <c r="AJ29" t="s">
        <v>46</v>
      </c>
    </row>
    <row r="30" spans="1:36" hidden="1" x14ac:dyDescent="0.35">
      <c r="A30">
        <v>29</v>
      </c>
      <c r="B30" t="s">
        <v>90</v>
      </c>
      <c r="C30" t="b">
        <v>0</v>
      </c>
      <c r="D30" t="s">
        <v>54</v>
      </c>
      <c r="E30" t="s">
        <v>448</v>
      </c>
      <c r="F30" t="s">
        <v>41</v>
      </c>
      <c r="G30" t="s">
        <v>42</v>
      </c>
      <c r="H30" t="s">
        <v>43</v>
      </c>
      <c r="I30" t="s">
        <v>44</v>
      </c>
      <c r="J30" t="s">
        <v>44</v>
      </c>
      <c r="K30" t="s">
        <v>44</v>
      </c>
      <c r="L30" t="s">
        <v>44</v>
      </c>
      <c r="M30" t="s">
        <v>44</v>
      </c>
      <c r="N30" t="s">
        <v>44</v>
      </c>
      <c r="O30" t="s">
        <v>176</v>
      </c>
      <c r="P30" t="s">
        <v>44</v>
      </c>
      <c r="Q30" t="s">
        <v>44</v>
      </c>
      <c r="R30" t="s">
        <v>44</v>
      </c>
      <c r="S30" t="s">
        <v>44</v>
      </c>
      <c r="T30" t="s">
        <v>44</v>
      </c>
      <c r="U30" t="s">
        <v>44</v>
      </c>
      <c r="V30" t="b">
        <v>1</v>
      </c>
      <c r="W30" s="1">
        <v>5.6958424969024896E-2</v>
      </c>
      <c r="X30" t="b">
        <v>1</v>
      </c>
      <c r="Y30">
        <v>1</v>
      </c>
      <c r="Z30">
        <v>40</v>
      </c>
      <c r="AA30" t="s">
        <v>44</v>
      </c>
      <c r="AB30" s="1">
        <v>60.974449157714844</v>
      </c>
      <c r="AC30" t="s">
        <v>44</v>
      </c>
      <c r="AD30" t="s">
        <v>44</v>
      </c>
      <c r="AE30" t="s">
        <v>45</v>
      </c>
      <c r="AF30" t="s">
        <v>46</v>
      </c>
      <c r="AG30" t="s">
        <v>45</v>
      </c>
      <c r="AH30" t="s">
        <v>45</v>
      </c>
      <c r="AI30" t="s">
        <v>45</v>
      </c>
      <c r="AJ30" t="s">
        <v>46</v>
      </c>
    </row>
    <row r="31" spans="1:36" hidden="1" x14ac:dyDescent="0.35">
      <c r="A31">
        <v>30</v>
      </c>
      <c r="B31" t="s">
        <v>91</v>
      </c>
      <c r="C31" t="b">
        <v>0</v>
      </c>
      <c r="D31" t="s">
        <v>56</v>
      </c>
      <c r="E31" t="s">
        <v>448</v>
      </c>
      <c r="F31" t="s">
        <v>41</v>
      </c>
      <c r="G31" t="s">
        <v>42</v>
      </c>
      <c r="H31" t="s">
        <v>43</v>
      </c>
      <c r="I31" t="s">
        <v>44</v>
      </c>
      <c r="J31" t="s">
        <v>44</v>
      </c>
      <c r="K31" t="s">
        <v>44</v>
      </c>
      <c r="L31" t="s">
        <v>44</v>
      </c>
      <c r="M31" t="s">
        <v>44</v>
      </c>
      <c r="N31" t="s">
        <v>44</v>
      </c>
      <c r="O31" t="s">
        <v>176</v>
      </c>
      <c r="P31" t="s">
        <v>44</v>
      </c>
      <c r="Q31" t="s">
        <v>44</v>
      </c>
      <c r="R31" t="s">
        <v>44</v>
      </c>
      <c r="S31" t="s">
        <v>44</v>
      </c>
      <c r="T31" t="s">
        <v>44</v>
      </c>
      <c r="U31" t="s">
        <v>44</v>
      </c>
      <c r="V31" t="b">
        <v>1</v>
      </c>
      <c r="W31" s="1">
        <v>5.6958424969024896E-2</v>
      </c>
      <c r="X31" t="b">
        <v>1</v>
      </c>
      <c r="Y31">
        <v>1</v>
      </c>
      <c r="Z31">
        <v>40</v>
      </c>
      <c r="AA31" t="s">
        <v>44</v>
      </c>
      <c r="AB31" s="1">
        <v>61.50274658203125</v>
      </c>
      <c r="AC31" t="s">
        <v>44</v>
      </c>
      <c r="AD31" t="s">
        <v>44</v>
      </c>
      <c r="AE31" t="s">
        <v>45</v>
      </c>
      <c r="AF31" t="s">
        <v>46</v>
      </c>
      <c r="AG31" t="s">
        <v>45</v>
      </c>
      <c r="AH31" t="s">
        <v>45</v>
      </c>
      <c r="AI31" t="s">
        <v>45</v>
      </c>
      <c r="AJ31" t="s">
        <v>46</v>
      </c>
    </row>
    <row r="32" spans="1:36" hidden="1" x14ac:dyDescent="0.35">
      <c r="A32">
        <v>31</v>
      </c>
      <c r="B32" t="s">
        <v>92</v>
      </c>
      <c r="C32" t="b">
        <v>0</v>
      </c>
      <c r="D32" t="s">
        <v>58</v>
      </c>
      <c r="E32" t="s">
        <v>448</v>
      </c>
      <c r="F32" t="s">
        <v>41</v>
      </c>
      <c r="G32" t="s">
        <v>42</v>
      </c>
      <c r="H32" t="s">
        <v>43</v>
      </c>
      <c r="I32" t="s">
        <v>44</v>
      </c>
      <c r="J32" t="s">
        <v>44</v>
      </c>
      <c r="K32" t="s">
        <v>44</v>
      </c>
      <c r="L32" t="s">
        <v>44</v>
      </c>
      <c r="M32" t="s">
        <v>44</v>
      </c>
      <c r="N32" t="s">
        <v>44</v>
      </c>
      <c r="O32" t="s">
        <v>176</v>
      </c>
      <c r="P32" t="s">
        <v>44</v>
      </c>
      <c r="Q32" t="s">
        <v>44</v>
      </c>
      <c r="R32" t="s">
        <v>44</v>
      </c>
      <c r="S32" t="s">
        <v>44</v>
      </c>
      <c r="T32" t="s">
        <v>44</v>
      </c>
      <c r="U32" t="s">
        <v>44</v>
      </c>
      <c r="V32" t="b">
        <v>1</v>
      </c>
      <c r="W32" s="1">
        <v>5.6958424969024896E-2</v>
      </c>
      <c r="X32" t="b">
        <v>1</v>
      </c>
      <c r="Y32">
        <v>1</v>
      </c>
      <c r="Z32">
        <v>40</v>
      </c>
      <c r="AA32" t="s">
        <v>44</v>
      </c>
      <c r="AB32" s="1">
        <v>61.238597869873047</v>
      </c>
      <c r="AC32" t="s">
        <v>44</v>
      </c>
      <c r="AD32" t="s">
        <v>44</v>
      </c>
      <c r="AE32" t="s">
        <v>45</v>
      </c>
      <c r="AF32" t="s">
        <v>46</v>
      </c>
      <c r="AG32" t="s">
        <v>45</v>
      </c>
      <c r="AH32" t="s">
        <v>45</v>
      </c>
      <c r="AI32" t="s">
        <v>45</v>
      </c>
      <c r="AJ32" t="s">
        <v>46</v>
      </c>
    </row>
    <row r="33" spans="1:36" hidden="1" x14ac:dyDescent="0.35">
      <c r="A33">
        <v>32</v>
      </c>
      <c r="B33" t="s">
        <v>93</v>
      </c>
      <c r="C33" t="b">
        <v>0</v>
      </c>
      <c r="D33" t="s">
        <v>60</v>
      </c>
      <c r="E33" t="s">
        <v>448</v>
      </c>
      <c r="F33" t="s">
        <v>41</v>
      </c>
      <c r="G33" t="s">
        <v>42</v>
      </c>
      <c r="H33" t="s">
        <v>43</v>
      </c>
      <c r="I33" t="s">
        <v>44</v>
      </c>
      <c r="J33" t="s">
        <v>44</v>
      </c>
      <c r="K33" t="s">
        <v>44</v>
      </c>
      <c r="L33" t="s">
        <v>44</v>
      </c>
      <c r="M33" t="s">
        <v>44</v>
      </c>
      <c r="N33" t="s">
        <v>44</v>
      </c>
      <c r="O33" t="s">
        <v>176</v>
      </c>
      <c r="P33" s="1">
        <v>32.551872253417969</v>
      </c>
      <c r="Q33" t="s">
        <v>44</v>
      </c>
      <c r="R33" t="s">
        <v>44</v>
      </c>
      <c r="S33" t="s">
        <v>44</v>
      </c>
      <c r="T33" t="s">
        <v>44</v>
      </c>
      <c r="U33" t="s">
        <v>44</v>
      </c>
      <c r="V33" t="b">
        <v>1</v>
      </c>
      <c r="W33" s="1">
        <v>5.6958424969024896E-2</v>
      </c>
      <c r="X33" t="b">
        <v>1</v>
      </c>
      <c r="Y33">
        <v>1</v>
      </c>
      <c r="Z33">
        <v>40</v>
      </c>
      <c r="AA33" t="s">
        <v>44</v>
      </c>
      <c r="AB33" s="1">
        <v>61.50274658203125</v>
      </c>
      <c r="AC33" t="s">
        <v>44</v>
      </c>
      <c r="AD33" t="s">
        <v>44</v>
      </c>
      <c r="AE33" t="s">
        <v>45</v>
      </c>
      <c r="AF33" t="s">
        <v>46</v>
      </c>
      <c r="AG33" t="s">
        <v>45</v>
      </c>
      <c r="AH33" t="s">
        <v>45</v>
      </c>
      <c r="AI33" t="s">
        <v>45</v>
      </c>
      <c r="AJ33" t="s">
        <v>46</v>
      </c>
    </row>
    <row r="34" spans="1:36" hidden="1" x14ac:dyDescent="0.35">
      <c r="A34">
        <v>33</v>
      </c>
      <c r="B34" t="s">
        <v>94</v>
      </c>
      <c r="C34" t="b">
        <v>0</v>
      </c>
      <c r="D34" t="s">
        <v>62</v>
      </c>
      <c r="E34" t="s">
        <v>448</v>
      </c>
      <c r="F34" t="s">
        <v>41</v>
      </c>
      <c r="G34" t="s">
        <v>42</v>
      </c>
      <c r="H34" t="s">
        <v>43</v>
      </c>
      <c r="I34" t="s">
        <v>44</v>
      </c>
      <c r="J34" t="s">
        <v>44</v>
      </c>
      <c r="K34" t="s">
        <v>44</v>
      </c>
      <c r="L34" t="s">
        <v>44</v>
      </c>
      <c r="M34" t="s">
        <v>44</v>
      </c>
      <c r="N34" t="s">
        <v>44</v>
      </c>
      <c r="O34" s="1">
        <v>33.610004425048828</v>
      </c>
      <c r="P34" s="1">
        <v>33.522758483886719</v>
      </c>
      <c r="Q34" s="1">
        <v>0.12338169664144516</v>
      </c>
      <c r="R34" t="s">
        <v>44</v>
      </c>
      <c r="S34" s="1">
        <v>8.8605108261108398</v>
      </c>
      <c r="T34" s="1">
        <v>9.6227802336215973E-2</v>
      </c>
      <c r="U34" t="s">
        <v>44</v>
      </c>
      <c r="V34" t="b">
        <v>1</v>
      </c>
      <c r="W34" s="1">
        <v>5.6958424969024896E-2</v>
      </c>
      <c r="X34" t="b">
        <v>1</v>
      </c>
      <c r="Y34">
        <v>1</v>
      </c>
      <c r="Z34">
        <v>40</v>
      </c>
      <c r="AA34" t="s">
        <v>44</v>
      </c>
      <c r="AB34" s="1">
        <v>71.936630249023438</v>
      </c>
      <c r="AC34" t="s">
        <v>44</v>
      </c>
      <c r="AD34" t="s">
        <v>44</v>
      </c>
      <c r="AE34" t="s">
        <v>45</v>
      </c>
      <c r="AF34" t="s">
        <v>45</v>
      </c>
      <c r="AG34" t="s">
        <v>45</v>
      </c>
      <c r="AH34" t="s">
        <v>45</v>
      </c>
      <c r="AI34" t="s">
        <v>45</v>
      </c>
      <c r="AJ34" t="s">
        <v>45</v>
      </c>
    </row>
    <row r="35" spans="1:36" hidden="1" x14ac:dyDescent="0.35">
      <c r="A35">
        <v>34</v>
      </c>
      <c r="B35" t="s">
        <v>95</v>
      </c>
      <c r="C35" t="b">
        <v>0</v>
      </c>
      <c r="D35" t="s">
        <v>64</v>
      </c>
      <c r="E35" t="s">
        <v>448</v>
      </c>
      <c r="F35" t="s">
        <v>41</v>
      </c>
      <c r="G35" t="s">
        <v>42</v>
      </c>
      <c r="H35" t="s">
        <v>43</v>
      </c>
      <c r="I35" t="s">
        <v>44</v>
      </c>
      <c r="J35" t="s">
        <v>44</v>
      </c>
      <c r="K35" t="s">
        <v>44</v>
      </c>
      <c r="L35" t="s">
        <v>44</v>
      </c>
      <c r="M35" t="s">
        <v>44</v>
      </c>
      <c r="N35" t="s">
        <v>44</v>
      </c>
      <c r="O35" t="s">
        <v>176</v>
      </c>
      <c r="P35" t="s">
        <v>44</v>
      </c>
      <c r="Q35" t="s">
        <v>44</v>
      </c>
      <c r="R35" t="s">
        <v>44</v>
      </c>
      <c r="S35" t="s">
        <v>44</v>
      </c>
      <c r="T35" t="s">
        <v>44</v>
      </c>
      <c r="U35" t="s">
        <v>44</v>
      </c>
      <c r="V35" t="b">
        <v>1</v>
      </c>
      <c r="W35" s="1">
        <v>5.6958424969024896E-2</v>
      </c>
      <c r="X35" t="b">
        <v>1</v>
      </c>
      <c r="Y35">
        <v>1</v>
      </c>
      <c r="Z35">
        <v>40</v>
      </c>
      <c r="AA35" t="s">
        <v>44</v>
      </c>
      <c r="AB35" s="1">
        <v>62.295192718505859</v>
      </c>
      <c r="AC35" t="s">
        <v>44</v>
      </c>
      <c r="AD35" t="s">
        <v>44</v>
      </c>
      <c r="AE35" t="s">
        <v>45</v>
      </c>
      <c r="AF35" t="s">
        <v>46</v>
      </c>
      <c r="AG35" t="s">
        <v>45</v>
      </c>
      <c r="AH35" t="s">
        <v>45</v>
      </c>
      <c r="AI35" t="s">
        <v>45</v>
      </c>
      <c r="AJ35" t="s">
        <v>46</v>
      </c>
    </row>
    <row r="36" spans="1:36" hidden="1" x14ac:dyDescent="0.35">
      <c r="A36">
        <v>35</v>
      </c>
      <c r="B36" t="s">
        <v>96</v>
      </c>
      <c r="C36" t="b">
        <v>0</v>
      </c>
      <c r="D36" t="s">
        <v>66</v>
      </c>
      <c r="E36" t="s">
        <v>448</v>
      </c>
      <c r="F36" t="s">
        <v>41</v>
      </c>
      <c r="G36" t="s">
        <v>42</v>
      </c>
      <c r="H36" t="s">
        <v>43</v>
      </c>
      <c r="I36" t="s">
        <v>44</v>
      </c>
      <c r="J36" t="s">
        <v>44</v>
      </c>
      <c r="K36" t="s">
        <v>44</v>
      </c>
      <c r="L36" t="s">
        <v>44</v>
      </c>
      <c r="M36" t="s">
        <v>44</v>
      </c>
      <c r="N36" t="s">
        <v>44</v>
      </c>
      <c r="O36" t="s">
        <v>176</v>
      </c>
      <c r="P36" t="s">
        <v>44</v>
      </c>
      <c r="Q36" t="s">
        <v>44</v>
      </c>
      <c r="R36" t="s">
        <v>44</v>
      </c>
      <c r="S36" t="s">
        <v>44</v>
      </c>
      <c r="T36" t="s">
        <v>44</v>
      </c>
      <c r="U36" t="s">
        <v>44</v>
      </c>
      <c r="V36" t="b">
        <v>1</v>
      </c>
      <c r="W36" s="1">
        <v>5.6958424969024896E-2</v>
      </c>
      <c r="X36" t="b">
        <v>1</v>
      </c>
      <c r="Y36">
        <v>1</v>
      </c>
      <c r="Z36">
        <v>40</v>
      </c>
      <c r="AA36" t="s">
        <v>44</v>
      </c>
      <c r="AB36" s="1">
        <v>62.295192718505859</v>
      </c>
      <c r="AC36" t="s">
        <v>44</v>
      </c>
      <c r="AD36" t="s">
        <v>44</v>
      </c>
      <c r="AE36" t="s">
        <v>45</v>
      </c>
      <c r="AF36" t="s">
        <v>46</v>
      </c>
      <c r="AG36" t="s">
        <v>45</v>
      </c>
      <c r="AH36" t="s">
        <v>45</v>
      </c>
      <c r="AI36" t="s">
        <v>45</v>
      </c>
      <c r="AJ36" t="s">
        <v>45</v>
      </c>
    </row>
    <row r="37" spans="1:36" hidden="1" x14ac:dyDescent="0.35">
      <c r="A37">
        <v>36</v>
      </c>
      <c r="B37" t="s">
        <v>97</v>
      </c>
      <c r="C37" t="b">
        <v>0</v>
      </c>
      <c r="D37" t="s">
        <v>68</v>
      </c>
      <c r="E37" t="s">
        <v>448</v>
      </c>
      <c r="F37" t="s">
        <v>41</v>
      </c>
      <c r="G37" t="s">
        <v>42</v>
      </c>
      <c r="H37" t="s">
        <v>43</v>
      </c>
      <c r="I37" t="s">
        <v>44</v>
      </c>
      <c r="J37" t="s">
        <v>44</v>
      </c>
      <c r="K37" t="s">
        <v>44</v>
      </c>
      <c r="L37" t="s">
        <v>44</v>
      </c>
      <c r="M37" t="s">
        <v>44</v>
      </c>
      <c r="N37" t="s">
        <v>44</v>
      </c>
      <c r="O37" t="s">
        <v>176</v>
      </c>
      <c r="P37" s="1">
        <v>33.234344482421875</v>
      </c>
      <c r="Q37" t="s">
        <v>44</v>
      </c>
      <c r="R37" t="s">
        <v>44</v>
      </c>
      <c r="S37" t="s">
        <v>44</v>
      </c>
      <c r="T37" t="s">
        <v>44</v>
      </c>
      <c r="U37" t="s">
        <v>44</v>
      </c>
      <c r="V37" t="b">
        <v>1</v>
      </c>
      <c r="W37" s="1">
        <v>5.6958424969024896E-2</v>
      </c>
      <c r="X37" t="b">
        <v>1</v>
      </c>
      <c r="Y37">
        <v>1</v>
      </c>
      <c r="Z37">
        <v>40</v>
      </c>
      <c r="AA37" t="s">
        <v>44</v>
      </c>
      <c r="AB37" s="1">
        <v>62.031044006347656</v>
      </c>
      <c r="AC37" t="s">
        <v>44</v>
      </c>
      <c r="AD37" t="s">
        <v>44</v>
      </c>
      <c r="AE37" t="s">
        <v>45</v>
      </c>
      <c r="AF37" t="s">
        <v>46</v>
      </c>
      <c r="AG37" t="s">
        <v>45</v>
      </c>
      <c r="AH37" t="s">
        <v>45</v>
      </c>
      <c r="AI37" t="s">
        <v>45</v>
      </c>
      <c r="AJ37" t="s">
        <v>46</v>
      </c>
    </row>
    <row r="38" spans="1:36" hidden="1" x14ac:dyDescent="0.35">
      <c r="A38">
        <v>37</v>
      </c>
      <c r="B38" t="s">
        <v>98</v>
      </c>
      <c r="C38" t="b">
        <v>0</v>
      </c>
      <c r="D38" t="s">
        <v>70</v>
      </c>
      <c r="E38" t="s">
        <v>448</v>
      </c>
      <c r="F38" t="s">
        <v>41</v>
      </c>
      <c r="G38" t="s">
        <v>42</v>
      </c>
      <c r="H38" t="s">
        <v>43</v>
      </c>
      <c r="I38" t="s">
        <v>44</v>
      </c>
      <c r="J38" t="s">
        <v>44</v>
      </c>
      <c r="K38" t="s">
        <v>44</v>
      </c>
      <c r="L38" t="s">
        <v>44</v>
      </c>
      <c r="M38" t="s">
        <v>44</v>
      </c>
      <c r="N38" t="s">
        <v>44</v>
      </c>
      <c r="O38" s="1">
        <v>35.282917022705078</v>
      </c>
      <c r="P38" s="1">
        <v>35.282917022705078</v>
      </c>
      <c r="Q38" t="s">
        <v>44</v>
      </c>
      <c r="R38" t="s">
        <v>44</v>
      </c>
      <c r="S38" s="1">
        <v>9.6902036666870117</v>
      </c>
      <c r="T38" t="s">
        <v>44</v>
      </c>
      <c r="U38" t="s">
        <v>44</v>
      </c>
      <c r="V38" t="b">
        <v>1</v>
      </c>
      <c r="W38" s="1">
        <v>5.6958424969024896E-2</v>
      </c>
      <c r="X38" t="b">
        <v>1</v>
      </c>
      <c r="Y38">
        <v>1</v>
      </c>
      <c r="Z38">
        <v>40</v>
      </c>
      <c r="AA38" t="s">
        <v>44</v>
      </c>
      <c r="AB38" s="1">
        <v>73.389450073242188</v>
      </c>
      <c r="AC38" t="s">
        <v>44</v>
      </c>
      <c r="AD38" t="s">
        <v>44</v>
      </c>
      <c r="AE38" t="s">
        <v>45</v>
      </c>
      <c r="AF38" t="s">
        <v>45</v>
      </c>
      <c r="AG38" t="s">
        <v>45</v>
      </c>
      <c r="AH38" t="s">
        <v>45</v>
      </c>
      <c r="AI38" t="s">
        <v>45</v>
      </c>
      <c r="AJ38" t="s">
        <v>45</v>
      </c>
    </row>
    <row r="39" spans="1:36" hidden="1" x14ac:dyDescent="0.35">
      <c r="A39">
        <v>38</v>
      </c>
      <c r="B39" t="s">
        <v>99</v>
      </c>
      <c r="C39" t="b">
        <v>0</v>
      </c>
      <c r="D39" t="s">
        <v>72</v>
      </c>
      <c r="E39" t="s">
        <v>448</v>
      </c>
      <c r="F39" t="s">
        <v>41</v>
      </c>
      <c r="G39" t="s">
        <v>42</v>
      </c>
      <c r="H39" t="s">
        <v>43</v>
      </c>
      <c r="I39" t="s">
        <v>44</v>
      </c>
      <c r="J39" t="s">
        <v>44</v>
      </c>
      <c r="K39" t="s">
        <v>44</v>
      </c>
      <c r="L39" t="s">
        <v>44</v>
      </c>
      <c r="M39" t="s">
        <v>44</v>
      </c>
      <c r="N39" t="s">
        <v>44</v>
      </c>
      <c r="O39" s="1">
        <v>34.931217193603516</v>
      </c>
      <c r="P39" s="1">
        <v>33.439247131347656</v>
      </c>
      <c r="Q39" s="1">
        <v>2.1099629402160645</v>
      </c>
      <c r="R39" t="s">
        <v>44</v>
      </c>
      <c r="S39" s="1">
        <v>8.2702808380126953</v>
      </c>
      <c r="T39" s="1">
        <v>1.5248031616210938</v>
      </c>
      <c r="U39" t="s">
        <v>44</v>
      </c>
      <c r="V39" t="b">
        <v>1</v>
      </c>
      <c r="W39" s="1">
        <v>5.6958424969024896E-2</v>
      </c>
      <c r="X39" t="b">
        <v>1</v>
      </c>
      <c r="Y39">
        <v>1</v>
      </c>
      <c r="Z39">
        <v>40</v>
      </c>
      <c r="AA39" t="s">
        <v>44</v>
      </c>
      <c r="AB39" s="1">
        <v>66.917800903320313</v>
      </c>
      <c r="AC39" t="s">
        <v>44</v>
      </c>
      <c r="AD39" t="s">
        <v>44</v>
      </c>
      <c r="AE39" t="s">
        <v>45</v>
      </c>
      <c r="AF39" t="s">
        <v>45</v>
      </c>
      <c r="AG39" t="s">
        <v>46</v>
      </c>
      <c r="AH39" t="s">
        <v>46</v>
      </c>
      <c r="AI39" t="s">
        <v>46</v>
      </c>
      <c r="AJ39" t="s">
        <v>45</v>
      </c>
    </row>
    <row r="40" spans="1:36" hidden="1" x14ac:dyDescent="0.35">
      <c r="A40">
        <v>39</v>
      </c>
      <c r="B40" t="s">
        <v>100</v>
      </c>
      <c r="C40" t="b">
        <v>0</v>
      </c>
      <c r="D40" t="s">
        <v>74</v>
      </c>
      <c r="E40" t="s">
        <v>448</v>
      </c>
      <c r="F40" t="s">
        <v>41</v>
      </c>
      <c r="G40" t="s">
        <v>42</v>
      </c>
      <c r="H40" t="s">
        <v>43</v>
      </c>
      <c r="I40" t="s">
        <v>44</v>
      </c>
      <c r="J40" t="s">
        <v>44</v>
      </c>
      <c r="K40" t="s">
        <v>44</v>
      </c>
      <c r="L40" t="s">
        <v>44</v>
      </c>
      <c r="M40" t="s">
        <v>44</v>
      </c>
      <c r="N40" t="s">
        <v>44</v>
      </c>
      <c r="O40" s="1">
        <v>26.455207824707031</v>
      </c>
      <c r="P40" s="1">
        <v>26.455207824707031</v>
      </c>
      <c r="Q40" t="s">
        <v>44</v>
      </c>
      <c r="R40" t="s">
        <v>44</v>
      </c>
      <c r="S40" s="1">
        <v>1.6079921722412109</v>
      </c>
      <c r="T40" t="s">
        <v>44</v>
      </c>
      <c r="U40" t="s">
        <v>44</v>
      </c>
      <c r="V40" t="b">
        <v>1</v>
      </c>
      <c r="W40" s="1">
        <v>5.6958424969024896E-2</v>
      </c>
      <c r="X40" t="b">
        <v>1</v>
      </c>
      <c r="Y40">
        <v>1</v>
      </c>
      <c r="Z40">
        <v>40</v>
      </c>
      <c r="AA40" t="s">
        <v>44</v>
      </c>
      <c r="AB40" s="1">
        <v>61.898971557617188</v>
      </c>
      <c r="AC40" t="s">
        <v>44</v>
      </c>
      <c r="AD40" t="s">
        <v>44</v>
      </c>
      <c r="AE40" t="s">
        <v>45</v>
      </c>
      <c r="AF40" t="s">
        <v>45</v>
      </c>
      <c r="AG40" t="s">
        <v>46</v>
      </c>
      <c r="AH40" t="s">
        <v>46</v>
      </c>
      <c r="AI40" t="s">
        <v>45</v>
      </c>
      <c r="AJ40" t="s">
        <v>45</v>
      </c>
    </row>
    <row r="41" spans="1:36" hidden="1" x14ac:dyDescent="0.35">
      <c r="A41">
        <v>40</v>
      </c>
      <c r="B41" t="s">
        <v>101</v>
      </c>
      <c r="C41" t="b">
        <v>0</v>
      </c>
      <c r="D41" t="s">
        <v>76</v>
      </c>
      <c r="E41" t="s">
        <v>448</v>
      </c>
      <c r="F41" t="s">
        <v>41</v>
      </c>
      <c r="G41" t="s">
        <v>42</v>
      </c>
      <c r="H41" t="s">
        <v>43</v>
      </c>
      <c r="I41" t="s">
        <v>44</v>
      </c>
      <c r="J41" t="s">
        <v>44</v>
      </c>
      <c r="K41" t="s">
        <v>44</v>
      </c>
      <c r="L41" t="s">
        <v>44</v>
      </c>
      <c r="M41" t="s">
        <v>44</v>
      </c>
      <c r="N41" t="s">
        <v>44</v>
      </c>
      <c r="O41" t="s">
        <v>176</v>
      </c>
      <c r="P41" s="1">
        <v>31.457492828369141</v>
      </c>
      <c r="Q41" t="s">
        <v>44</v>
      </c>
      <c r="R41" t="s">
        <v>44</v>
      </c>
      <c r="S41" t="s">
        <v>44</v>
      </c>
      <c r="T41" t="s">
        <v>44</v>
      </c>
      <c r="U41" t="s">
        <v>44</v>
      </c>
      <c r="V41" t="b">
        <v>1</v>
      </c>
      <c r="W41" s="1">
        <v>5.6958424969024896E-2</v>
      </c>
      <c r="X41" t="b">
        <v>1</v>
      </c>
      <c r="Y41">
        <v>1</v>
      </c>
      <c r="Z41">
        <v>40</v>
      </c>
      <c r="AA41" t="s">
        <v>44</v>
      </c>
      <c r="AB41" s="1">
        <v>75.238494873046875</v>
      </c>
      <c r="AC41" t="s">
        <v>44</v>
      </c>
      <c r="AD41" t="s">
        <v>44</v>
      </c>
      <c r="AE41" t="s">
        <v>45</v>
      </c>
      <c r="AF41" t="s">
        <v>46</v>
      </c>
      <c r="AG41" t="s">
        <v>46</v>
      </c>
      <c r="AH41" t="s">
        <v>46</v>
      </c>
      <c r="AI41" t="s">
        <v>45</v>
      </c>
      <c r="AJ41" t="s">
        <v>45</v>
      </c>
    </row>
    <row r="42" spans="1:36" hidden="1" x14ac:dyDescent="0.35">
      <c r="A42">
        <v>70</v>
      </c>
      <c r="B42" t="s">
        <v>132</v>
      </c>
      <c r="C42" t="b">
        <v>0</v>
      </c>
      <c r="D42" t="s">
        <v>72</v>
      </c>
      <c r="E42" t="s">
        <v>449</v>
      </c>
      <c r="F42" t="s">
        <v>41</v>
      </c>
      <c r="G42" t="s">
        <v>42</v>
      </c>
      <c r="H42" t="s">
        <v>43</v>
      </c>
      <c r="I42" t="s">
        <v>44</v>
      </c>
      <c r="J42" t="s">
        <v>44</v>
      </c>
      <c r="K42" t="s">
        <v>44</v>
      </c>
      <c r="L42" s="1">
        <v>1.0433340072631836</v>
      </c>
      <c r="M42" s="1">
        <v>0.40571808815002441</v>
      </c>
      <c r="N42" s="1">
        <v>2.6830103397369385</v>
      </c>
      <c r="O42" s="1">
        <v>22.00450325012207</v>
      </c>
      <c r="P42" s="1">
        <v>22.039802551269531</v>
      </c>
      <c r="Q42" s="1">
        <v>4.9922097474336624E-2</v>
      </c>
      <c r="R42" t="s">
        <v>44</v>
      </c>
      <c r="S42" s="1">
        <v>-3.1291637420654297</v>
      </c>
      <c r="T42" s="1">
        <v>0.31670030951499939</v>
      </c>
      <c r="U42" s="1">
        <v>-6.1201095581054688E-2</v>
      </c>
      <c r="V42" t="b">
        <v>1</v>
      </c>
      <c r="W42" s="1">
        <v>0.71916599999999997</v>
      </c>
      <c r="X42" t="b">
        <v>1</v>
      </c>
      <c r="Y42">
        <v>1</v>
      </c>
      <c r="Z42">
        <v>40</v>
      </c>
      <c r="AA42" t="s">
        <v>44</v>
      </c>
      <c r="AB42" s="1">
        <v>75.370574951171875</v>
      </c>
      <c r="AC42" t="s">
        <v>44</v>
      </c>
      <c r="AD42" t="s">
        <v>44</v>
      </c>
      <c r="AE42" t="s">
        <v>45</v>
      </c>
      <c r="AF42" t="s">
        <v>45</v>
      </c>
      <c r="AG42" t="s">
        <v>45</v>
      </c>
      <c r="AH42" t="s">
        <v>45</v>
      </c>
      <c r="AI42" t="s">
        <v>45</v>
      </c>
      <c r="AJ42" t="s">
        <v>45</v>
      </c>
    </row>
    <row r="43" spans="1:36" hidden="1" x14ac:dyDescent="0.35">
      <c r="A43">
        <v>94</v>
      </c>
      <c r="B43" t="s">
        <v>156</v>
      </c>
      <c r="C43" t="b">
        <v>0</v>
      </c>
      <c r="D43" t="s">
        <v>72</v>
      </c>
      <c r="E43" t="s">
        <v>449</v>
      </c>
      <c r="F43" t="s">
        <v>41</v>
      </c>
      <c r="G43" t="s">
        <v>42</v>
      </c>
      <c r="H43" t="s">
        <v>43</v>
      </c>
      <c r="I43" t="s">
        <v>44</v>
      </c>
      <c r="J43" t="s">
        <v>44</v>
      </c>
      <c r="K43" t="s">
        <v>44</v>
      </c>
      <c r="L43" s="1">
        <v>1.0433340072631836</v>
      </c>
      <c r="M43" s="1">
        <v>0.40571808815002441</v>
      </c>
      <c r="N43" s="1">
        <v>2.6830103397369385</v>
      </c>
      <c r="O43" s="1">
        <v>22.075103759765625</v>
      </c>
      <c r="P43" s="1">
        <v>22.039802551269531</v>
      </c>
      <c r="Q43" s="1">
        <v>4.9922097474336624E-2</v>
      </c>
      <c r="R43" t="s">
        <v>44</v>
      </c>
      <c r="S43" s="1">
        <v>-3.1291637420654297</v>
      </c>
      <c r="T43" s="1">
        <v>0.31670030951499939</v>
      </c>
      <c r="U43" s="1">
        <v>-6.1201095581054688E-2</v>
      </c>
      <c r="V43" t="b">
        <v>1</v>
      </c>
      <c r="W43" s="1">
        <v>0.71916599999999997</v>
      </c>
      <c r="X43" t="b">
        <v>1</v>
      </c>
      <c r="Y43">
        <v>1</v>
      </c>
      <c r="Z43">
        <v>40</v>
      </c>
      <c r="AA43" t="s">
        <v>44</v>
      </c>
      <c r="AB43" s="1">
        <v>75.370574951171875</v>
      </c>
      <c r="AC43" t="s">
        <v>44</v>
      </c>
      <c r="AD43" t="s">
        <v>44</v>
      </c>
      <c r="AE43" t="s">
        <v>45</v>
      </c>
      <c r="AF43" t="s">
        <v>45</v>
      </c>
      <c r="AG43" t="s">
        <v>45</v>
      </c>
      <c r="AH43" t="s">
        <v>45</v>
      </c>
      <c r="AI43" t="s">
        <v>45</v>
      </c>
      <c r="AJ43" t="s">
        <v>45</v>
      </c>
    </row>
    <row r="44" spans="1:36" hidden="1" x14ac:dyDescent="0.35">
      <c r="A44">
        <v>71</v>
      </c>
      <c r="B44" t="s">
        <v>133</v>
      </c>
      <c r="C44" t="b">
        <v>0</v>
      </c>
      <c r="D44" t="s">
        <v>74</v>
      </c>
      <c r="E44" t="s">
        <v>449</v>
      </c>
      <c r="F44" t="s">
        <v>41</v>
      </c>
      <c r="G44" t="s">
        <v>42</v>
      </c>
      <c r="H44" t="s">
        <v>43</v>
      </c>
      <c r="I44" t="s">
        <v>44</v>
      </c>
      <c r="J44" t="s">
        <v>44</v>
      </c>
      <c r="K44" t="s">
        <v>44</v>
      </c>
      <c r="L44" s="1">
        <v>1.1362868547439575</v>
      </c>
      <c r="M44" s="1">
        <v>0.37111371755599976</v>
      </c>
      <c r="N44" s="1">
        <v>3.4791164398193359</v>
      </c>
      <c r="O44" s="1">
        <v>21.553176879882813</v>
      </c>
      <c r="P44" s="1">
        <v>21.594924926757813</v>
      </c>
      <c r="Q44" s="1">
        <v>5.9042003005743027E-2</v>
      </c>
      <c r="R44" t="s">
        <v>44</v>
      </c>
      <c r="S44" s="1">
        <v>-3.2522897720336914</v>
      </c>
      <c r="T44" s="1">
        <v>0.37520894408226013</v>
      </c>
      <c r="U44" s="1">
        <v>-0.18432712554931641</v>
      </c>
      <c r="V44" t="b">
        <v>1</v>
      </c>
      <c r="W44" s="1">
        <v>0.71916599999999997</v>
      </c>
      <c r="X44" t="b">
        <v>1</v>
      </c>
      <c r="Y44">
        <v>1</v>
      </c>
      <c r="Z44">
        <v>40</v>
      </c>
      <c r="AA44" t="s">
        <v>44</v>
      </c>
      <c r="AB44" s="1">
        <v>75.370574951171875</v>
      </c>
      <c r="AC44" t="s">
        <v>44</v>
      </c>
      <c r="AD44" t="s">
        <v>44</v>
      </c>
      <c r="AE44" t="s">
        <v>45</v>
      </c>
      <c r="AF44" t="s">
        <v>45</v>
      </c>
      <c r="AG44" t="s">
        <v>45</v>
      </c>
      <c r="AH44" t="s">
        <v>45</v>
      </c>
      <c r="AI44" t="s">
        <v>45</v>
      </c>
      <c r="AJ44" t="s">
        <v>45</v>
      </c>
    </row>
    <row r="45" spans="1:36" hidden="1" x14ac:dyDescent="0.35">
      <c r="A45">
        <v>95</v>
      </c>
      <c r="B45" t="s">
        <v>157</v>
      </c>
      <c r="C45" t="b">
        <v>0</v>
      </c>
      <c r="D45" t="s">
        <v>74</v>
      </c>
      <c r="E45" t="s">
        <v>449</v>
      </c>
      <c r="F45" t="s">
        <v>41</v>
      </c>
      <c r="G45" t="s">
        <v>42</v>
      </c>
      <c r="H45" t="s">
        <v>43</v>
      </c>
      <c r="I45" t="s">
        <v>44</v>
      </c>
      <c r="J45" t="s">
        <v>44</v>
      </c>
      <c r="K45" t="s">
        <v>44</v>
      </c>
      <c r="L45" s="1">
        <v>1.1362868547439575</v>
      </c>
      <c r="M45" s="1">
        <v>0.37111371755599976</v>
      </c>
      <c r="N45" s="1">
        <v>3.4791164398193359</v>
      </c>
      <c r="O45" s="1">
        <v>21.636674880981445</v>
      </c>
      <c r="P45" s="1">
        <v>21.594924926757813</v>
      </c>
      <c r="Q45" s="1">
        <v>5.9042003005743027E-2</v>
      </c>
      <c r="R45" t="s">
        <v>44</v>
      </c>
      <c r="S45" s="1">
        <v>-3.2522897720336914</v>
      </c>
      <c r="T45" s="1">
        <v>0.37520894408226013</v>
      </c>
      <c r="U45" s="1">
        <v>-0.18432712554931641</v>
      </c>
      <c r="V45" t="b">
        <v>1</v>
      </c>
      <c r="W45" s="1">
        <v>0.71916599999999997</v>
      </c>
      <c r="X45" t="b">
        <v>1</v>
      </c>
      <c r="Y45">
        <v>1</v>
      </c>
      <c r="Z45">
        <v>40</v>
      </c>
      <c r="AA45" t="s">
        <v>44</v>
      </c>
      <c r="AB45" s="1">
        <v>75.370574951171875</v>
      </c>
      <c r="AC45" t="s">
        <v>44</v>
      </c>
      <c r="AD45" t="s">
        <v>44</v>
      </c>
      <c r="AE45" t="s">
        <v>45</v>
      </c>
      <c r="AF45" t="s">
        <v>45</v>
      </c>
      <c r="AG45" t="s">
        <v>45</v>
      </c>
      <c r="AH45" t="s">
        <v>45</v>
      </c>
      <c r="AI45" t="s">
        <v>45</v>
      </c>
      <c r="AJ45" t="s">
        <v>45</v>
      </c>
    </row>
    <row r="46" spans="1:36" hidden="1" x14ac:dyDescent="0.35">
      <c r="A46">
        <v>65</v>
      </c>
      <c r="B46" t="s">
        <v>127</v>
      </c>
      <c r="C46" t="b">
        <v>0</v>
      </c>
      <c r="D46" t="s">
        <v>62</v>
      </c>
      <c r="E46" t="s">
        <v>449</v>
      </c>
      <c r="F46" t="s">
        <v>41</v>
      </c>
      <c r="G46" t="s">
        <v>42</v>
      </c>
      <c r="H46" t="s">
        <v>43</v>
      </c>
      <c r="I46" t="s">
        <v>44</v>
      </c>
      <c r="J46" t="s">
        <v>44</v>
      </c>
      <c r="K46" t="s">
        <v>44</v>
      </c>
      <c r="L46" s="1">
        <v>0.88968914747238159</v>
      </c>
      <c r="M46" s="1">
        <v>0.7842252254486084</v>
      </c>
      <c r="N46" s="1">
        <v>1.009335994720459</v>
      </c>
      <c r="O46" s="1">
        <v>21.774814605712891</v>
      </c>
      <c r="P46" s="1">
        <v>21.762912750244141</v>
      </c>
      <c r="Q46" s="1">
        <v>1.6830416396260262E-2</v>
      </c>
      <c r="R46" t="s">
        <v>44</v>
      </c>
      <c r="S46" s="1">
        <v>-2.8993358612060547</v>
      </c>
      <c r="T46" s="1">
        <v>4.2307205498218536E-2</v>
      </c>
      <c r="U46" s="1">
        <v>0.16862678527832031</v>
      </c>
      <c r="V46" t="b">
        <v>1</v>
      </c>
      <c r="W46" s="1">
        <v>0.71916599999999997</v>
      </c>
      <c r="X46" t="b">
        <v>1</v>
      </c>
      <c r="Y46">
        <v>1</v>
      </c>
      <c r="Z46">
        <v>40</v>
      </c>
      <c r="AA46" t="s">
        <v>44</v>
      </c>
      <c r="AB46" s="1">
        <v>75.370574951171875</v>
      </c>
      <c r="AC46" t="s">
        <v>44</v>
      </c>
      <c r="AD46" t="s">
        <v>44</v>
      </c>
      <c r="AE46" t="s">
        <v>45</v>
      </c>
      <c r="AF46" t="s">
        <v>45</v>
      </c>
      <c r="AG46" t="s">
        <v>45</v>
      </c>
      <c r="AH46" t="s">
        <v>45</v>
      </c>
      <c r="AI46" t="s">
        <v>45</v>
      </c>
      <c r="AJ46" t="s">
        <v>45</v>
      </c>
    </row>
    <row r="47" spans="1:36" hidden="1" x14ac:dyDescent="0.35">
      <c r="A47">
        <v>89</v>
      </c>
      <c r="B47" t="s">
        <v>151</v>
      </c>
      <c r="C47" t="b">
        <v>0</v>
      </c>
      <c r="D47" t="s">
        <v>62</v>
      </c>
      <c r="E47" t="s">
        <v>449</v>
      </c>
      <c r="F47" t="s">
        <v>41</v>
      </c>
      <c r="G47" t="s">
        <v>42</v>
      </c>
      <c r="H47" t="s">
        <v>43</v>
      </c>
      <c r="I47" t="s">
        <v>44</v>
      </c>
      <c r="J47" t="s">
        <v>44</v>
      </c>
      <c r="K47" t="s">
        <v>44</v>
      </c>
      <c r="L47" s="1">
        <v>0.88968914747238159</v>
      </c>
      <c r="M47" s="1">
        <v>0.7842252254486084</v>
      </c>
      <c r="N47" s="1">
        <v>1.009335994720459</v>
      </c>
      <c r="O47" s="1">
        <v>21.751012802124023</v>
      </c>
      <c r="P47" s="1">
        <v>21.762912750244141</v>
      </c>
      <c r="Q47" s="1">
        <v>1.6830416396260262E-2</v>
      </c>
      <c r="R47" t="s">
        <v>44</v>
      </c>
      <c r="S47" s="1">
        <v>-2.8993358612060547</v>
      </c>
      <c r="T47" s="1">
        <v>4.2307205498218536E-2</v>
      </c>
      <c r="U47" s="1">
        <v>0.16862678527832031</v>
      </c>
      <c r="V47" t="b">
        <v>1</v>
      </c>
      <c r="W47" s="1">
        <v>0.71916599999999997</v>
      </c>
      <c r="X47" t="b">
        <v>1</v>
      </c>
      <c r="Y47">
        <v>1</v>
      </c>
      <c r="Z47">
        <v>40</v>
      </c>
      <c r="AA47" t="s">
        <v>44</v>
      </c>
      <c r="AB47" s="1">
        <v>75.370574951171875</v>
      </c>
      <c r="AC47" t="s">
        <v>44</v>
      </c>
      <c r="AD47" t="s">
        <v>44</v>
      </c>
      <c r="AE47" t="s">
        <v>45</v>
      </c>
      <c r="AF47" t="s">
        <v>45</v>
      </c>
      <c r="AG47" t="s">
        <v>45</v>
      </c>
      <c r="AH47" t="s">
        <v>45</v>
      </c>
      <c r="AI47" t="s">
        <v>45</v>
      </c>
      <c r="AJ47" t="s">
        <v>45</v>
      </c>
    </row>
    <row r="48" spans="1:36" hidden="1" x14ac:dyDescent="0.35">
      <c r="A48">
        <v>72</v>
      </c>
      <c r="B48" t="s">
        <v>134</v>
      </c>
      <c r="C48" t="b">
        <v>0</v>
      </c>
      <c r="D48" t="s">
        <v>76</v>
      </c>
      <c r="E48" t="s">
        <v>449</v>
      </c>
      <c r="F48" t="s">
        <v>41</v>
      </c>
      <c r="G48" t="s">
        <v>42</v>
      </c>
      <c r="H48" t="s">
        <v>43</v>
      </c>
      <c r="I48" t="s">
        <v>44</v>
      </c>
      <c r="J48" t="s">
        <v>44</v>
      </c>
      <c r="K48" t="s">
        <v>44</v>
      </c>
      <c r="L48" t="s">
        <v>44</v>
      </c>
      <c r="M48" t="s">
        <v>44</v>
      </c>
      <c r="N48" t="s">
        <v>44</v>
      </c>
      <c r="O48" t="s">
        <v>176</v>
      </c>
      <c r="P48" t="s">
        <v>44</v>
      </c>
      <c r="Q48" t="s">
        <v>44</v>
      </c>
      <c r="R48" t="s">
        <v>44</v>
      </c>
      <c r="S48" t="s">
        <v>44</v>
      </c>
      <c r="T48" t="s">
        <v>44</v>
      </c>
      <c r="U48" t="s">
        <v>44</v>
      </c>
      <c r="V48" t="b">
        <v>1</v>
      </c>
      <c r="W48" s="1">
        <v>0.71916599999999997</v>
      </c>
      <c r="X48" t="b">
        <v>1</v>
      </c>
      <c r="Y48">
        <v>1</v>
      </c>
      <c r="Z48">
        <v>40</v>
      </c>
      <c r="AA48" t="s">
        <v>44</v>
      </c>
      <c r="AB48" s="1">
        <v>61.370670318603516</v>
      </c>
      <c r="AC48" t="s">
        <v>44</v>
      </c>
      <c r="AD48" t="s">
        <v>44</v>
      </c>
      <c r="AE48" t="s">
        <v>45</v>
      </c>
      <c r="AF48" t="s">
        <v>45</v>
      </c>
      <c r="AG48" t="s">
        <v>45</v>
      </c>
      <c r="AH48" t="s">
        <v>45</v>
      </c>
      <c r="AI48" t="s">
        <v>45</v>
      </c>
      <c r="AJ48" t="s">
        <v>45</v>
      </c>
    </row>
    <row r="49" spans="1:36" hidden="1" x14ac:dyDescent="0.35">
      <c r="A49">
        <v>96</v>
      </c>
      <c r="B49" t="s">
        <v>158</v>
      </c>
      <c r="C49" t="b">
        <v>0</v>
      </c>
      <c r="D49" t="s">
        <v>76</v>
      </c>
      <c r="E49" t="s">
        <v>449</v>
      </c>
      <c r="F49" t="s">
        <v>41</v>
      </c>
      <c r="G49" t="s">
        <v>42</v>
      </c>
      <c r="H49" t="s">
        <v>43</v>
      </c>
      <c r="I49" t="s">
        <v>44</v>
      </c>
      <c r="J49" t="s">
        <v>44</v>
      </c>
      <c r="K49" t="s">
        <v>44</v>
      </c>
      <c r="L49" t="s">
        <v>44</v>
      </c>
      <c r="M49" t="s">
        <v>44</v>
      </c>
      <c r="N49" t="s">
        <v>44</v>
      </c>
      <c r="O49" t="s">
        <v>176</v>
      </c>
      <c r="P49" t="s">
        <v>44</v>
      </c>
      <c r="Q49" t="s">
        <v>44</v>
      </c>
      <c r="R49" t="s">
        <v>44</v>
      </c>
      <c r="S49" t="s">
        <v>44</v>
      </c>
      <c r="T49" t="s">
        <v>44</v>
      </c>
      <c r="U49" t="s">
        <v>44</v>
      </c>
      <c r="V49" t="b">
        <v>1</v>
      </c>
      <c r="W49" s="1">
        <v>0.71916599999999997</v>
      </c>
      <c r="X49" t="b">
        <v>1</v>
      </c>
      <c r="Y49">
        <v>1</v>
      </c>
      <c r="Z49">
        <v>40</v>
      </c>
      <c r="AA49" t="s">
        <v>44</v>
      </c>
      <c r="AB49" s="1">
        <v>61.238597869873047</v>
      </c>
      <c r="AC49" t="s">
        <v>44</v>
      </c>
      <c r="AD49" t="s">
        <v>44</v>
      </c>
      <c r="AE49" t="s">
        <v>45</v>
      </c>
      <c r="AF49" t="s">
        <v>45</v>
      </c>
      <c r="AG49" t="s">
        <v>45</v>
      </c>
      <c r="AH49" t="s">
        <v>45</v>
      </c>
      <c r="AI49" t="s">
        <v>45</v>
      </c>
      <c r="AJ49" t="s">
        <v>45</v>
      </c>
    </row>
    <row r="50" spans="1:36" hidden="1" x14ac:dyDescent="0.35">
      <c r="A50">
        <v>58</v>
      </c>
      <c r="B50" t="s">
        <v>120</v>
      </c>
      <c r="C50" t="b">
        <v>0</v>
      </c>
      <c r="D50" t="s">
        <v>64</v>
      </c>
      <c r="E50" t="s">
        <v>450</v>
      </c>
      <c r="F50" t="s">
        <v>41</v>
      </c>
      <c r="G50" t="s">
        <v>42</v>
      </c>
      <c r="H50" t="s">
        <v>43</v>
      </c>
      <c r="I50" t="s">
        <v>44</v>
      </c>
      <c r="J50" t="s">
        <v>44</v>
      </c>
      <c r="K50" t="s">
        <v>44</v>
      </c>
      <c r="L50" s="1">
        <v>2.892932653427124</v>
      </c>
      <c r="M50" s="1">
        <v>1.7418292760848999</v>
      </c>
      <c r="N50" s="1">
        <v>4.8047528266906738</v>
      </c>
      <c r="O50" s="1">
        <v>22.040729522705078</v>
      </c>
      <c r="P50" s="1">
        <v>22.171510696411133</v>
      </c>
      <c r="Q50" s="1">
        <v>0.184952512383461</v>
      </c>
      <c r="R50" t="s">
        <v>44</v>
      </c>
      <c r="S50" s="1">
        <v>-3.4063100814819336</v>
      </c>
      <c r="T50" s="1">
        <v>0.17011120915412903</v>
      </c>
      <c r="U50" s="1">
        <v>-1.5325326919555664</v>
      </c>
      <c r="V50" t="b">
        <v>1</v>
      </c>
      <c r="W50" s="1">
        <v>0.3500910367344594</v>
      </c>
      <c r="X50" t="b">
        <v>1</v>
      </c>
      <c r="Y50">
        <v>1</v>
      </c>
      <c r="Z50">
        <v>40</v>
      </c>
      <c r="AA50" t="s">
        <v>44</v>
      </c>
      <c r="AB50" s="1">
        <v>76.295089721679688</v>
      </c>
      <c r="AC50" t="s">
        <v>44</v>
      </c>
      <c r="AD50" t="s">
        <v>44</v>
      </c>
      <c r="AE50" t="s">
        <v>45</v>
      </c>
      <c r="AF50" t="s">
        <v>45</v>
      </c>
      <c r="AG50" t="s">
        <v>45</v>
      </c>
      <c r="AH50" t="s">
        <v>45</v>
      </c>
      <c r="AI50" t="s">
        <v>45</v>
      </c>
      <c r="AJ50" t="s">
        <v>45</v>
      </c>
    </row>
    <row r="51" spans="1:36" hidden="1" x14ac:dyDescent="0.35">
      <c r="A51">
        <v>82</v>
      </c>
      <c r="B51" t="s">
        <v>144</v>
      </c>
      <c r="C51" t="b">
        <v>0</v>
      </c>
      <c r="D51" t="s">
        <v>64</v>
      </c>
      <c r="E51" t="s">
        <v>450</v>
      </c>
      <c r="F51" t="s">
        <v>41</v>
      </c>
      <c r="G51" t="s">
        <v>42</v>
      </c>
      <c r="H51" t="s">
        <v>43</v>
      </c>
      <c r="I51" t="s">
        <v>44</v>
      </c>
      <c r="J51" t="s">
        <v>44</v>
      </c>
      <c r="K51" t="s">
        <v>44</v>
      </c>
      <c r="L51" s="1">
        <v>2.892932653427124</v>
      </c>
      <c r="M51" s="1">
        <v>1.7418292760848999</v>
      </c>
      <c r="N51" s="1">
        <v>4.8047528266906738</v>
      </c>
      <c r="O51" s="1">
        <v>22.302291870117188</v>
      </c>
      <c r="P51" s="1">
        <v>22.171510696411133</v>
      </c>
      <c r="Q51" s="1">
        <v>0.184952512383461</v>
      </c>
      <c r="R51" t="s">
        <v>44</v>
      </c>
      <c r="S51" s="1">
        <v>-3.4063100814819336</v>
      </c>
      <c r="T51" s="1">
        <v>0.17011120915412903</v>
      </c>
      <c r="U51" s="1">
        <v>-1.5325326919555664</v>
      </c>
      <c r="V51" t="b">
        <v>1</v>
      </c>
      <c r="W51" s="1">
        <v>0.3500910367344594</v>
      </c>
      <c r="X51" t="b">
        <v>1</v>
      </c>
      <c r="Y51">
        <v>1</v>
      </c>
      <c r="Z51">
        <v>40</v>
      </c>
      <c r="AA51" t="s">
        <v>44</v>
      </c>
      <c r="AB51" s="1">
        <v>76.163017272949219</v>
      </c>
      <c r="AC51" t="s">
        <v>44</v>
      </c>
      <c r="AD51" t="s">
        <v>44</v>
      </c>
      <c r="AE51" t="s">
        <v>45</v>
      </c>
      <c r="AF51" t="s">
        <v>45</v>
      </c>
      <c r="AG51" t="s">
        <v>45</v>
      </c>
      <c r="AH51" t="s">
        <v>45</v>
      </c>
      <c r="AI51" t="s">
        <v>45</v>
      </c>
      <c r="AJ51" t="s">
        <v>45</v>
      </c>
    </row>
    <row r="52" spans="1:36" hidden="1" x14ac:dyDescent="0.35">
      <c r="A52">
        <v>59</v>
      </c>
      <c r="B52" t="s">
        <v>121</v>
      </c>
      <c r="C52" t="b">
        <v>0</v>
      </c>
      <c r="D52" t="s">
        <v>66</v>
      </c>
      <c r="E52" t="s">
        <v>450</v>
      </c>
      <c r="F52" t="s">
        <v>41</v>
      </c>
      <c r="G52" t="s">
        <v>42</v>
      </c>
      <c r="H52" t="s">
        <v>43</v>
      </c>
      <c r="I52" t="s">
        <v>44</v>
      </c>
      <c r="J52" t="s">
        <v>44</v>
      </c>
      <c r="K52" t="s">
        <v>44</v>
      </c>
      <c r="L52" s="1">
        <v>1.5493830442428589</v>
      </c>
      <c r="M52" s="1">
        <v>1.3464968204498291</v>
      </c>
      <c r="N52" s="1">
        <v>1.7828396558761597</v>
      </c>
      <c r="O52" s="1">
        <v>22.758815765380859</v>
      </c>
      <c r="P52" s="1">
        <v>22.788829803466797</v>
      </c>
      <c r="Q52" s="1">
        <v>4.2444910854101181E-2</v>
      </c>
      <c r="R52" t="s">
        <v>44</v>
      </c>
      <c r="S52" s="1">
        <v>-2.5054712295532227</v>
      </c>
      <c r="T52" s="1">
        <v>4.7060053795576096E-2</v>
      </c>
      <c r="U52" s="1">
        <v>-0.63169384002685547</v>
      </c>
      <c r="V52" t="b">
        <v>1</v>
      </c>
      <c r="W52" s="1">
        <v>0.3500910367344594</v>
      </c>
      <c r="X52" t="b">
        <v>1</v>
      </c>
      <c r="Y52">
        <v>1</v>
      </c>
      <c r="Z52">
        <v>40</v>
      </c>
      <c r="AA52" t="s">
        <v>44</v>
      </c>
      <c r="AB52" s="1">
        <v>76.295089721679688</v>
      </c>
      <c r="AC52" t="s">
        <v>44</v>
      </c>
      <c r="AD52" t="s">
        <v>44</v>
      </c>
      <c r="AE52" t="s">
        <v>45</v>
      </c>
      <c r="AF52" t="s">
        <v>45</v>
      </c>
      <c r="AG52" t="s">
        <v>45</v>
      </c>
      <c r="AH52" t="s">
        <v>45</v>
      </c>
      <c r="AI52" t="s">
        <v>45</v>
      </c>
      <c r="AJ52" t="s">
        <v>45</v>
      </c>
    </row>
    <row r="53" spans="1:36" hidden="1" x14ac:dyDescent="0.35">
      <c r="A53">
        <v>83</v>
      </c>
      <c r="B53" t="s">
        <v>145</v>
      </c>
      <c r="C53" t="b">
        <v>0</v>
      </c>
      <c r="D53" t="s">
        <v>66</v>
      </c>
      <c r="E53" t="s">
        <v>450</v>
      </c>
      <c r="F53" t="s">
        <v>41</v>
      </c>
      <c r="G53" t="s">
        <v>42</v>
      </c>
      <c r="H53" t="s">
        <v>43</v>
      </c>
      <c r="I53" t="s">
        <v>44</v>
      </c>
      <c r="J53" t="s">
        <v>44</v>
      </c>
      <c r="K53" t="s">
        <v>44</v>
      </c>
      <c r="L53" s="1">
        <v>1.5493830442428589</v>
      </c>
      <c r="M53" s="1">
        <v>1.3464968204498291</v>
      </c>
      <c r="N53" s="1">
        <v>1.7828396558761597</v>
      </c>
      <c r="O53" s="1">
        <v>22.818841934204102</v>
      </c>
      <c r="P53" s="1">
        <v>22.788829803466797</v>
      </c>
      <c r="Q53" s="1">
        <v>4.2444910854101181E-2</v>
      </c>
      <c r="R53" t="s">
        <v>44</v>
      </c>
      <c r="S53" s="1">
        <v>-2.5054712295532227</v>
      </c>
      <c r="T53" s="1">
        <v>4.7060053795576096E-2</v>
      </c>
      <c r="U53" s="1">
        <v>-0.63169384002685547</v>
      </c>
      <c r="V53" t="b">
        <v>1</v>
      </c>
      <c r="W53" s="1">
        <v>0.3500910367344594</v>
      </c>
      <c r="X53" t="b">
        <v>1</v>
      </c>
      <c r="Y53">
        <v>1</v>
      </c>
      <c r="Z53">
        <v>40</v>
      </c>
      <c r="AA53" t="s">
        <v>44</v>
      </c>
      <c r="AB53" s="1">
        <v>76.295089721679688</v>
      </c>
      <c r="AC53" t="s">
        <v>44</v>
      </c>
      <c r="AD53" t="s">
        <v>44</v>
      </c>
      <c r="AE53" t="s">
        <v>45</v>
      </c>
      <c r="AF53" t="s">
        <v>45</v>
      </c>
      <c r="AG53" t="s">
        <v>45</v>
      </c>
      <c r="AH53" t="s">
        <v>45</v>
      </c>
      <c r="AI53" t="s">
        <v>45</v>
      </c>
      <c r="AJ53" t="s">
        <v>45</v>
      </c>
    </row>
    <row r="54" spans="1:36" hidden="1" x14ac:dyDescent="0.35">
      <c r="A54">
        <v>60</v>
      </c>
      <c r="B54" t="s">
        <v>122</v>
      </c>
      <c r="C54" t="b">
        <v>0</v>
      </c>
      <c r="D54" t="s">
        <v>68</v>
      </c>
      <c r="E54" t="s">
        <v>450</v>
      </c>
      <c r="F54" t="s">
        <v>41</v>
      </c>
      <c r="G54" t="s">
        <v>42</v>
      </c>
      <c r="H54" t="s">
        <v>43</v>
      </c>
      <c r="I54" t="s">
        <v>44</v>
      </c>
      <c r="J54" t="s">
        <v>44</v>
      </c>
      <c r="K54" t="s">
        <v>44</v>
      </c>
      <c r="L54" s="1">
        <v>1.4402121305465698</v>
      </c>
      <c r="M54" s="1">
        <v>1.2439339160919189</v>
      </c>
      <c r="N54" s="1">
        <v>1.6674607992172241</v>
      </c>
      <c r="O54" s="1">
        <v>22.765401840209961</v>
      </c>
      <c r="P54" s="1">
        <v>22.739734649658203</v>
      </c>
      <c r="Q54" s="1">
        <v>3.6298889666795731E-2</v>
      </c>
      <c r="R54" t="s">
        <v>44</v>
      </c>
      <c r="S54" s="1">
        <v>-2.4000587463378906</v>
      </c>
      <c r="T54" s="1">
        <v>4.9125850200653076E-2</v>
      </c>
      <c r="U54" s="1">
        <v>-0.52628135681152344</v>
      </c>
      <c r="V54" t="b">
        <v>1</v>
      </c>
      <c r="W54" s="1">
        <v>0.3500910367344594</v>
      </c>
      <c r="X54" t="b">
        <v>1</v>
      </c>
      <c r="Y54">
        <v>1</v>
      </c>
      <c r="Z54">
        <v>40</v>
      </c>
      <c r="AA54" t="s">
        <v>44</v>
      </c>
      <c r="AB54" s="1">
        <v>76.295089721679688</v>
      </c>
      <c r="AC54" t="s">
        <v>44</v>
      </c>
      <c r="AD54" t="s">
        <v>44</v>
      </c>
      <c r="AE54" t="s">
        <v>45</v>
      </c>
      <c r="AF54" t="s">
        <v>45</v>
      </c>
      <c r="AG54" t="s">
        <v>45</v>
      </c>
      <c r="AH54" t="s">
        <v>45</v>
      </c>
      <c r="AI54" t="s">
        <v>45</v>
      </c>
      <c r="AJ54" t="s">
        <v>45</v>
      </c>
    </row>
    <row r="55" spans="1:36" hidden="1" x14ac:dyDescent="0.35">
      <c r="A55">
        <v>84</v>
      </c>
      <c r="B55" t="s">
        <v>146</v>
      </c>
      <c r="C55" t="b">
        <v>0</v>
      </c>
      <c r="D55" t="s">
        <v>68</v>
      </c>
      <c r="E55" t="s">
        <v>450</v>
      </c>
      <c r="F55" t="s">
        <v>41</v>
      </c>
      <c r="G55" t="s">
        <v>42</v>
      </c>
      <c r="H55" t="s">
        <v>43</v>
      </c>
      <c r="I55" t="s">
        <v>44</v>
      </c>
      <c r="J55" t="s">
        <v>44</v>
      </c>
      <c r="K55" t="s">
        <v>44</v>
      </c>
      <c r="L55" s="1">
        <v>1.4402121305465698</v>
      </c>
      <c r="M55" s="1">
        <v>1.2439339160919189</v>
      </c>
      <c r="N55" s="1">
        <v>1.6674607992172241</v>
      </c>
      <c r="O55" s="1">
        <v>22.714067459106445</v>
      </c>
      <c r="P55" s="1">
        <v>22.739734649658203</v>
      </c>
      <c r="Q55" s="1">
        <v>3.6298889666795731E-2</v>
      </c>
      <c r="R55" t="s">
        <v>44</v>
      </c>
      <c r="S55" s="1">
        <v>-2.4000587463378906</v>
      </c>
      <c r="T55" s="1">
        <v>4.9125850200653076E-2</v>
      </c>
      <c r="U55" s="1">
        <v>-0.52628135681152344</v>
      </c>
      <c r="V55" t="b">
        <v>1</v>
      </c>
      <c r="W55" s="1">
        <v>0.3500910367344594</v>
      </c>
      <c r="X55" t="b">
        <v>1</v>
      </c>
      <c r="Y55">
        <v>1</v>
      </c>
      <c r="Z55">
        <v>40</v>
      </c>
      <c r="AA55" t="s">
        <v>44</v>
      </c>
      <c r="AB55" s="1">
        <v>76.295089721679688</v>
      </c>
      <c r="AC55" t="s">
        <v>44</v>
      </c>
      <c r="AD55" t="s">
        <v>44</v>
      </c>
      <c r="AE55" t="s">
        <v>45</v>
      </c>
      <c r="AF55" t="s">
        <v>45</v>
      </c>
      <c r="AG55" t="s">
        <v>45</v>
      </c>
      <c r="AH55" t="s">
        <v>45</v>
      </c>
      <c r="AI55" t="s">
        <v>45</v>
      </c>
      <c r="AJ55" t="s">
        <v>45</v>
      </c>
    </row>
    <row r="56" spans="1:36" hidden="1" x14ac:dyDescent="0.35">
      <c r="A56">
        <v>61</v>
      </c>
      <c r="B56" t="s">
        <v>123</v>
      </c>
      <c r="C56" t="b">
        <v>0</v>
      </c>
      <c r="D56" t="s">
        <v>70</v>
      </c>
      <c r="E56" t="s">
        <v>450</v>
      </c>
      <c r="F56" t="s">
        <v>41</v>
      </c>
      <c r="G56" t="s">
        <v>42</v>
      </c>
      <c r="H56" t="s">
        <v>43</v>
      </c>
      <c r="I56" t="s">
        <v>44</v>
      </c>
      <c r="J56" t="s">
        <v>44</v>
      </c>
      <c r="K56" t="s">
        <v>44</v>
      </c>
      <c r="L56" s="1">
        <v>1.9606947898864746</v>
      </c>
      <c r="M56" s="1">
        <v>0.75691884756088257</v>
      </c>
      <c r="N56" s="1">
        <v>5.0789117813110352</v>
      </c>
      <c r="O56" s="1">
        <v>22.726896286010742</v>
      </c>
      <c r="P56" s="1">
        <v>22.747570037841797</v>
      </c>
      <c r="Q56" s="1">
        <v>2.9238449409604073E-2</v>
      </c>
      <c r="R56" t="s">
        <v>44</v>
      </c>
      <c r="S56" s="1">
        <v>-2.8451423645019531</v>
      </c>
      <c r="T56" s="1">
        <v>0.31914132833480835</v>
      </c>
      <c r="U56" s="1">
        <v>-0.97136497497558594</v>
      </c>
      <c r="V56" t="b">
        <v>1</v>
      </c>
      <c r="W56" s="1">
        <v>0.3500910367344594</v>
      </c>
      <c r="X56" t="b">
        <v>1</v>
      </c>
      <c r="Y56">
        <v>1</v>
      </c>
      <c r="Z56">
        <v>40</v>
      </c>
      <c r="AA56" t="s">
        <v>44</v>
      </c>
      <c r="AB56" s="1">
        <v>76.295089721679688</v>
      </c>
      <c r="AC56" t="s">
        <v>44</v>
      </c>
      <c r="AD56" t="s">
        <v>44</v>
      </c>
      <c r="AE56" t="s">
        <v>45</v>
      </c>
      <c r="AF56" t="s">
        <v>45</v>
      </c>
      <c r="AG56" t="s">
        <v>45</v>
      </c>
      <c r="AH56" t="s">
        <v>45</v>
      </c>
      <c r="AI56" t="s">
        <v>45</v>
      </c>
      <c r="AJ56" t="s">
        <v>45</v>
      </c>
    </row>
    <row r="57" spans="1:36" hidden="1" x14ac:dyDescent="0.35">
      <c r="A57">
        <v>85</v>
      </c>
      <c r="B57" t="s">
        <v>147</v>
      </c>
      <c r="C57" t="b">
        <v>0</v>
      </c>
      <c r="D57" t="s">
        <v>70</v>
      </c>
      <c r="E57" t="s">
        <v>450</v>
      </c>
      <c r="F57" t="s">
        <v>41</v>
      </c>
      <c r="G57" t="s">
        <v>42</v>
      </c>
      <c r="H57" t="s">
        <v>43</v>
      </c>
      <c r="I57" t="s">
        <v>44</v>
      </c>
      <c r="J57" t="s">
        <v>44</v>
      </c>
      <c r="K57" t="s">
        <v>44</v>
      </c>
      <c r="L57" s="1">
        <v>1.9606947898864746</v>
      </c>
      <c r="M57" s="1">
        <v>0.75691884756088257</v>
      </c>
      <c r="N57" s="1">
        <v>5.0789117813110352</v>
      </c>
      <c r="O57" s="1">
        <v>22.768245697021484</v>
      </c>
      <c r="P57" s="1">
        <v>22.747570037841797</v>
      </c>
      <c r="Q57" s="1">
        <v>2.9238449409604073E-2</v>
      </c>
      <c r="R57" t="s">
        <v>44</v>
      </c>
      <c r="S57" s="1">
        <v>-2.8451423645019531</v>
      </c>
      <c r="T57" s="1">
        <v>0.31914132833480835</v>
      </c>
      <c r="U57" s="1">
        <v>-0.97136497497558594</v>
      </c>
      <c r="V57" t="b">
        <v>1</v>
      </c>
      <c r="W57" s="1">
        <v>0.3500910367344594</v>
      </c>
      <c r="X57" t="b">
        <v>1</v>
      </c>
      <c r="Y57">
        <v>1</v>
      </c>
      <c r="Z57">
        <v>40</v>
      </c>
      <c r="AA57" t="s">
        <v>44</v>
      </c>
      <c r="AB57" s="1">
        <v>76.295089721679688</v>
      </c>
      <c r="AC57" t="s">
        <v>44</v>
      </c>
      <c r="AD57" t="s">
        <v>44</v>
      </c>
      <c r="AE57" t="s">
        <v>45</v>
      </c>
      <c r="AF57" t="s">
        <v>45</v>
      </c>
      <c r="AG57" t="s">
        <v>45</v>
      </c>
      <c r="AH57" t="s">
        <v>45</v>
      </c>
      <c r="AI57" t="s">
        <v>45</v>
      </c>
      <c r="AJ57" t="s">
        <v>45</v>
      </c>
    </row>
    <row r="58" spans="1:36" hidden="1" x14ac:dyDescent="0.35">
      <c r="A58">
        <v>62</v>
      </c>
      <c r="B58" t="s">
        <v>124</v>
      </c>
      <c r="C58" t="b">
        <v>0</v>
      </c>
      <c r="D58" t="s">
        <v>72</v>
      </c>
      <c r="E58" t="s">
        <v>450</v>
      </c>
      <c r="F58" t="s">
        <v>41</v>
      </c>
      <c r="G58" t="s">
        <v>42</v>
      </c>
      <c r="H58" t="s">
        <v>43</v>
      </c>
      <c r="I58" t="s">
        <v>44</v>
      </c>
      <c r="J58" t="s">
        <v>44</v>
      </c>
      <c r="K58" t="s">
        <v>44</v>
      </c>
      <c r="L58" s="1">
        <v>0.98725253343582153</v>
      </c>
      <c r="M58" s="1">
        <v>0.19457212090492249</v>
      </c>
      <c r="N58" s="1">
        <v>5.0092868804931641</v>
      </c>
      <c r="O58" s="1">
        <v>23.75811767578125</v>
      </c>
      <c r="P58" s="1">
        <v>23.313697814941406</v>
      </c>
      <c r="Q58" s="1">
        <v>0.62850326299667358</v>
      </c>
      <c r="R58" t="s">
        <v>44</v>
      </c>
      <c r="S58" s="1">
        <v>-1.8552684783935547</v>
      </c>
      <c r="T58" s="1">
        <v>0.54457426071166992</v>
      </c>
      <c r="U58" s="1">
        <v>1.85089111328125E-2</v>
      </c>
      <c r="V58" t="b">
        <v>1</v>
      </c>
      <c r="W58" s="1">
        <v>0.3500910367344594</v>
      </c>
      <c r="X58" t="b">
        <v>1</v>
      </c>
      <c r="Y58">
        <v>1</v>
      </c>
      <c r="Z58">
        <v>40</v>
      </c>
      <c r="AA58" t="s">
        <v>44</v>
      </c>
      <c r="AB58" s="1">
        <v>75.898872375488281</v>
      </c>
      <c r="AC58" t="s">
        <v>44</v>
      </c>
      <c r="AD58" t="s">
        <v>44</v>
      </c>
      <c r="AE58" t="s">
        <v>45</v>
      </c>
      <c r="AF58" t="s">
        <v>45</v>
      </c>
      <c r="AG58" t="s">
        <v>45</v>
      </c>
      <c r="AH58" t="s">
        <v>45</v>
      </c>
      <c r="AI58" t="s">
        <v>46</v>
      </c>
      <c r="AJ58" t="s">
        <v>45</v>
      </c>
    </row>
    <row r="59" spans="1:36" hidden="1" x14ac:dyDescent="0.35">
      <c r="A59">
        <v>86</v>
      </c>
      <c r="B59" t="s">
        <v>148</v>
      </c>
      <c r="C59" t="b">
        <v>0</v>
      </c>
      <c r="D59" t="s">
        <v>72</v>
      </c>
      <c r="E59" t="s">
        <v>450</v>
      </c>
      <c r="F59" t="s">
        <v>41</v>
      </c>
      <c r="G59" t="s">
        <v>42</v>
      </c>
      <c r="H59" t="s">
        <v>43</v>
      </c>
      <c r="I59" t="s">
        <v>44</v>
      </c>
      <c r="J59" t="s">
        <v>44</v>
      </c>
      <c r="K59" t="s">
        <v>44</v>
      </c>
      <c r="L59" s="1">
        <v>0.98725253343582153</v>
      </c>
      <c r="M59" s="1">
        <v>0.19457212090492249</v>
      </c>
      <c r="N59" s="1">
        <v>5.0092868804931641</v>
      </c>
      <c r="O59" s="1">
        <v>22.869279861450195</v>
      </c>
      <c r="P59" s="1">
        <v>23.313697814941406</v>
      </c>
      <c r="Q59" s="1">
        <v>0.62850326299667358</v>
      </c>
      <c r="R59" t="s">
        <v>44</v>
      </c>
      <c r="S59" s="1">
        <v>-1.8552684783935547</v>
      </c>
      <c r="T59" s="1">
        <v>0.54457426071166992</v>
      </c>
      <c r="U59" s="1">
        <v>1.85089111328125E-2</v>
      </c>
      <c r="V59" t="b">
        <v>1</v>
      </c>
      <c r="W59" s="1">
        <v>0.3500910367344594</v>
      </c>
      <c r="X59" t="b">
        <v>1</v>
      </c>
      <c r="Y59">
        <v>1</v>
      </c>
      <c r="Z59">
        <v>40</v>
      </c>
      <c r="AA59" t="s">
        <v>44</v>
      </c>
      <c r="AB59" s="1">
        <v>76.295089721679688</v>
      </c>
      <c r="AC59" t="s">
        <v>44</v>
      </c>
      <c r="AD59" t="s">
        <v>44</v>
      </c>
      <c r="AE59" t="s">
        <v>45</v>
      </c>
      <c r="AF59" t="s">
        <v>45</v>
      </c>
      <c r="AG59" t="s">
        <v>45</v>
      </c>
      <c r="AH59" t="s">
        <v>45</v>
      </c>
      <c r="AI59" t="s">
        <v>46</v>
      </c>
      <c r="AJ59" t="s">
        <v>45</v>
      </c>
    </row>
    <row r="60" spans="1:36" hidden="1" x14ac:dyDescent="0.35">
      <c r="A60">
        <v>63</v>
      </c>
      <c r="B60" t="s">
        <v>125</v>
      </c>
      <c r="C60" t="b">
        <v>0</v>
      </c>
      <c r="D60" t="s">
        <v>74</v>
      </c>
      <c r="E60" t="s">
        <v>450</v>
      </c>
      <c r="F60" t="s">
        <v>41</v>
      </c>
      <c r="G60" t="s">
        <v>42</v>
      </c>
      <c r="H60" t="s">
        <v>43</v>
      </c>
      <c r="I60" t="s">
        <v>44</v>
      </c>
      <c r="J60" t="s">
        <v>44</v>
      </c>
      <c r="K60" t="s">
        <v>44</v>
      </c>
      <c r="L60" s="1">
        <v>1.3445781469345093</v>
      </c>
      <c r="M60" s="1">
        <v>0.4417995810508728</v>
      </c>
      <c r="N60" s="1">
        <v>4.0921049118041992</v>
      </c>
      <c r="O60" s="1">
        <v>22.531152725219727</v>
      </c>
      <c r="P60" s="1">
        <v>22.546283721923828</v>
      </c>
      <c r="Q60" s="1">
        <v>2.1399809047579765E-2</v>
      </c>
      <c r="R60" t="s">
        <v>44</v>
      </c>
      <c r="S60" s="1">
        <v>-2.3009309768676758</v>
      </c>
      <c r="T60" s="1">
        <v>0.37318593263626099</v>
      </c>
      <c r="U60" s="1">
        <v>-0.42715358734130859</v>
      </c>
      <c r="V60" t="b">
        <v>1</v>
      </c>
      <c r="W60" s="1">
        <v>0.3500910367344594</v>
      </c>
      <c r="X60" t="b">
        <v>1</v>
      </c>
      <c r="Y60">
        <v>1</v>
      </c>
      <c r="Z60">
        <v>40</v>
      </c>
      <c r="AA60" t="s">
        <v>44</v>
      </c>
      <c r="AB60" s="1">
        <v>76.295089721679688</v>
      </c>
      <c r="AC60" t="s">
        <v>44</v>
      </c>
      <c r="AD60" t="s">
        <v>44</v>
      </c>
      <c r="AE60" t="s">
        <v>45</v>
      </c>
      <c r="AF60" t="s">
        <v>45</v>
      </c>
      <c r="AG60" t="s">
        <v>45</v>
      </c>
      <c r="AH60" t="s">
        <v>45</v>
      </c>
      <c r="AI60" t="s">
        <v>45</v>
      </c>
      <c r="AJ60" t="s">
        <v>45</v>
      </c>
    </row>
    <row r="61" spans="1:36" hidden="1" x14ac:dyDescent="0.35">
      <c r="A61">
        <v>87</v>
      </c>
      <c r="B61" t="s">
        <v>149</v>
      </c>
      <c r="C61" t="b">
        <v>0</v>
      </c>
      <c r="D61" t="s">
        <v>74</v>
      </c>
      <c r="E61" t="s">
        <v>450</v>
      </c>
      <c r="F61" t="s">
        <v>41</v>
      </c>
      <c r="G61" t="s">
        <v>42</v>
      </c>
      <c r="H61" t="s">
        <v>43</v>
      </c>
      <c r="I61" t="s">
        <v>44</v>
      </c>
      <c r="J61" t="s">
        <v>44</v>
      </c>
      <c r="K61" t="s">
        <v>44</v>
      </c>
      <c r="L61" s="1">
        <v>1.3445781469345093</v>
      </c>
      <c r="M61" s="1">
        <v>0.4417995810508728</v>
      </c>
      <c r="N61" s="1">
        <v>4.0921049118041992</v>
      </c>
      <c r="O61" s="1">
        <v>22.561416625976563</v>
      </c>
      <c r="P61" s="1">
        <v>22.546283721923828</v>
      </c>
      <c r="Q61" s="1">
        <v>2.1399809047579765E-2</v>
      </c>
      <c r="R61" t="s">
        <v>44</v>
      </c>
      <c r="S61" s="1">
        <v>-2.3009309768676758</v>
      </c>
      <c r="T61" s="1">
        <v>0.37318593263626099</v>
      </c>
      <c r="U61" s="1">
        <v>-0.42715358734130859</v>
      </c>
      <c r="V61" t="b">
        <v>1</v>
      </c>
      <c r="W61" s="1">
        <v>0.3500910367344594</v>
      </c>
      <c r="X61" t="b">
        <v>1</v>
      </c>
      <c r="Y61">
        <v>1</v>
      </c>
      <c r="Z61">
        <v>40</v>
      </c>
      <c r="AA61" t="s">
        <v>44</v>
      </c>
      <c r="AB61" s="1">
        <v>76.295089721679688</v>
      </c>
      <c r="AC61" t="s">
        <v>44</v>
      </c>
      <c r="AD61" t="s">
        <v>44</v>
      </c>
      <c r="AE61" t="s">
        <v>45</v>
      </c>
      <c r="AF61" t="s">
        <v>45</v>
      </c>
      <c r="AG61" t="s">
        <v>45</v>
      </c>
      <c r="AH61" t="s">
        <v>45</v>
      </c>
      <c r="AI61" t="s">
        <v>45</v>
      </c>
      <c r="AJ61" t="s">
        <v>45</v>
      </c>
    </row>
    <row r="62" spans="1:36" hidden="1" x14ac:dyDescent="0.35">
      <c r="A62">
        <v>57</v>
      </c>
      <c r="B62" t="s">
        <v>119</v>
      </c>
      <c r="C62" t="b">
        <v>0</v>
      </c>
      <c r="D62" t="s">
        <v>62</v>
      </c>
      <c r="E62" t="s">
        <v>450</v>
      </c>
      <c r="F62" t="s">
        <v>41</v>
      </c>
      <c r="G62" t="s">
        <v>42</v>
      </c>
      <c r="H62" t="s">
        <v>43</v>
      </c>
      <c r="I62" t="s">
        <v>44</v>
      </c>
      <c r="J62" t="s">
        <v>44</v>
      </c>
      <c r="K62" t="s">
        <v>44</v>
      </c>
      <c r="L62" s="1">
        <v>1.3095866441726685</v>
      </c>
      <c r="M62" s="1">
        <v>1.1293973922729492</v>
      </c>
      <c r="N62" s="1">
        <v>1.5185240507125854</v>
      </c>
      <c r="O62" s="1">
        <v>22.427913665771484</v>
      </c>
      <c r="P62" s="1">
        <v>22.399360656738281</v>
      </c>
      <c r="Q62" s="1">
        <v>4.0380053222179413E-2</v>
      </c>
      <c r="R62" t="s">
        <v>44</v>
      </c>
      <c r="S62" s="1">
        <v>-2.2628889083862305</v>
      </c>
      <c r="T62" s="1">
        <v>4.9634087830781937E-2</v>
      </c>
      <c r="U62" s="1">
        <v>-0.38911151885986328</v>
      </c>
      <c r="V62" t="b">
        <v>1</v>
      </c>
      <c r="W62" s="1">
        <v>0.3500910367344594</v>
      </c>
      <c r="X62" t="b">
        <v>1</v>
      </c>
      <c r="Y62">
        <v>1</v>
      </c>
      <c r="Z62">
        <v>40</v>
      </c>
      <c r="AA62" t="s">
        <v>44</v>
      </c>
      <c r="AB62" s="1">
        <v>76.163017272949219</v>
      </c>
      <c r="AC62" t="s">
        <v>44</v>
      </c>
      <c r="AD62" t="s">
        <v>44</v>
      </c>
      <c r="AE62" t="s">
        <v>45</v>
      </c>
      <c r="AF62" t="s">
        <v>45</v>
      </c>
      <c r="AG62" t="s">
        <v>45</v>
      </c>
      <c r="AH62" t="s">
        <v>45</v>
      </c>
      <c r="AI62" t="s">
        <v>45</v>
      </c>
      <c r="AJ62" t="s">
        <v>45</v>
      </c>
    </row>
    <row r="63" spans="1:36" hidden="1" x14ac:dyDescent="0.35">
      <c r="A63">
        <v>81</v>
      </c>
      <c r="B63" t="s">
        <v>143</v>
      </c>
      <c r="C63" t="b">
        <v>0</v>
      </c>
      <c r="D63" t="s">
        <v>62</v>
      </c>
      <c r="E63" t="s">
        <v>450</v>
      </c>
      <c r="F63" t="s">
        <v>41</v>
      </c>
      <c r="G63" t="s">
        <v>42</v>
      </c>
      <c r="H63" t="s">
        <v>43</v>
      </c>
      <c r="I63" t="s">
        <v>44</v>
      </c>
      <c r="J63" t="s">
        <v>44</v>
      </c>
      <c r="K63" t="s">
        <v>44</v>
      </c>
      <c r="L63" s="1">
        <v>1.3095866441726685</v>
      </c>
      <c r="M63" s="1">
        <v>1.1293973922729492</v>
      </c>
      <c r="N63" s="1">
        <v>1.5185240507125854</v>
      </c>
      <c r="O63" s="1">
        <v>22.370807647705078</v>
      </c>
      <c r="P63" s="1">
        <v>22.399360656738281</v>
      </c>
      <c r="Q63" s="1">
        <v>4.0380053222179413E-2</v>
      </c>
      <c r="R63" t="s">
        <v>44</v>
      </c>
      <c r="S63" s="1">
        <v>-2.2628889083862305</v>
      </c>
      <c r="T63" s="1">
        <v>4.9634087830781937E-2</v>
      </c>
      <c r="U63" s="1">
        <v>-0.38911151885986328</v>
      </c>
      <c r="V63" t="b">
        <v>1</v>
      </c>
      <c r="W63" s="1">
        <v>0.3500910367344594</v>
      </c>
      <c r="X63" t="b">
        <v>1</v>
      </c>
      <c r="Y63">
        <v>1</v>
      </c>
      <c r="Z63">
        <v>40</v>
      </c>
      <c r="AA63" t="s">
        <v>44</v>
      </c>
      <c r="AB63" s="1">
        <v>76.163017272949219</v>
      </c>
      <c r="AC63" t="s">
        <v>44</v>
      </c>
      <c r="AD63" t="s">
        <v>44</v>
      </c>
      <c r="AE63" t="s">
        <v>45</v>
      </c>
      <c r="AF63" t="s">
        <v>45</v>
      </c>
      <c r="AG63" t="s">
        <v>45</v>
      </c>
      <c r="AH63" t="s">
        <v>45</v>
      </c>
      <c r="AI63" t="s">
        <v>45</v>
      </c>
      <c r="AJ63" t="s">
        <v>45</v>
      </c>
    </row>
    <row r="64" spans="1:36" hidden="1" x14ac:dyDescent="0.35">
      <c r="A64">
        <v>64</v>
      </c>
      <c r="B64" t="s">
        <v>126</v>
      </c>
      <c r="C64" t="b">
        <v>0</v>
      </c>
      <c r="D64" t="s">
        <v>76</v>
      </c>
      <c r="E64" t="s">
        <v>450</v>
      </c>
      <c r="F64" t="s">
        <v>41</v>
      </c>
      <c r="G64" t="s">
        <v>42</v>
      </c>
      <c r="H64" t="s">
        <v>43</v>
      </c>
      <c r="I64" t="s">
        <v>44</v>
      </c>
      <c r="J64" t="s">
        <v>44</v>
      </c>
      <c r="K64" t="s">
        <v>44</v>
      </c>
      <c r="L64" t="s">
        <v>44</v>
      </c>
      <c r="M64" t="s">
        <v>44</v>
      </c>
      <c r="N64" t="s">
        <v>44</v>
      </c>
      <c r="O64" t="s">
        <v>176</v>
      </c>
      <c r="P64" t="s">
        <v>44</v>
      </c>
      <c r="Q64" t="s">
        <v>44</v>
      </c>
      <c r="R64" t="s">
        <v>44</v>
      </c>
      <c r="S64" t="s">
        <v>44</v>
      </c>
      <c r="T64" t="s">
        <v>44</v>
      </c>
      <c r="U64" t="s">
        <v>44</v>
      </c>
      <c r="V64" t="b">
        <v>1</v>
      </c>
      <c r="W64" s="1">
        <v>0.3500910367344594</v>
      </c>
      <c r="X64" t="b">
        <v>1</v>
      </c>
      <c r="Y64">
        <v>1</v>
      </c>
      <c r="Z64">
        <v>40</v>
      </c>
      <c r="AA64" t="s">
        <v>44</v>
      </c>
      <c r="AB64" s="1">
        <v>61.50274658203125</v>
      </c>
      <c r="AC64" t="s">
        <v>44</v>
      </c>
      <c r="AD64" t="s">
        <v>44</v>
      </c>
      <c r="AE64" t="s">
        <v>45</v>
      </c>
      <c r="AF64" t="s">
        <v>46</v>
      </c>
      <c r="AG64" t="s">
        <v>45</v>
      </c>
      <c r="AH64" t="s">
        <v>45</v>
      </c>
      <c r="AI64" t="s">
        <v>45</v>
      </c>
      <c r="AJ64" t="s">
        <v>46</v>
      </c>
    </row>
    <row r="65" spans="1:36" hidden="1" x14ac:dyDescent="0.35">
      <c r="A65">
        <v>88</v>
      </c>
      <c r="B65" t="s">
        <v>150</v>
      </c>
      <c r="C65" t="b">
        <v>0</v>
      </c>
      <c r="D65" t="s">
        <v>76</v>
      </c>
      <c r="E65" t="s">
        <v>450</v>
      </c>
      <c r="F65" t="s">
        <v>41</v>
      </c>
      <c r="G65" t="s">
        <v>42</v>
      </c>
      <c r="H65" t="s">
        <v>43</v>
      </c>
      <c r="I65" t="s">
        <v>44</v>
      </c>
      <c r="J65" t="s">
        <v>44</v>
      </c>
      <c r="K65" t="s">
        <v>44</v>
      </c>
      <c r="L65" t="s">
        <v>44</v>
      </c>
      <c r="M65" t="s">
        <v>44</v>
      </c>
      <c r="N65" t="s">
        <v>44</v>
      </c>
      <c r="O65" t="s">
        <v>176</v>
      </c>
      <c r="P65" t="s">
        <v>44</v>
      </c>
      <c r="Q65" t="s">
        <v>44</v>
      </c>
      <c r="R65" t="s">
        <v>44</v>
      </c>
      <c r="S65" t="s">
        <v>44</v>
      </c>
      <c r="T65" t="s">
        <v>44</v>
      </c>
      <c r="U65" t="s">
        <v>44</v>
      </c>
      <c r="V65" t="b">
        <v>1</v>
      </c>
      <c r="W65" s="1">
        <v>0.3500910367344594</v>
      </c>
      <c r="X65" t="b">
        <v>1</v>
      </c>
      <c r="Y65">
        <v>1</v>
      </c>
      <c r="Z65">
        <v>40</v>
      </c>
      <c r="AA65" t="s">
        <v>44</v>
      </c>
      <c r="AB65" s="1">
        <v>61.238597869873047</v>
      </c>
      <c r="AC65" t="s">
        <v>44</v>
      </c>
      <c r="AD65" t="s">
        <v>44</v>
      </c>
      <c r="AE65" t="s">
        <v>45</v>
      </c>
      <c r="AF65" t="s">
        <v>46</v>
      </c>
      <c r="AG65" t="s">
        <v>45</v>
      </c>
      <c r="AH65" t="s">
        <v>45</v>
      </c>
      <c r="AI65" t="s">
        <v>45</v>
      </c>
      <c r="AJ65" t="s">
        <v>45</v>
      </c>
    </row>
    <row r="66" spans="1:36" hidden="1" x14ac:dyDescent="0.35">
      <c r="A66">
        <v>18</v>
      </c>
      <c r="B66" t="s">
        <v>79</v>
      </c>
      <c r="C66" t="b">
        <v>0</v>
      </c>
      <c r="D66" t="s">
        <v>48</v>
      </c>
      <c r="E66" t="s">
        <v>449</v>
      </c>
      <c r="F66" t="s">
        <v>41</v>
      </c>
      <c r="G66" t="s">
        <v>42</v>
      </c>
      <c r="H66" t="s">
        <v>43</v>
      </c>
      <c r="I66" t="s">
        <v>44</v>
      </c>
      <c r="J66" t="s">
        <v>44</v>
      </c>
      <c r="K66" t="s">
        <v>44</v>
      </c>
      <c r="L66" s="1">
        <v>0.95085018873214722</v>
      </c>
      <c r="M66" s="1">
        <v>0.84278035163879395</v>
      </c>
      <c r="N66" s="1">
        <v>1.0727778673171997</v>
      </c>
      <c r="O66" s="1">
        <v>21.762866973876953</v>
      </c>
      <c r="P66" s="1">
        <v>21.790184020996094</v>
      </c>
      <c r="Q66" s="1">
        <v>3.8632139563560486E-2</v>
      </c>
      <c r="R66" t="s">
        <v>44</v>
      </c>
      <c r="S66" s="1">
        <v>-2.9952526092529297</v>
      </c>
      <c r="T66" s="1">
        <v>4.0454428642988205E-2</v>
      </c>
      <c r="U66" s="1">
        <v>7.2710037231445313E-2</v>
      </c>
      <c r="V66" t="b">
        <v>1</v>
      </c>
      <c r="W66" s="1">
        <v>0.71916599999999997</v>
      </c>
      <c r="X66" t="b">
        <v>1</v>
      </c>
      <c r="Y66">
        <v>1</v>
      </c>
      <c r="Z66">
        <v>40</v>
      </c>
      <c r="AA66" t="s">
        <v>44</v>
      </c>
      <c r="AB66" s="1">
        <v>75.370574951171875</v>
      </c>
      <c r="AC66" t="s">
        <v>44</v>
      </c>
      <c r="AD66" t="s">
        <v>44</v>
      </c>
      <c r="AE66" t="s">
        <v>45</v>
      </c>
      <c r="AF66" t="s">
        <v>45</v>
      </c>
      <c r="AG66" t="s">
        <v>45</v>
      </c>
      <c r="AH66" t="s">
        <v>45</v>
      </c>
      <c r="AI66" t="s">
        <v>45</v>
      </c>
      <c r="AJ66" t="s">
        <v>45</v>
      </c>
    </row>
    <row r="67" spans="1:36" hidden="1" x14ac:dyDescent="0.35">
      <c r="A67">
        <v>42</v>
      </c>
      <c r="B67" t="s">
        <v>103</v>
      </c>
      <c r="C67" t="b">
        <v>0</v>
      </c>
      <c r="D67" t="s">
        <v>48</v>
      </c>
      <c r="E67" t="s">
        <v>449</v>
      </c>
      <c r="F67" t="s">
        <v>41</v>
      </c>
      <c r="G67" t="s">
        <v>42</v>
      </c>
      <c r="H67" t="s">
        <v>43</v>
      </c>
      <c r="I67" t="s">
        <v>44</v>
      </c>
      <c r="J67" t="s">
        <v>44</v>
      </c>
      <c r="K67" t="s">
        <v>44</v>
      </c>
      <c r="L67" s="1">
        <v>0.95085018873214722</v>
      </c>
      <c r="M67" s="1">
        <v>0.84278035163879395</v>
      </c>
      <c r="N67" s="1">
        <v>1.0727778673171997</v>
      </c>
      <c r="O67" s="1">
        <v>21.817501068115234</v>
      </c>
      <c r="P67" s="1">
        <v>21.790184020996094</v>
      </c>
      <c r="Q67" s="1">
        <v>3.8632139563560486E-2</v>
      </c>
      <c r="R67" t="s">
        <v>44</v>
      </c>
      <c r="S67" s="1">
        <v>-2.9952526092529297</v>
      </c>
      <c r="T67" s="1">
        <v>4.0454428642988205E-2</v>
      </c>
      <c r="U67" s="1">
        <v>7.2710037231445313E-2</v>
      </c>
      <c r="V67" t="b">
        <v>1</v>
      </c>
      <c r="W67" s="1">
        <v>0.71916599999999997</v>
      </c>
      <c r="X67" t="b">
        <v>1</v>
      </c>
      <c r="Y67">
        <v>1</v>
      </c>
      <c r="Z67">
        <v>40</v>
      </c>
      <c r="AA67" t="s">
        <v>44</v>
      </c>
      <c r="AB67" s="1">
        <v>75.370574951171875</v>
      </c>
      <c r="AC67" t="s">
        <v>44</v>
      </c>
      <c r="AD67" t="s">
        <v>44</v>
      </c>
      <c r="AE67" t="s">
        <v>45</v>
      </c>
      <c r="AF67" t="s">
        <v>45</v>
      </c>
      <c r="AG67" t="s">
        <v>45</v>
      </c>
      <c r="AH67" t="s">
        <v>45</v>
      </c>
      <c r="AI67" t="s">
        <v>45</v>
      </c>
      <c r="AJ67" t="s">
        <v>45</v>
      </c>
    </row>
    <row r="68" spans="1:36" hidden="1" x14ac:dyDescent="0.35">
      <c r="A68">
        <v>19</v>
      </c>
      <c r="B68" t="s">
        <v>80</v>
      </c>
      <c r="C68" t="b">
        <v>0</v>
      </c>
      <c r="D68" t="s">
        <v>50</v>
      </c>
      <c r="E68" t="s">
        <v>449</v>
      </c>
      <c r="F68" t="s">
        <v>41</v>
      </c>
      <c r="G68" t="s">
        <v>42</v>
      </c>
      <c r="H68" t="s">
        <v>43</v>
      </c>
      <c r="I68" t="s">
        <v>44</v>
      </c>
      <c r="J68" t="s">
        <v>44</v>
      </c>
      <c r="K68" t="s">
        <v>44</v>
      </c>
      <c r="L68" s="1">
        <v>0.91775780916213989</v>
      </c>
      <c r="M68" s="1">
        <v>0.67356431484222412</v>
      </c>
      <c r="N68" s="1">
        <v>1.250481128692627</v>
      </c>
      <c r="O68" s="1">
        <v>22.102216720581055</v>
      </c>
      <c r="P68" s="1">
        <v>22.150575637817383</v>
      </c>
      <c r="Q68" s="1">
        <v>6.8389832973480225E-2</v>
      </c>
      <c r="R68" t="s">
        <v>44</v>
      </c>
      <c r="S68" s="1">
        <v>-2.944148063659668</v>
      </c>
      <c r="T68" s="1">
        <v>0.10372620075941086</v>
      </c>
      <c r="U68" s="1">
        <v>0.12381458282470703</v>
      </c>
      <c r="V68" t="b">
        <v>1</v>
      </c>
      <c r="W68" s="1">
        <v>0.71916599999999997</v>
      </c>
      <c r="X68" t="b">
        <v>1</v>
      </c>
      <c r="Y68">
        <v>1</v>
      </c>
      <c r="Z68">
        <v>40</v>
      </c>
      <c r="AA68" t="s">
        <v>44</v>
      </c>
      <c r="AB68" s="1">
        <v>75.370574951171875</v>
      </c>
      <c r="AC68" t="s">
        <v>44</v>
      </c>
      <c r="AD68" t="s">
        <v>44</v>
      </c>
      <c r="AE68" t="s">
        <v>45</v>
      </c>
      <c r="AF68" t="s">
        <v>45</v>
      </c>
      <c r="AG68" t="s">
        <v>45</v>
      </c>
      <c r="AH68" t="s">
        <v>45</v>
      </c>
      <c r="AI68" t="s">
        <v>45</v>
      </c>
      <c r="AJ68" t="s">
        <v>45</v>
      </c>
    </row>
    <row r="69" spans="1:36" hidden="1" x14ac:dyDescent="0.35">
      <c r="A69">
        <v>43</v>
      </c>
      <c r="B69" t="s">
        <v>104</v>
      </c>
      <c r="C69" t="b">
        <v>0</v>
      </c>
      <c r="D69" t="s">
        <v>50</v>
      </c>
      <c r="E69" t="s">
        <v>449</v>
      </c>
      <c r="F69" t="s">
        <v>41</v>
      </c>
      <c r="G69" t="s">
        <v>42</v>
      </c>
      <c r="H69" t="s">
        <v>43</v>
      </c>
      <c r="I69" t="s">
        <v>44</v>
      </c>
      <c r="J69" t="s">
        <v>44</v>
      </c>
      <c r="K69" t="s">
        <v>44</v>
      </c>
      <c r="L69" s="1">
        <v>0.91775780916213989</v>
      </c>
      <c r="M69" s="1">
        <v>0.67356431484222412</v>
      </c>
      <c r="N69" s="1">
        <v>1.250481128692627</v>
      </c>
      <c r="O69" s="1">
        <v>22.198934555053711</v>
      </c>
      <c r="P69" s="1">
        <v>22.150575637817383</v>
      </c>
      <c r="Q69" s="1">
        <v>6.8389832973480225E-2</v>
      </c>
      <c r="R69" t="s">
        <v>44</v>
      </c>
      <c r="S69" s="1">
        <v>-2.944148063659668</v>
      </c>
      <c r="T69" s="1">
        <v>0.10372620075941086</v>
      </c>
      <c r="U69" s="1">
        <v>0.12381458282470703</v>
      </c>
      <c r="V69" t="b">
        <v>1</v>
      </c>
      <c r="W69" s="1">
        <v>0.71916599999999997</v>
      </c>
      <c r="X69" t="b">
        <v>1</v>
      </c>
      <c r="Y69">
        <v>1</v>
      </c>
      <c r="Z69">
        <v>40</v>
      </c>
      <c r="AA69" t="s">
        <v>44</v>
      </c>
      <c r="AB69" s="1">
        <v>75.370574951171875</v>
      </c>
      <c r="AC69" t="s">
        <v>44</v>
      </c>
      <c r="AD69" t="s">
        <v>44</v>
      </c>
      <c r="AE69" t="s">
        <v>45</v>
      </c>
      <c r="AF69" t="s">
        <v>45</v>
      </c>
      <c r="AG69" t="s">
        <v>45</v>
      </c>
      <c r="AH69" t="s">
        <v>45</v>
      </c>
      <c r="AI69" t="s">
        <v>45</v>
      </c>
      <c r="AJ69" t="s">
        <v>45</v>
      </c>
    </row>
    <row r="70" spans="1:36" hidden="1" x14ac:dyDescent="0.35">
      <c r="A70">
        <v>20</v>
      </c>
      <c r="B70" t="s">
        <v>81</v>
      </c>
      <c r="C70" t="b">
        <v>0</v>
      </c>
      <c r="D70" t="s">
        <v>52</v>
      </c>
      <c r="E70" t="s">
        <v>449</v>
      </c>
      <c r="F70" t="s">
        <v>41</v>
      </c>
      <c r="G70" t="s">
        <v>42</v>
      </c>
      <c r="H70" t="s">
        <v>43</v>
      </c>
      <c r="I70" t="s">
        <v>44</v>
      </c>
      <c r="J70" t="s">
        <v>44</v>
      </c>
      <c r="K70" t="s">
        <v>44</v>
      </c>
      <c r="L70" s="1">
        <v>0.66389507055282593</v>
      </c>
      <c r="M70" s="1">
        <v>0.3215482234954834</v>
      </c>
      <c r="N70" s="1">
        <v>1.3707326650619507</v>
      </c>
      <c r="O70" s="1">
        <v>22.169126510620117</v>
      </c>
      <c r="P70" s="1">
        <v>22.234243392944336</v>
      </c>
      <c r="Q70" s="1">
        <v>9.2089176177978516E-2</v>
      </c>
      <c r="R70" t="s">
        <v>44</v>
      </c>
      <c r="S70" s="1">
        <v>-2.47698974609375</v>
      </c>
      <c r="T70" s="1">
        <v>0.24308724701404572</v>
      </c>
      <c r="U70" s="1">
        <v>0.590972900390625</v>
      </c>
      <c r="V70" t="b">
        <v>1</v>
      </c>
      <c r="W70" s="1">
        <v>0.71916599999999997</v>
      </c>
      <c r="X70" t="b">
        <v>1</v>
      </c>
      <c r="Y70">
        <v>1</v>
      </c>
      <c r="Z70">
        <v>40</v>
      </c>
      <c r="AA70" t="s">
        <v>44</v>
      </c>
      <c r="AB70" s="1">
        <v>75.370574951171875</v>
      </c>
      <c r="AC70" t="s">
        <v>44</v>
      </c>
      <c r="AD70" t="s">
        <v>44</v>
      </c>
      <c r="AE70" t="s">
        <v>45</v>
      </c>
      <c r="AF70" t="s">
        <v>45</v>
      </c>
      <c r="AG70" t="s">
        <v>45</v>
      </c>
      <c r="AH70" t="s">
        <v>45</v>
      </c>
      <c r="AI70" t="s">
        <v>45</v>
      </c>
      <c r="AJ70" t="s">
        <v>45</v>
      </c>
    </row>
    <row r="71" spans="1:36" hidden="1" x14ac:dyDescent="0.35">
      <c r="A71">
        <v>44</v>
      </c>
      <c r="B71" t="s">
        <v>105</v>
      </c>
      <c r="C71" t="b">
        <v>0</v>
      </c>
      <c r="D71" t="s">
        <v>52</v>
      </c>
      <c r="E71" t="s">
        <v>449</v>
      </c>
      <c r="F71" t="s">
        <v>41</v>
      </c>
      <c r="G71" t="s">
        <v>42</v>
      </c>
      <c r="H71" t="s">
        <v>43</v>
      </c>
      <c r="I71" t="s">
        <v>44</v>
      </c>
      <c r="J71" t="s">
        <v>44</v>
      </c>
      <c r="K71" t="s">
        <v>44</v>
      </c>
      <c r="L71" s="1">
        <v>0.66389507055282593</v>
      </c>
      <c r="M71" s="1">
        <v>0.3215482234954834</v>
      </c>
      <c r="N71" s="1">
        <v>1.3707326650619507</v>
      </c>
      <c r="O71" s="1">
        <v>22.299360275268555</v>
      </c>
      <c r="P71" s="1">
        <v>22.234243392944336</v>
      </c>
      <c r="Q71" s="1">
        <v>9.2089176177978516E-2</v>
      </c>
      <c r="R71" t="s">
        <v>44</v>
      </c>
      <c r="S71" s="1">
        <v>-2.47698974609375</v>
      </c>
      <c r="T71" s="1">
        <v>0.24308724701404572</v>
      </c>
      <c r="U71" s="1">
        <v>0.590972900390625</v>
      </c>
      <c r="V71" t="b">
        <v>1</v>
      </c>
      <c r="W71" s="1">
        <v>0.71916599999999997</v>
      </c>
      <c r="X71" t="b">
        <v>1</v>
      </c>
      <c r="Y71">
        <v>1</v>
      </c>
      <c r="Z71">
        <v>40</v>
      </c>
      <c r="AA71" t="s">
        <v>44</v>
      </c>
      <c r="AB71" s="1">
        <v>75.370574951171875</v>
      </c>
      <c r="AC71" t="s">
        <v>44</v>
      </c>
      <c r="AD71" t="s">
        <v>44</v>
      </c>
      <c r="AE71" t="s">
        <v>45</v>
      </c>
      <c r="AF71" t="s">
        <v>45</v>
      </c>
      <c r="AG71" t="s">
        <v>45</v>
      </c>
      <c r="AH71" t="s">
        <v>45</v>
      </c>
      <c r="AI71" t="s">
        <v>45</v>
      </c>
      <c r="AJ71" t="s">
        <v>45</v>
      </c>
    </row>
    <row r="72" spans="1:36" hidden="1" x14ac:dyDescent="0.35">
      <c r="A72">
        <v>21</v>
      </c>
      <c r="B72" t="s">
        <v>82</v>
      </c>
      <c r="C72" t="b">
        <v>0</v>
      </c>
      <c r="D72" t="s">
        <v>54</v>
      </c>
      <c r="E72" t="s">
        <v>449</v>
      </c>
      <c r="F72" t="s">
        <v>41</v>
      </c>
      <c r="G72" t="s">
        <v>42</v>
      </c>
      <c r="H72" t="s">
        <v>43</v>
      </c>
      <c r="I72" t="s">
        <v>44</v>
      </c>
      <c r="J72" t="s">
        <v>44</v>
      </c>
      <c r="K72" t="s">
        <v>44</v>
      </c>
      <c r="L72" s="1">
        <v>0.84922307729721069</v>
      </c>
      <c r="M72" s="1">
        <v>0.72529298067092896</v>
      </c>
      <c r="N72" s="1">
        <v>0.99432897567749023</v>
      </c>
      <c r="O72" s="1">
        <v>21.861045837402344</v>
      </c>
      <c r="P72" s="1">
        <v>21.913204193115234</v>
      </c>
      <c r="Q72" s="1">
        <v>7.3764406144618988E-2</v>
      </c>
      <c r="R72" t="s">
        <v>44</v>
      </c>
      <c r="S72" s="1">
        <v>-2.8321781158447266</v>
      </c>
      <c r="T72" s="1">
        <v>5.2892882376909256E-2</v>
      </c>
      <c r="U72" s="1">
        <v>0.23578453063964844</v>
      </c>
      <c r="V72" t="b">
        <v>1</v>
      </c>
      <c r="W72" s="1">
        <v>0.71916599999999997</v>
      </c>
      <c r="X72" t="b">
        <v>1</v>
      </c>
      <c r="Y72">
        <v>1</v>
      </c>
      <c r="Z72">
        <v>40</v>
      </c>
      <c r="AA72" t="s">
        <v>44</v>
      </c>
      <c r="AB72" s="1">
        <v>75.370574951171875</v>
      </c>
      <c r="AC72" t="s">
        <v>44</v>
      </c>
      <c r="AD72" t="s">
        <v>44</v>
      </c>
      <c r="AE72" t="s">
        <v>45</v>
      </c>
      <c r="AF72" t="s">
        <v>45</v>
      </c>
      <c r="AG72" t="s">
        <v>45</v>
      </c>
      <c r="AH72" t="s">
        <v>45</v>
      </c>
      <c r="AI72" t="s">
        <v>45</v>
      </c>
      <c r="AJ72" t="s">
        <v>45</v>
      </c>
    </row>
    <row r="73" spans="1:36" hidden="1" x14ac:dyDescent="0.35">
      <c r="A73">
        <v>45</v>
      </c>
      <c r="B73" t="s">
        <v>106</v>
      </c>
      <c r="C73" t="b">
        <v>0</v>
      </c>
      <c r="D73" t="s">
        <v>54</v>
      </c>
      <c r="E73" t="s">
        <v>449</v>
      </c>
      <c r="F73" t="s">
        <v>41</v>
      </c>
      <c r="G73" t="s">
        <v>42</v>
      </c>
      <c r="H73" t="s">
        <v>43</v>
      </c>
      <c r="I73" t="s">
        <v>44</v>
      </c>
      <c r="J73" t="s">
        <v>44</v>
      </c>
      <c r="K73" t="s">
        <v>44</v>
      </c>
      <c r="L73" s="1">
        <v>0.84922307729721069</v>
      </c>
      <c r="M73" s="1">
        <v>0.72529298067092896</v>
      </c>
      <c r="N73" s="1">
        <v>0.99432897567749023</v>
      </c>
      <c r="O73" s="1">
        <v>21.965364456176758</v>
      </c>
      <c r="P73" s="1">
        <v>21.913204193115234</v>
      </c>
      <c r="Q73" s="1">
        <v>7.3764406144618988E-2</v>
      </c>
      <c r="R73" t="s">
        <v>44</v>
      </c>
      <c r="S73" s="1">
        <v>-2.8321781158447266</v>
      </c>
      <c r="T73" s="1">
        <v>5.2892882376909256E-2</v>
      </c>
      <c r="U73" s="1">
        <v>0.23578453063964844</v>
      </c>
      <c r="V73" t="b">
        <v>1</v>
      </c>
      <c r="W73" s="1">
        <v>0.71916599999999997</v>
      </c>
      <c r="X73" t="b">
        <v>1</v>
      </c>
      <c r="Y73">
        <v>1</v>
      </c>
      <c r="Z73">
        <v>40</v>
      </c>
      <c r="AA73" t="s">
        <v>44</v>
      </c>
      <c r="AB73" s="1">
        <v>75.370574951171875</v>
      </c>
      <c r="AC73" t="s">
        <v>44</v>
      </c>
      <c r="AD73" t="s">
        <v>44</v>
      </c>
      <c r="AE73" t="s">
        <v>45</v>
      </c>
      <c r="AF73" t="s">
        <v>45</v>
      </c>
      <c r="AG73" t="s">
        <v>45</v>
      </c>
      <c r="AH73" t="s">
        <v>45</v>
      </c>
      <c r="AI73" t="s">
        <v>45</v>
      </c>
      <c r="AJ73" t="s">
        <v>45</v>
      </c>
    </row>
    <row r="74" spans="1:36" hidden="1" x14ac:dyDescent="0.35">
      <c r="A74">
        <v>50</v>
      </c>
      <c r="B74" t="s">
        <v>112</v>
      </c>
      <c r="C74" t="b">
        <v>0</v>
      </c>
      <c r="D74" t="s">
        <v>48</v>
      </c>
      <c r="E74" t="s">
        <v>450</v>
      </c>
      <c r="F74" t="s">
        <v>41</v>
      </c>
      <c r="G74" t="s">
        <v>42</v>
      </c>
      <c r="H74" t="s">
        <v>43</v>
      </c>
      <c r="I74" t="s">
        <v>44</v>
      </c>
      <c r="J74" t="s">
        <v>44</v>
      </c>
      <c r="K74" t="s">
        <v>44</v>
      </c>
      <c r="L74" s="1">
        <v>1.3566944599151611</v>
      </c>
      <c r="M74" s="1">
        <v>0.89837270975112915</v>
      </c>
      <c r="N74" s="1">
        <v>2.0488379001617432</v>
      </c>
      <c r="O74" s="1">
        <v>22.606523513793945</v>
      </c>
      <c r="P74" s="1">
        <v>22.471563339233398</v>
      </c>
      <c r="Q74" s="1">
        <v>0.1908625066280365</v>
      </c>
      <c r="R74" t="s">
        <v>44</v>
      </c>
      <c r="S74" s="1">
        <v>-2.313873291015625</v>
      </c>
      <c r="T74" s="1">
        <v>0.13821935653686523</v>
      </c>
      <c r="U74" s="1">
        <v>-0.44009590148925781</v>
      </c>
      <c r="V74" t="b">
        <v>1</v>
      </c>
      <c r="W74" s="1">
        <v>0.3500910367344594</v>
      </c>
      <c r="X74" t="b">
        <v>1</v>
      </c>
      <c r="Y74">
        <v>1</v>
      </c>
      <c r="Z74">
        <v>40</v>
      </c>
      <c r="AA74" t="s">
        <v>44</v>
      </c>
      <c r="AB74" s="1">
        <v>76.295089721679688</v>
      </c>
      <c r="AC74" t="s">
        <v>44</v>
      </c>
      <c r="AD74" t="s">
        <v>44</v>
      </c>
      <c r="AE74" t="s">
        <v>45</v>
      </c>
      <c r="AF74" t="s">
        <v>45</v>
      </c>
      <c r="AG74" t="s">
        <v>45</v>
      </c>
      <c r="AH74" t="s">
        <v>45</v>
      </c>
      <c r="AI74" t="s">
        <v>45</v>
      </c>
      <c r="AJ74" t="s">
        <v>45</v>
      </c>
    </row>
    <row r="75" spans="1:36" hidden="1" x14ac:dyDescent="0.35">
      <c r="A75">
        <v>74</v>
      </c>
      <c r="B75" t="s">
        <v>136</v>
      </c>
      <c r="C75" t="b">
        <v>0</v>
      </c>
      <c r="D75" t="s">
        <v>48</v>
      </c>
      <c r="E75" t="s">
        <v>450</v>
      </c>
      <c r="F75" t="s">
        <v>41</v>
      </c>
      <c r="G75" t="s">
        <v>42</v>
      </c>
      <c r="H75" t="s">
        <v>43</v>
      </c>
      <c r="I75" t="s">
        <v>44</v>
      </c>
      <c r="J75" t="s">
        <v>44</v>
      </c>
      <c r="K75" t="s">
        <v>44</v>
      </c>
      <c r="L75" s="1">
        <v>1.3566944599151611</v>
      </c>
      <c r="M75" s="1">
        <v>0.89837270975112915</v>
      </c>
      <c r="N75" s="1">
        <v>2.0488379001617432</v>
      </c>
      <c r="O75" s="1">
        <v>22.336603164672852</v>
      </c>
      <c r="P75" s="1">
        <v>22.471563339233398</v>
      </c>
      <c r="Q75" s="1">
        <v>0.1908625066280365</v>
      </c>
      <c r="R75" t="s">
        <v>44</v>
      </c>
      <c r="S75" s="1">
        <v>-2.313873291015625</v>
      </c>
      <c r="T75" s="1">
        <v>0.13821935653686523</v>
      </c>
      <c r="U75" s="1">
        <v>-0.44009590148925781</v>
      </c>
      <c r="V75" t="b">
        <v>1</v>
      </c>
      <c r="W75" s="1">
        <v>0.3500910367344594</v>
      </c>
      <c r="X75" t="b">
        <v>1</v>
      </c>
      <c r="Y75">
        <v>1</v>
      </c>
      <c r="Z75">
        <v>40</v>
      </c>
      <c r="AA75" t="s">
        <v>44</v>
      </c>
      <c r="AB75" s="1">
        <v>76.295089721679688</v>
      </c>
      <c r="AC75" t="s">
        <v>44</v>
      </c>
      <c r="AD75" t="s">
        <v>44</v>
      </c>
      <c r="AE75" t="s">
        <v>45</v>
      </c>
      <c r="AF75" t="s">
        <v>45</v>
      </c>
      <c r="AG75" t="s">
        <v>45</v>
      </c>
      <c r="AH75" t="s">
        <v>45</v>
      </c>
      <c r="AI75" t="s">
        <v>45</v>
      </c>
      <c r="AJ75" t="s">
        <v>45</v>
      </c>
    </row>
    <row r="76" spans="1:36" hidden="1" x14ac:dyDescent="0.35">
      <c r="A76">
        <v>51</v>
      </c>
      <c r="B76" t="s">
        <v>113</v>
      </c>
      <c r="C76" t="b">
        <v>0</v>
      </c>
      <c r="D76" t="s">
        <v>50</v>
      </c>
      <c r="E76" t="s">
        <v>450</v>
      </c>
      <c r="F76" t="s">
        <v>41</v>
      </c>
      <c r="G76" t="s">
        <v>42</v>
      </c>
      <c r="H76" t="s">
        <v>43</v>
      </c>
      <c r="I76" t="s">
        <v>44</v>
      </c>
      <c r="J76" t="s">
        <v>44</v>
      </c>
      <c r="K76" t="s">
        <v>44</v>
      </c>
      <c r="L76" s="1">
        <v>2.3172900676727295</v>
      </c>
      <c r="M76" s="1">
        <v>1.6667327880859375</v>
      </c>
      <c r="N76" s="1">
        <v>3.2217717170715332</v>
      </c>
      <c r="O76" s="1">
        <v>21.946958541870117</v>
      </c>
      <c r="P76" s="1">
        <v>22.008506774902344</v>
      </c>
      <c r="Q76" s="1">
        <v>8.7043695151805878E-2</v>
      </c>
      <c r="R76" t="s">
        <v>44</v>
      </c>
      <c r="S76" s="1">
        <v>-3.0862159729003906</v>
      </c>
      <c r="T76" s="1">
        <v>0.11049363017082214</v>
      </c>
      <c r="U76" s="1">
        <v>-1.2124385833740234</v>
      </c>
      <c r="V76" t="b">
        <v>1</v>
      </c>
      <c r="W76" s="1">
        <v>0.3500910367344594</v>
      </c>
      <c r="X76" t="b">
        <v>1</v>
      </c>
      <c r="Y76">
        <v>1</v>
      </c>
      <c r="Z76">
        <v>40</v>
      </c>
      <c r="AA76" t="s">
        <v>44</v>
      </c>
      <c r="AB76" s="1">
        <v>76.295089721679688</v>
      </c>
      <c r="AC76" t="s">
        <v>44</v>
      </c>
      <c r="AD76" t="s">
        <v>44</v>
      </c>
      <c r="AE76" t="s">
        <v>45</v>
      </c>
      <c r="AF76" t="s">
        <v>45</v>
      </c>
      <c r="AG76" t="s">
        <v>45</v>
      </c>
      <c r="AH76" t="s">
        <v>45</v>
      </c>
      <c r="AI76" t="s">
        <v>45</v>
      </c>
      <c r="AJ76" t="s">
        <v>45</v>
      </c>
    </row>
    <row r="77" spans="1:36" hidden="1" x14ac:dyDescent="0.35">
      <c r="A77">
        <v>75</v>
      </c>
      <c r="B77" t="s">
        <v>137</v>
      </c>
      <c r="C77" t="b">
        <v>0</v>
      </c>
      <c r="D77" t="s">
        <v>50</v>
      </c>
      <c r="E77" t="s">
        <v>450</v>
      </c>
      <c r="F77" t="s">
        <v>41</v>
      </c>
      <c r="G77" t="s">
        <v>42</v>
      </c>
      <c r="H77" t="s">
        <v>43</v>
      </c>
      <c r="I77" t="s">
        <v>44</v>
      </c>
      <c r="J77" t="s">
        <v>44</v>
      </c>
      <c r="K77" t="s">
        <v>44</v>
      </c>
      <c r="L77" s="1">
        <v>2.3172900676727295</v>
      </c>
      <c r="M77" s="1">
        <v>1.6667327880859375</v>
      </c>
      <c r="N77" s="1">
        <v>3.2217717170715332</v>
      </c>
      <c r="O77" s="1">
        <v>22.070056915283203</v>
      </c>
      <c r="P77" s="1">
        <v>22.008506774902344</v>
      </c>
      <c r="Q77" s="1">
        <v>8.7043695151805878E-2</v>
      </c>
      <c r="R77" t="s">
        <v>44</v>
      </c>
      <c r="S77" s="1">
        <v>-3.0862159729003906</v>
      </c>
      <c r="T77" s="1">
        <v>0.11049363017082214</v>
      </c>
      <c r="U77" s="1">
        <v>-1.2124385833740234</v>
      </c>
      <c r="V77" t="b">
        <v>1</v>
      </c>
      <c r="W77" s="1">
        <v>0.3500910367344594</v>
      </c>
      <c r="X77" t="b">
        <v>1</v>
      </c>
      <c r="Y77">
        <v>1</v>
      </c>
      <c r="Z77">
        <v>40</v>
      </c>
      <c r="AA77" t="s">
        <v>44</v>
      </c>
      <c r="AB77" s="1">
        <v>76.163017272949219</v>
      </c>
      <c r="AC77" t="s">
        <v>44</v>
      </c>
      <c r="AD77" t="s">
        <v>44</v>
      </c>
      <c r="AE77" t="s">
        <v>45</v>
      </c>
      <c r="AF77" t="s">
        <v>45</v>
      </c>
      <c r="AG77" t="s">
        <v>45</v>
      </c>
      <c r="AH77" t="s">
        <v>45</v>
      </c>
      <c r="AI77" t="s">
        <v>45</v>
      </c>
      <c r="AJ77" t="s">
        <v>45</v>
      </c>
    </row>
    <row r="78" spans="1:36" hidden="1" x14ac:dyDescent="0.35">
      <c r="A78">
        <v>52</v>
      </c>
      <c r="B78" t="s">
        <v>114</v>
      </c>
      <c r="C78" t="b">
        <v>0</v>
      </c>
      <c r="D78" t="s">
        <v>52</v>
      </c>
      <c r="E78" t="s">
        <v>450</v>
      </c>
      <c r="F78" t="s">
        <v>41</v>
      </c>
      <c r="G78" t="s">
        <v>42</v>
      </c>
      <c r="H78" t="s">
        <v>43</v>
      </c>
      <c r="I78" t="s">
        <v>44</v>
      </c>
      <c r="J78" t="s">
        <v>44</v>
      </c>
      <c r="K78" t="s">
        <v>44</v>
      </c>
      <c r="L78" s="1">
        <v>1.7502301931381226</v>
      </c>
      <c r="M78" s="1">
        <v>0.83412963151931763</v>
      </c>
      <c r="N78" s="1">
        <v>3.6724579334259033</v>
      </c>
      <c r="O78" s="1">
        <v>21.946844100952148</v>
      </c>
      <c r="P78" s="1">
        <v>22.029911041259766</v>
      </c>
      <c r="Q78" s="1">
        <v>0.11747439205646515</v>
      </c>
      <c r="R78" t="s">
        <v>44</v>
      </c>
      <c r="S78" s="1">
        <v>-2.6813220977783203</v>
      </c>
      <c r="T78" s="1">
        <v>0.24849812686443329</v>
      </c>
      <c r="U78" s="1">
        <v>-0.80754470825195313</v>
      </c>
      <c r="V78" t="b">
        <v>1</v>
      </c>
      <c r="W78" s="1">
        <v>0.3500910367344594</v>
      </c>
      <c r="X78" t="b">
        <v>1</v>
      </c>
      <c r="Y78">
        <v>1</v>
      </c>
      <c r="Z78">
        <v>40</v>
      </c>
      <c r="AA78" t="s">
        <v>44</v>
      </c>
      <c r="AB78" s="1">
        <v>76.295089721679688</v>
      </c>
      <c r="AC78" t="s">
        <v>44</v>
      </c>
      <c r="AD78" t="s">
        <v>44</v>
      </c>
      <c r="AE78" t="s">
        <v>45</v>
      </c>
      <c r="AF78" t="s">
        <v>45</v>
      </c>
      <c r="AG78" t="s">
        <v>45</v>
      </c>
      <c r="AH78" t="s">
        <v>45</v>
      </c>
      <c r="AI78" t="s">
        <v>45</v>
      </c>
      <c r="AJ78" t="s">
        <v>45</v>
      </c>
    </row>
    <row r="79" spans="1:36" hidden="1" x14ac:dyDescent="0.35">
      <c r="A79">
        <v>76</v>
      </c>
      <c r="B79" t="s">
        <v>138</v>
      </c>
      <c r="C79" t="b">
        <v>0</v>
      </c>
      <c r="D79" t="s">
        <v>52</v>
      </c>
      <c r="E79" t="s">
        <v>450</v>
      </c>
      <c r="F79" t="s">
        <v>41</v>
      </c>
      <c r="G79" t="s">
        <v>42</v>
      </c>
      <c r="H79" t="s">
        <v>43</v>
      </c>
      <c r="I79" t="s">
        <v>44</v>
      </c>
      <c r="J79" t="s">
        <v>44</v>
      </c>
      <c r="K79" t="s">
        <v>44</v>
      </c>
      <c r="L79" s="1">
        <v>1.7502301931381226</v>
      </c>
      <c r="M79" s="1">
        <v>0.83412963151931763</v>
      </c>
      <c r="N79" s="1">
        <v>3.6724579334259033</v>
      </c>
      <c r="O79" s="1">
        <v>22.112977981567383</v>
      </c>
      <c r="P79" s="1">
        <v>22.029911041259766</v>
      </c>
      <c r="Q79" s="1">
        <v>0.11747439205646515</v>
      </c>
      <c r="R79" t="s">
        <v>44</v>
      </c>
      <c r="S79" s="1">
        <v>-2.6813220977783203</v>
      </c>
      <c r="T79" s="1">
        <v>0.24849812686443329</v>
      </c>
      <c r="U79" s="1">
        <v>-0.80754470825195313</v>
      </c>
      <c r="V79" t="b">
        <v>1</v>
      </c>
      <c r="W79" s="1">
        <v>0.3500910367344594</v>
      </c>
      <c r="X79" t="b">
        <v>1</v>
      </c>
      <c r="Y79">
        <v>1</v>
      </c>
      <c r="Z79">
        <v>40</v>
      </c>
      <c r="AA79" t="s">
        <v>44</v>
      </c>
      <c r="AB79" s="1">
        <v>76.295089721679688</v>
      </c>
      <c r="AC79" t="s">
        <v>44</v>
      </c>
      <c r="AD79" t="s">
        <v>44</v>
      </c>
      <c r="AE79" t="s">
        <v>45</v>
      </c>
      <c r="AF79" t="s">
        <v>45</v>
      </c>
      <c r="AG79" t="s">
        <v>45</v>
      </c>
      <c r="AH79" t="s">
        <v>45</v>
      </c>
      <c r="AI79" t="s">
        <v>45</v>
      </c>
      <c r="AJ79" t="s">
        <v>45</v>
      </c>
    </row>
    <row r="80" spans="1:36" hidden="1" x14ac:dyDescent="0.35">
      <c r="A80">
        <v>53</v>
      </c>
      <c r="B80" t="s">
        <v>115</v>
      </c>
      <c r="C80" t="b">
        <v>0</v>
      </c>
      <c r="D80" t="s">
        <v>54</v>
      </c>
      <c r="E80" t="s">
        <v>450</v>
      </c>
      <c r="F80" t="s">
        <v>41</v>
      </c>
      <c r="G80" t="s">
        <v>42</v>
      </c>
      <c r="H80" t="s">
        <v>43</v>
      </c>
      <c r="I80" t="s">
        <v>44</v>
      </c>
      <c r="J80" t="s">
        <v>44</v>
      </c>
      <c r="K80" t="s">
        <v>44</v>
      </c>
      <c r="L80" s="1">
        <v>1.0593416690826416</v>
      </c>
      <c r="M80" s="1">
        <v>0.82296383380889893</v>
      </c>
      <c r="N80" s="1">
        <v>1.3636137247085571</v>
      </c>
      <c r="O80" s="1">
        <v>22.872642517089844</v>
      </c>
      <c r="P80" s="1">
        <v>22.788436889648438</v>
      </c>
      <c r="Q80" s="1">
        <v>0.11908338963985443</v>
      </c>
      <c r="R80" t="s">
        <v>44</v>
      </c>
      <c r="S80" s="1">
        <v>-1.9569454193115234</v>
      </c>
      <c r="T80" s="1">
        <v>8.4661029279232025E-2</v>
      </c>
      <c r="U80" s="1">
        <v>-8.316802978515625E-2</v>
      </c>
      <c r="V80" t="b">
        <v>1</v>
      </c>
      <c r="W80" s="1">
        <v>0.3500910367344594</v>
      </c>
      <c r="X80" t="b">
        <v>1</v>
      </c>
      <c r="Y80">
        <v>1</v>
      </c>
      <c r="Z80">
        <v>40</v>
      </c>
      <c r="AA80" t="s">
        <v>44</v>
      </c>
      <c r="AB80" s="1">
        <v>76.163017272949219</v>
      </c>
      <c r="AC80" t="s">
        <v>44</v>
      </c>
      <c r="AD80" t="s">
        <v>44</v>
      </c>
      <c r="AE80" t="s">
        <v>45</v>
      </c>
      <c r="AF80" t="s">
        <v>45</v>
      </c>
      <c r="AG80" t="s">
        <v>45</v>
      </c>
      <c r="AH80" t="s">
        <v>45</v>
      </c>
      <c r="AI80" t="s">
        <v>45</v>
      </c>
      <c r="AJ80" t="s">
        <v>45</v>
      </c>
    </row>
    <row r="81" spans="1:36" hidden="1" x14ac:dyDescent="0.35">
      <c r="A81">
        <v>77</v>
      </c>
      <c r="B81" t="s">
        <v>139</v>
      </c>
      <c r="C81" t="b">
        <v>0</v>
      </c>
      <c r="D81" t="s">
        <v>54</v>
      </c>
      <c r="E81" t="s">
        <v>450</v>
      </c>
      <c r="F81" t="s">
        <v>41</v>
      </c>
      <c r="G81" t="s">
        <v>42</v>
      </c>
      <c r="H81" t="s">
        <v>43</v>
      </c>
      <c r="I81" t="s">
        <v>44</v>
      </c>
      <c r="J81" t="s">
        <v>44</v>
      </c>
      <c r="K81" t="s">
        <v>44</v>
      </c>
      <c r="L81" s="1">
        <v>1.0593416690826416</v>
      </c>
      <c r="M81" s="1">
        <v>0.82296383380889893</v>
      </c>
      <c r="N81" s="1">
        <v>1.3636137247085571</v>
      </c>
      <c r="O81" s="1">
        <v>22.704233169555664</v>
      </c>
      <c r="P81" s="1">
        <v>22.788436889648438</v>
      </c>
      <c r="Q81" s="1">
        <v>0.11908338963985443</v>
      </c>
      <c r="R81" t="s">
        <v>44</v>
      </c>
      <c r="S81" s="1">
        <v>-1.9569454193115234</v>
      </c>
      <c r="T81" s="1">
        <v>8.4661029279232025E-2</v>
      </c>
      <c r="U81" s="1">
        <v>-8.316802978515625E-2</v>
      </c>
      <c r="V81" t="b">
        <v>1</v>
      </c>
      <c r="W81" s="1">
        <v>0.3500910367344594</v>
      </c>
      <c r="X81" t="b">
        <v>1</v>
      </c>
      <c r="Y81">
        <v>1</v>
      </c>
      <c r="Z81">
        <v>40</v>
      </c>
      <c r="AA81" t="s">
        <v>44</v>
      </c>
      <c r="AB81" s="1">
        <v>76.295089721679688</v>
      </c>
      <c r="AC81" t="s">
        <v>44</v>
      </c>
      <c r="AD81" t="s">
        <v>44</v>
      </c>
      <c r="AE81" t="s">
        <v>45</v>
      </c>
      <c r="AF81" t="s">
        <v>45</v>
      </c>
      <c r="AG81" t="s">
        <v>45</v>
      </c>
      <c r="AH81" t="s">
        <v>45</v>
      </c>
      <c r="AI81" t="s">
        <v>45</v>
      </c>
      <c r="AJ81" t="s">
        <v>45</v>
      </c>
    </row>
    <row r="82" spans="1:36" hidden="1" x14ac:dyDescent="0.35">
      <c r="A82">
        <v>54</v>
      </c>
      <c r="B82" t="s">
        <v>116</v>
      </c>
      <c r="C82" t="b">
        <v>0</v>
      </c>
      <c r="D82" t="s">
        <v>56</v>
      </c>
      <c r="E82" t="s">
        <v>450</v>
      </c>
      <c r="F82" t="s">
        <v>41</v>
      </c>
      <c r="G82" t="s">
        <v>42</v>
      </c>
      <c r="H82" t="s">
        <v>43</v>
      </c>
      <c r="I82" t="s">
        <v>44</v>
      </c>
      <c r="J82" t="s">
        <v>44</v>
      </c>
      <c r="K82" t="s">
        <v>44</v>
      </c>
      <c r="L82" s="1">
        <v>1.1357364654541016</v>
      </c>
      <c r="M82" s="1">
        <v>0.96445184946060181</v>
      </c>
      <c r="N82" s="1">
        <v>1.3374408483505249</v>
      </c>
      <c r="O82" s="1">
        <v>22.860614776611328</v>
      </c>
      <c r="P82" s="1">
        <v>22.903202056884766</v>
      </c>
      <c r="Q82" s="1">
        <v>6.0228858143091202E-2</v>
      </c>
      <c r="R82" t="s">
        <v>44</v>
      </c>
      <c r="S82" s="1">
        <v>-2.0574054718017578</v>
      </c>
      <c r="T82" s="1">
        <v>5.4814308881759644E-2</v>
      </c>
      <c r="U82" s="1">
        <v>-0.18362808227539063</v>
      </c>
      <c r="V82" t="b">
        <v>1</v>
      </c>
      <c r="W82" s="1">
        <v>0.3500910367344594</v>
      </c>
      <c r="X82" t="b">
        <v>1</v>
      </c>
      <c r="Y82">
        <v>1</v>
      </c>
      <c r="Z82">
        <v>40</v>
      </c>
      <c r="AA82" t="s">
        <v>44</v>
      </c>
      <c r="AB82" s="1">
        <v>76.295089721679688</v>
      </c>
      <c r="AC82" t="s">
        <v>44</v>
      </c>
      <c r="AD82" t="s">
        <v>44</v>
      </c>
      <c r="AE82" t="s">
        <v>45</v>
      </c>
      <c r="AF82" t="s">
        <v>45</v>
      </c>
      <c r="AG82" t="s">
        <v>45</v>
      </c>
      <c r="AH82" t="s">
        <v>45</v>
      </c>
      <c r="AI82" t="s">
        <v>45</v>
      </c>
      <c r="AJ82" t="s">
        <v>45</v>
      </c>
    </row>
    <row r="83" spans="1:36" hidden="1" x14ac:dyDescent="0.35">
      <c r="A83">
        <v>78</v>
      </c>
      <c r="B83" t="s">
        <v>140</v>
      </c>
      <c r="C83" t="b">
        <v>0</v>
      </c>
      <c r="D83" t="s">
        <v>56</v>
      </c>
      <c r="E83" t="s">
        <v>450</v>
      </c>
      <c r="F83" t="s">
        <v>41</v>
      </c>
      <c r="G83" t="s">
        <v>42</v>
      </c>
      <c r="H83" t="s">
        <v>43</v>
      </c>
      <c r="I83" t="s">
        <v>44</v>
      </c>
      <c r="J83" t="s">
        <v>44</v>
      </c>
      <c r="K83" t="s">
        <v>44</v>
      </c>
      <c r="L83" s="1">
        <v>1.1357364654541016</v>
      </c>
      <c r="M83" s="1">
        <v>0.96445184946060181</v>
      </c>
      <c r="N83" s="1">
        <v>1.3374408483505249</v>
      </c>
      <c r="O83" s="1">
        <v>22.945791244506836</v>
      </c>
      <c r="P83" s="1">
        <v>22.903202056884766</v>
      </c>
      <c r="Q83" s="1">
        <v>6.0228858143091202E-2</v>
      </c>
      <c r="R83" t="s">
        <v>44</v>
      </c>
      <c r="S83" s="1">
        <v>-2.0574054718017578</v>
      </c>
      <c r="T83" s="1">
        <v>5.4814308881759644E-2</v>
      </c>
      <c r="U83" s="1">
        <v>-0.18362808227539063</v>
      </c>
      <c r="V83" t="b">
        <v>1</v>
      </c>
      <c r="W83" s="1">
        <v>0.3500910367344594</v>
      </c>
      <c r="X83" t="b">
        <v>1</v>
      </c>
      <c r="Y83">
        <v>1</v>
      </c>
      <c r="Z83">
        <v>40</v>
      </c>
      <c r="AA83" t="s">
        <v>44</v>
      </c>
      <c r="AB83" s="1">
        <v>76.295089721679688</v>
      </c>
      <c r="AC83" t="s">
        <v>44</v>
      </c>
      <c r="AD83" t="s">
        <v>44</v>
      </c>
      <c r="AE83" t="s">
        <v>45</v>
      </c>
      <c r="AF83" t="s">
        <v>45</v>
      </c>
      <c r="AG83" t="s">
        <v>45</v>
      </c>
      <c r="AH83" t="s">
        <v>45</v>
      </c>
      <c r="AI83" t="s">
        <v>45</v>
      </c>
      <c r="AJ83" t="s">
        <v>45</v>
      </c>
    </row>
    <row r="84" spans="1:36" hidden="1" x14ac:dyDescent="0.35">
      <c r="A84">
        <v>55</v>
      </c>
      <c r="B84" t="s">
        <v>117</v>
      </c>
      <c r="C84" t="b">
        <v>0</v>
      </c>
      <c r="D84" t="s">
        <v>58</v>
      </c>
      <c r="E84" t="s">
        <v>450</v>
      </c>
      <c r="F84" t="s">
        <v>41</v>
      </c>
      <c r="G84" t="s">
        <v>42</v>
      </c>
      <c r="H84" t="s">
        <v>43</v>
      </c>
      <c r="I84" t="s">
        <v>44</v>
      </c>
      <c r="J84" t="s">
        <v>44</v>
      </c>
      <c r="K84" t="s">
        <v>44</v>
      </c>
      <c r="L84" s="1">
        <v>0.8631102442741394</v>
      </c>
      <c r="M84" s="1">
        <v>0.56943130493164063</v>
      </c>
      <c r="N84" s="1">
        <v>1.3082512617111206</v>
      </c>
      <c r="O84" s="1">
        <v>23.245765686035156</v>
      </c>
      <c r="P84" s="1">
        <v>23.142446517944336</v>
      </c>
      <c r="Q84" s="1">
        <v>0.14611536264419556</v>
      </c>
      <c r="R84" t="s">
        <v>44</v>
      </c>
      <c r="S84" s="1">
        <v>-1.6613941192626953</v>
      </c>
      <c r="T84" s="1">
        <v>0.139454185962677</v>
      </c>
      <c r="U84" s="1">
        <v>0.21238327026367188</v>
      </c>
      <c r="V84" t="b">
        <v>1</v>
      </c>
      <c r="W84" s="1">
        <v>0.3500910367344594</v>
      </c>
      <c r="X84" t="b">
        <v>1</v>
      </c>
      <c r="Y84">
        <v>1</v>
      </c>
      <c r="Z84">
        <v>40</v>
      </c>
      <c r="AA84" t="s">
        <v>44</v>
      </c>
      <c r="AB84" s="1">
        <v>76.163017272949219</v>
      </c>
      <c r="AC84" t="s">
        <v>44</v>
      </c>
      <c r="AD84" t="s">
        <v>44</v>
      </c>
      <c r="AE84" t="s">
        <v>45</v>
      </c>
      <c r="AF84" t="s">
        <v>45</v>
      </c>
      <c r="AG84" t="s">
        <v>45</v>
      </c>
      <c r="AH84" t="s">
        <v>45</v>
      </c>
      <c r="AI84" t="s">
        <v>45</v>
      </c>
      <c r="AJ84" t="s">
        <v>45</v>
      </c>
    </row>
    <row r="85" spans="1:36" hidden="1" x14ac:dyDescent="0.35">
      <c r="A85">
        <v>79</v>
      </c>
      <c r="B85" t="s">
        <v>141</v>
      </c>
      <c r="C85" t="b">
        <v>0</v>
      </c>
      <c r="D85" t="s">
        <v>58</v>
      </c>
      <c r="E85" t="s">
        <v>450</v>
      </c>
      <c r="F85" t="s">
        <v>41</v>
      </c>
      <c r="G85" t="s">
        <v>42</v>
      </c>
      <c r="H85" t="s">
        <v>43</v>
      </c>
      <c r="I85" t="s">
        <v>44</v>
      </c>
      <c r="J85" t="s">
        <v>44</v>
      </c>
      <c r="K85" t="s">
        <v>44</v>
      </c>
      <c r="L85" s="1">
        <v>0.8631102442741394</v>
      </c>
      <c r="M85" s="1">
        <v>0.56943130493164063</v>
      </c>
      <c r="N85" s="1">
        <v>1.3082512617111206</v>
      </c>
      <c r="O85" s="1">
        <v>23.039127349853516</v>
      </c>
      <c r="P85" s="1">
        <v>23.142446517944336</v>
      </c>
      <c r="Q85" s="1">
        <v>0.14611536264419556</v>
      </c>
      <c r="R85" t="s">
        <v>44</v>
      </c>
      <c r="S85" s="1">
        <v>-1.6613941192626953</v>
      </c>
      <c r="T85" s="1">
        <v>0.139454185962677</v>
      </c>
      <c r="U85" s="1">
        <v>0.21238327026367188</v>
      </c>
      <c r="V85" t="b">
        <v>1</v>
      </c>
      <c r="W85" s="1">
        <v>0.3500910367344594</v>
      </c>
      <c r="X85" t="b">
        <v>1</v>
      </c>
      <c r="Y85">
        <v>1</v>
      </c>
      <c r="Z85">
        <v>40</v>
      </c>
      <c r="AA85" t="s">
        <v>44</v>
      </c>
      <c r="AB85" s="1">
        <v>76.163017272949219</v>
      </c>
      <c r="AC85" t="s">
        <v>44</v>
      </c>
      <c r="AD85" t="s">
        <v>44</v>
      </c>
      <c r="AE85" t="s">
        <v>45</v>
      </c>
      <c r="AF85" t="s">
        <v>45</v>
      </c>
      <c r="AG85" t="s">
        <v>45</v>
      </c>
      <c r="AH85" t="s">
        <v>45</v>
      </c>
      <c r="AI85" t="s">
        <v>45</v>
      </c>
      <c r="AJ85" t="s">
        <v>45</v>
      </c>
    </row>
    <row r="86" spans="1:36" hidden="1" x14ac:dyDescent="0.35">
      <c r="A86">
        <v>56</v>
      </c>
      <c r="B86" t="s">
        <v>118</v>
      </c>
      <c r="C86" t="b">
        <v>0</v>
      </c>
      <c r="D86" t="s">
        <v>60</v>
      </c>
      <c r="E86" t="s">
        <v>450</v>
      </c>
      <c r="F86" t="s">
        <v>41</v>
      </c>
      <c r="G86" t="s">
        <v>42</v>
      </c>
      <c r="H86" t="s">
        <v>43</v>
      </c>
      <c r="I86" t="s">
        <v>44</v>
      </c>
      <c r="J86" t="s">
        <v>44</v>
      </c>
      <c r="K86" t="s">
        <v>44</v>
      </c>
      <c r="L86" s="1">
        <v>1.3133951425552368</v>
      </c>
      <c r="M86" s="1">
        <v>0.75888270139694214</v>
      </c>
      <c r="N86" s="1">
        <v>2.2730875015258789</v>
      </c>
      <c r="O86" s="1">
        <v>22.26576042175293</v>
      </c>
      <c r="P86" s="1">
        <v>22.382682800292969</v>
      </c>
      <c r="Q86" s="1">
        <v>0.16535456478595734</v>
      </c>
      <c r="R86" t="s">
        <v>44</v>
      </c>
      <c r="S86" s="1">
        <v>-2.2670783996582031</v>
      </c>
      <c r="T86" s="1">
        <v>0.18392190337181091</v>
      </c>
      <c r="U86" s="1">
        <v>-0.39330101013183594</v>
      </c>
      <c r="V86" t="b">
        <v>1</v>
      </c>
      <c r="W86" s="1">
        <v>0.3500910367344594</v>
      </c>
      <c r="X86" t="b">
        <v>1</v>
      </c>
      <c r="Y86">
        <v>1</v>
      </c>
      <c r="Z86">
        <v>40</v>
      </c>
      <c r="AA86" t="s">
        <v>44</v>
      </c>
      <c r="AB86" s="1">
        <v>76.295089721679688</v>
      </c>
      <c r="AC86" t="s">
        <v>44</v>
      </c>
      <c r="AD86" t="s">
        <v>44</v>
      </c>
      <c r="AE86" t="s">
        <v>45</v>
      </c>
      <c r="AF86" t="s">
        <v>45</v>
      </c>
      <c r="AG86" t="s">
        <v>45</v>
      </c>
      <c r="AH86" t="s">
        <v>45</v>
      </c>
      <c r="AI86" t="s">
        <v>45</v>
      </c>
      <c r="AJ86" t="s">
        <v>45</v>
      </c>
    </row>
    <row r="87" spans="1:36" hidden="1" x14ac:dyDescent="0.35">
      <c r="A87">
        <v>80</v>
      </c>
      <c r="B87" t="s">
        <v>142</v>
      </c>
      <c r="C87" t="b">
        <v>0</v>
      </c>
      <c r="D87" t="s">
        <v>60</v>
      </c>
      <c r="E87" t="s">
        <v>450</v>
      </c>
      <c r="F87" t="s">
        <v>41</v>
      </c>
      <c r="G87" t="s">
        <v>42</v>
      </c>
      <c r="H87" t="s">
        <v>43</v>
      </c>
      <c r="I87" t="s">
        <v>44</v>
      </c>
      <c r="J87" t="s">
        <v>44</v>
      </c>
      <c r="K87" t="s">
        <v>44</v>
      </c>
      <c r="L87" s="1">
        <v>1.3133951425552368</v>
      </c>
      <c r="M87" s="1">
        <v>0.75888270139694214</v>
      </c>
      <c r="N87" s="1">
        <v>2.2730875015258789</v>
      </c>
      <c r="O87" s="1">
        <v>22.499607086181641</v>
      </c>
      <c r="P87" s="1">
        <v>22.382682800292969</v>
      </c>
      <c r="Q87" s="1">
        <v>0.16535456478595734</v>
      </c>
      <c r="R87" t="s">
        <v>44</v>
      </c>
      <c r="S87" s="1">
        <v>-2.2670783996582031</v>
      </c>
      <c r="T87" s="1">
        <v>0.18392190337181091</v>
      </c>
      <c r="U87" s="1">
        <v>-0.39330101013183594</v>
      </c>
      <c r="V87" t="b">
        <v>1</v>
      </c>
      <c r="W87" s="1">
        <v>0.3500910367344594</v>
      </c>
      <c r="X87" t="b">
        <v>1</v>
      </c>
      <c r="Y87">
        <v>1</v>
      </c>
      <c r="Z87">
        <v>40</v>
      </c>
      <c r="AA87" t="s">
        <v>44</v>
      </c>
      <c r="AB87" s="1">
        <v>76.295089721679688</v>
      </c>
      <c r="AC87" t="s">
        <v>44</v>
      </c>
      <c r="AD87" t="s">
        <v>44</v>
      </c>
      <c r="AE87" t="s">
        <v>45</v>
      </c>
      <c r="AF87" t="s">
        <v>45</v>
      </c>
      <c r="AG87" t="s">
        <v>45</v>
      </c>
      <c r="AH87" t="s">
        <v>45</v>
      </c>
      <c r="AI87" t="s">
        <v>45</v>
      </c>
      <c r="AJ87" t="s">
        <v>45</v>
      </c>
    </row>
    <row r="88" spans="1:36" hidden="1" x14ac:dyDescent="0.35">
      <c r="A88">
        <v>49</v>
      </c>
      <c r="B88" t="s">
        <v>110</v>
      </c>
      <c r="C88" t="b">
        <v>0</v>
      </c>
      <c r="D88" t="s">
        <v>39</v>
      </c>
      <c r="E88" t="s">
        <v>450</v>
      </c>
      <c r="F88" t="s">
        <v>41</v>
      </c>
      <c r="G88" t="s">
        <v>42</v>
      </c>
      <c r="H88" t="s">
        <v>43</v>
      </c>
      <c r="I88" t="s">
        <v>44</v>
      </c>
      <c r="J88" t="s">
        <v>44</v>
      </c>
      <c r="K88" t="s">
        <v>44</v>
      </c>
      <c r="L88" s="1">
        <v>1</v>
      </c>
      <c r="M88" s="1">
        <v>0.3496834933757782</v>
      </c>
      <c r="N88" s="1">
        <v>2.8597288131713867</v>
      </c>
      <c r="O88" s="1">
        <v>23.596267700195313</v>
      </c>
      <c r="P88" s="1">
        <v>23.729408264160156</v>
      </c>
      <c r="Q88" s="1">
        <v>0.18829053640365601</v>
      </c>
      <c r="R88" t="s">
        <v>44</v>
      </c>
      <c r="S88" s="1">
        <v>-1.8737773895263672</v>
      </c>
      <c r="T88" s="1">
        <v>0.35231247544288635</v>
      </c>
      <c r="U88" s="1">
        <v>0</v>
      </c>
      <c r="V88" t="b">
        <v>1</v>
      </c>
      <c r="W88" s="1">
        <v>0.3500910367344594</v>
      </c>
      <c r="X88" t="b">
        <v>1</v>
      </c>
      <c r="Y88">
        <v>1</v>
      </c>
      <c r="Z88">
        <v>40</v>
      </c>
      <c r="AA88" t="s">
        <v>44</v>
      </c>
      <c r="AB88" s="1">
        <v>76.163017272949219</v>
      </c>
      <c r="AC88" t="s">
        <v>44</v>
      </c>
      <c r="AD88" t="s">
        <v>44</v>
      </c>
      <c r="AE88" t="s">
        <v>45</v>
      </c>
      <c r="AF88" t="s">
        <v>45</v>
      </c>
      <c r="AG88" t="s">
        <v>45</v>
      </c>
      <c r="AH88" t="s">
        <v>45</v>
      </c>
      <c r="AI88" t="s">
        <v>45</v>
      </c>
      <c r="AJ88" t="s">
        <v>45</v>
      </c>
    </row>
    <row r="89" spans="1:36" hidden="1" x14ac:dyDescent="0.35">
      <c r="A89">
        <v>73</v>
      </c>
      <c r="B89" t="s">
        <v>135</v>
      </c>
      <c r="C89" t="b">
        <v>0</v>
      </c>
      <c r="D89" t="s">
        <v>39</v>
      </c>
      <c r="E89" t="s">
        <v>450</v>
      </c>
      <c r="F89" t="s">
        <v>41</v>
      </c>
      <c r="G89" t="s">
        <v>42</v>
      </c>
      <c r="H89" t="s">
        <v>43</v>
      </c>
      <c r="I89" t="s">
        <v>44</v>
      </c>
      <c r="J89" t="s">
        <v>44</v>
      </c>
      <c r="K89" t="s">
        <v>44</v>
      </c>
      <c r="L89" s="1">
        <v>1</v>
      </c>
      <c r="M89" s="1">
        <v>0.3496834933757782</v>
      </c>
      <c r="N89" s="1">
        <v>2.8597288131713867</v>
      </c>
      <c r="O89" s="1">
        <v>23.862550735473633</v>
      </c>
      <c r="P89" s="1">
        <v>23.729408264160156</v>
      </c>
      <c r="Q89" s="1">
        <v>0.18829053640365601</v>
      </c>
      <c r="R89" t="s">
        <v>44</v>
      </c>
      <c r="S89" s="1">
        <v>-1.8737773895263672</v>
      </c>
      <c r="T89" s="1">
        <v>0.35231247544288635</v>
      </c>
      <c r="U89" s="1">
        <v>0</v>
      </c>
      <c r="V89" t="b">
        <v>1</v>
      </c>
      <c r="W89" s="1">
        <v>0.3500910367344594</v>
      </c>
      <c r="X89" t="b">
        <v>1</v>
      </c>
      <c r="Y89">
        <v>1</v>
      </c>
      <c r="Z89">
        <v>40</v>
      </c>
      <c r="AA89" t="s">
        <v>44</v>
      </c>
      <c r="AB89" s="1">
        <v>76.163017272949219</v>
      </c>
      <c r="AC89" t="s">
        <v>44</v>
      </c>
      <c r="AD89" t="s">
        <v>44</v>
      </c>
      <c r="AE89" t="s">
        <v>45</v>
      </c>
      <c r="AF89" t="s">
        <v>45</v>
      </c>
      <c r="AG89" t="s">
        <v>45</v>
      </c>
      <c r="AH89" t="s">
        <v>45</v>
      </c>
      <c r="AI89" t="s">
        <v>45</v>
      </c>
      <c r="AJ89" t="s">
        <v>45</v>
      </c>
    </row>
    <row r="90" spans="1:36" hidden="1" x14ac:dyDescent="0.35">
      <c r="A90">
        <v>22</v>
      </c>
      <c r="B90" t="s">
        <v>83</v>
      </c>
      <c r="C90" t="b">
        <v>0</v>
      </c>
      <c r="D90" t="s">
        <v>56</v>
      </c>
      <c r="E90" t="s">
        <v>449</v>
      </c>
      <c r="F90" t="s">
        <v>41</v>
      </c>
      <c r="G90" t="s">
        <v>42</v>
      </c>
      <c r="H90" t="s">
        <v>43</v>
      </c>
      <c r="I90" t="s">
        <v>44</v>
      </c>
      <c r="J90" t="s">
        <v>44</v>
      </c>
      <c r="K90" t="s">
        <v>44</v>
      </c>
      <c r="L90" s="1">
        <v>0.9142652153968811</v>
      </c>
      <c r="M90" s="1">
        <v>0.68540471792221069</v>
      </c>
      <c r="N90" s="1">
        <v>1.2195435762405396</v>
      </c>
      <c r="O90" s="1">
        <v>21.931730270385742</v>
      </c>
      <c r="P90" s="1">
        <v>22.021961212158203</v>
      </c>
      <c r="Q90" s="1">
        <v>0.12760582566261292</v>
      </c>
      <c r="R90" t="s">
        <v>44</v>
      </c>
      <c r="S90" s="1">
        <v>-2.9386472702026367</v>
      </c>
      <c r="T90" s="1">
        <v>9.6604727208614349E-2</v>
      </c>
      <c r="U90" s="1">
        <v>0.12931537628173828</v>
      </c>
      <c r="V90" t="b">
        <v>1</v>
      </c>
      <c r="W90" s="1">
        <v>0.71916599999999997</v>
      </c>
      <c r="X90" t="b">
        <v>1</v>
      </c>
      <c r="Y90">
        <v>1</v>
      </c>
      <c r="Z90">
        <v>40</v>
      </c>
      <c r="AA90" t="s">
        <v>44</v>
      </c>
      <c r="AB90" s="1">
        <v>75.370574951171875</v>
      </c>
      <c r="AC90" t="s">
        <v>44</v>
      </c>
      <c r="AD90" t="s">
        <v>44</v>
      </c>
      <c r="AE90" t="s">
        <v>45</v>
      </c>
      <c r="AF90" t="s">
        <v>45</v>
      </c>
      <c r="AG90" t="s">
        <v>45</v>
      </c>
      <c r="AH90" t="s">
        <v>45</v>
      </c>
      <c r="AI90" t="s">
        <v>45</v>
      </c>
      <c r="AJ90" t="s">
        <v>45</v>
      </c>
    </row>
    <row r="91" spans="1:36" hidden="1" x14ac:dyDescent="0.35">
      <c r="A91">
        <v>46</v>
      </c>
      <c r="B91" t="s">
        <v>107</v>
      </c>
      <c r="C91" t="b">
        <v>0</v>
      </c>
      <c r="D91" t="s">
        <v>56</v>
      </c>
      <c r="E91" t="s">
        <v>449</v>
      </c>
      <c r="F91" t="s">
        <v>41</v>
      </c>
      <c r="G91" t="s">
        <v>42</v>
      </c>
      <c r="H91" t="s">
        <v>43</v>
      </c>
      <c r="I91" t="s">
        <v>44</v>
      </c>
      <c r="J91" t="s">
        <v>44</v>
      </c>
      <c r="K91" t="s">
        <v>44</v>
      </c>
      <c r="L91" s="1">
        <v>0.9142652153968811</v>
      </c>
      <c r="M91" s="1">
        <v>0.68540471792221069</v>
      </c>
      <c r="N91" s="1">
        <v>1.2195435762405396</v>
      </c>
      <c r="O91" s="1">
        <v>22.112192153930664</v>
      </c>
      <c r="P91" s="1">
        <v>22.021961212158203</v>
      </c>
      <c r="Q91" s="1">
        <v>0.12760582566261292</v>
      </c>
      <c r="R91" t="s">
        <v>44</v>
      </c>
      <c r="S91" s="1">
        <v>-2.9386472702026367</v>
      </c>
      <c r="T91" s="1">
        <v>9.6604727208614349E-2</v>
      </c>
      <c r="U91" s="1">
        <v>0.12931537628173828</v>
      </c>
      <c r="V91" t="b">
        <v>1</v>
      </c>
      <c r="W91" s="1">
        <v>0.71916599999999997</v>
      </c>
      <c r="X91" t="b">
        <v>1</v>
      </c>
      <c r="Y91">
        <v>1</v>
      </c>
      <c r="Z91">
        <v>40</v>
      </c>
      <c r="AA91" t="s">
        <v>44</v>
      </c>
      <c r="AB91" s="1">
        <v>75.370574951171875</v>
      </c>
      <c r="AC91" t="s">
        <v>44</v>
      </c>
      <c r="AD91" t="s">
        <v>44</v>
      </c>
      <c r="AE91" t="s">
        <v>45</v>
      </c>
      <c r="AF91" t="s">
        <v>45</v>
      </c>
      <c r="AG91" t="s">
        <v>45</v>
      </c>
      <c r="AH91" t="s">
        <v>45</v>
      </c>
      <c r="AI91" t="s">
        <v>45</v>
      </c>
      <c r="AJ91" t="s">
        <v>45</v>
      </c>
    </row>
    <row r="92" spans="1:36" hidden="1" x14ac:dyDescent="0.35">
      <c r="A92">
        <v>23</v>
      </c>
      <c r="B92" t="s">
        <v>84</v>
      </c>
      <c r="C92" t="b">
        <v>0</v>
      </c>
      <c r="D92" t="s">
        <v>58</v>
      </c>
      <c r="E92" t="s">
        <v>449</v>
      </c>
      <c r="F92" t="s">
        <v>41</v>
      </c>
      <c r="G92" t="s">
        <v>42</v>
      </c>
      <c r="H92" t="s">
        <v>43</v>
      </c>
      <c r="I92" t="s">
        <v>44</v>
      </c>
      <c r="J92" t="s">
        <v>44</v>
      </c>
      <c r="K92" t="s">
        <v>44</v>
      </c>
      <c r="L92" s="1">
        <v>0.82655268907546997</v>
      </c>
      <c r="M92" s="1">
        <v>0.60608100891113281</v>
      </c>
      <c r="N92" s="1">
        <v>1.1272245645523071</v>
      </c>
      <c r="O92" s="1">
        <v>21.965431213378906</v>
      </c>
      <c r="P92" s="1">
        <v>22.010700225830078</v>
      </c>
      <c r="Q92" s="1">
        <v>6.4018703997135162E-2</v>
      </c>
      <c r="R92" t="s">
        <v>44</v>
      </c>
      <c r="S92" s="1">
        <v>-2.7931413650512695</v>
      </c>
      <c r="T92" s="1">
        <v>0.10402795672416687</v>
      </c>
      <c r="U92" s="1">
        <v>0.27482128143310547</v>
      </c>
      <c r="V92" t="b">
        <v>1</v>
      </c>
      <c r="W92" s="1">
        <v>0.71916599999999997</v>
      </c>
      <c r="X92" t="b">
        <v>1</v>
      </c>
      <c r="Y92">
        <v>1</v>
      </c>
      <c r="Z92">
        <v>40</v>
      </c>
      <c r="AA92" t="s">
        <v>44</v>
      </c>
      <c r="AB92" s="1">
        <v>75.370574951171875</v>
      </c>
      <c r="AC92" t="s">
        <v>44</v>
      </c>
      <c r="AD92" t="s">
        <v>44</v>
      </c>
      <c r="AE92" t="s">
        <v>45</v>
      </c>
      <c r="AF92" t="s">
        <v>45</v>
      </c>
      <c r="AG92" t="s">
        <v>45</v>
      </c>
      <c r="AH92" t="s">
        <v>45</v>
      </c>
      <c r="AI92" t="s">
        <v>45</v>
      </c>
      <c r="AJ92" t="s">
        <v>45</v>
      </c>
    </row>
    <row r="93" spans="1:36" hidden="1" x14ac:dyDescent="0.35">
      <c r="A93">
        <v>47</v>
      </c>
      <c r="B93" t="s">
        <v>108</v>
      </c>
      <c r="C93" t="b">
        <v>0</v>
      </c>
      <c r="D93" t="s">
        <v>58</v>
      </c>
      <c r="E93" t="s">
        <v>449</v>
      </c>
      <c r="F93" t="s">
        <v>41</v>
      </c>
      <c r="G93" t="s">
        <v>42</v>
      </c>
      <c r="H93" t="s">
        <v>43</v>
      </c>
      <c r="I93" t="s">
        <v>44</v>
      </c>
      <c r="J93" t="s">
        <v>44</v>
      </c>
      <c r="K93" t="s">
        <v>44</v>
      </c>
      <c r="L93" s="1">
        <v>0.82655268907546997</v>
      </c>
      <c r="M93" s="1">
        <v>0.60608100891113281</v>
      </c>
      <c r="N93" s="1">
        <v>1.1272245645523071</v>
      </c>
      <c r="O93" s="1">
        <v>22.055967330932617</v>
      </c>
      <c r="P93" s="1">
        <v>22.010700225830078</v>
      </c>
      <c r="Q93" s="1">
        <v>6.4018703997135162E-2</v>
      </c>
      <c r="R93" t="s">
        <v>44</v>
      </c>
      <c r="S93" s="1">
        <v>-2.7931413650512695</v>
      </c>
      <c r="T93" s="1">
        <v>0.10402795672416687</v>
      </c>
      <c r="U93" s="1">
        <v>0.27482128143310547</v>
      </c>
      <c r="V93" t="b">
        <v>1</v>
      </c>
      <c r="W93" s="1">
        <v>0.71916599999999997</v>
      </c>
      <c r="X93" t="b">
        <v>1</v>
      </c>
      <c r="Y93">
        <v>1</v>
      </c>
      <c r="Z93">
        <v>40</v>
      </c>
      <c r="AA93" t="s">
        <v>44</v>
      </c>
      <c r="AB93" s="1">
        <v>75.370574951171875</v>
      </c>
      <c r="AC93" t="s">
        <v>44</v>
      </c>
      <c r="AD93" t="s">
        <v>44</v>
      </c>
      <c r="AE93" t="s">
        <v>45</v>
      </c>
      <c r="AF93" t="s">
        <v>45</v>
      </c>
      <c r="AG93" t="s">
        <v>45</v>
      </c>
      <c r="AH93" t="s">
        <v>45</v>
      </c>
      <c r="AI93" t="s">
        <v>45</v>
      </c>
      <c r="AJ93" t="s">
        <v>45</v>
      </c>
    </row>
    <row r="94" spans="1:36" hidden="1" x14ac:dyDescent="0.35">
      <c r="A94">
        <v>24</v>
      </c>
      <c r="B94" t="s">
        <v>85</v>
      </c>
      <c r="C94" t="b">
        <v>0</v>
      </c>
      <c r="D94" t="s">
        <v>60</v>
      </c>
      <c r="E94" t="s">
        <v>449</v>
      </c>
      <c r="F94" t="s">
        <v>41</v>
      </c>
      <c r="G94" t="s">
        <v>42</v>
      </c>
      <c r="H94" t="s">
        <v>43</v>
      </c>
      <c r="I94" t="s">
        <v>44</v>
      </c>
      <c r="J94" t="s">
        <v>44</v>
      </c>
      <c r="K94" t="s">
        <v>44</v>
      </c>
      <c r="L94" s="1">
        <v>0.80998265743255615</v>
      </c>
      <c r="M94" s="1">
        <v>0.45966634154319763</v>
      </c>
      <c r="N94" s="1">
        <v>1.4272785186767578</v>
      </c>
      <c r="O94" s="1">
        <v>21.759637832641602</v>
      </c>
      <c r="P94" s="1">
        <v>21.885837554931641</v>
      </c>
      <c r="Q94" s="1">
        <v>0.17847201228141785</v>
      </c>
      <c r="R94" t="s">
        <v>44</v>
      </c>
      <c r="S94" s="1">
        <v>-2.7639255523681641</v>
      </c>
      <c r="T94" s="1">
        <v>0.1899535059928894</v>
      </c>
      <c r="U94" s="1">
        <v>0.30403709411621094</v>
      </c>
      <c r="V94" t="b">
        <v>1</v>
      </c>
      <c r="W94" s="1">
        <v>0.71916599999999997</v>
      </c>
      <c r="X94" t="b">
        <v>1</v>
      </c>
      <c r="Y94">
        <v>1</v>
      </c>
      <c r="Z94">
        <v>40</v>
      </c>
      <c r="AA94" t="s">
        <v>44</v>
      </c>
      <c r="AB94" s="1">
        <v>75.370574951171875</v>
      </c>
      <c r="AC94" t="s">
        <v>44</v>
      </c>
      <c r="AD94" t="s">
        <v>44</v>
      </c>
      <c r="AE94" t="s">
        <v>45</v>
      </c>
      <c r="AF94" t="s">
        <v>45</v>
      </c>
      <c r="AG94" t="s">
        <v>45</v>
      </c>
      <c r="AH94" t="s">
        <v>45</v>
      </c>
      <c r="AI94" t="s">
        <v>45</v>
      </c>
      <c r="AJ94" t="s">
        <v>45</v>
      </c>
    </row>
    <row r="95" spans="1:36" hidden="1" x14ac:dyDescent="0.35">
      <c r="A95">
        <v>48</v>
      </c>
      <c r="B95" t="s">
        <v>109</v>
      </c>
      <c r="C95" t="b">
        <v>0</v>
      </c>
      <c r="D95" t="s">
        <v>60</v>
      </c>
      <c r="E95" t="s">
        <v>449</v>
      </c>
      <c r="F95" t="s">
        <v>41</v>
      </c>
      <c r="G95" t="s">
        <v>42</v>
      </c>
      <c r="H95" t="s">
        <v>43</v>
      </c>
      <c r="I95" t="s">
        <v>44</v>
      </c>
      <c r="J95" t="s">
        <v>44</v>
      </c>
      <c r="K95" t="s">
        <v>44</v>
      </c>
      <c r="L95" s="1">
        <v>0.80998265743255615</v>
      </c>
      <c r="M95" s="1">
        <v>0.45966634154319763</v>
      </c>
      <c r="N95" s="1">
        <v>1.4272785186767578</v>
      </c>
      <c r="O95" s="1">
        <v>22.012035369873047</v>
      </c>
      <c r="P95" s="1">
        <v>21.885837554931641</v>
      </c>
      <c r="Q95" s="1">
        <v>0.17847201228141785</v>
      </c>
      <c r="R95" t="s">
        <v>44</v>
      </c>
      <c r="S95" s="1">
        <v>-2.7639255523681641</v>
      </c>
      <c r="T95" s="1">
        <v>0.1899535059928894</v>
      </c>
      <c r="U95" s="1">
        <v>0.30403709411621094</v>
      </c>
      <c r="V95" t="b">
        <v>1</v>
      </c>
      <c r="W95" s="1">
        <v>0.71916599999999997</v>
      </c>
      <c r="X95" t="b">
        <v>1</v>
      </c>
      <c r="Y95">
        <v>1</v>
      </c>
      <c r="Z95">
        <v>40</v>
      </c>
      <c r="AA95" t="s">
        <v>44</v>
      </c>
      <c r="AB95" s="1">
        <v>75.370574951171875</v>
      </c>
      <c r="AC95" t="s">
        <v>44</v>
      </c>
      <c r="AD95" t="s">
        <v>44</v>
      </c>
      <c r="AE95" t="s">
        <v>45</v>
      </c>
      <c r="AF95" t="s">
        <v>45</v>
      </c>
      <c r="AG95" t="s">
        <v>45</v>
      </c>
      <c r="AH95" t="s">
        <v>45</v>
      </c>
      <c r="AI95" t="s">
        <v>45</v>
      </c>
      <c r="AJ95" t="s">
        <v>45</v>
      </c>
    </row>
    <row r="96" spans="1:36" hidden="1" x14ac:dyDescent="0.35">
      <c r="A96">
        <v>17</v>
      </c>
      <c r="B96" t="s">
        <v>77</v>
      </c>
      <c r="C96" t="b">
        <v>0</v>
      </c>
      <c r="D96" t="s">
        <v>39</v>
      </c>
      <c r="E96" t="s">
        <v>449</v>
      </c>
      <c r="F96" t="s">
        <v>41</v>
      </c>
      <c r="G96" t="s">
        <v>42</v>
      </c>
      <c r="H96" t="s">
        <v>43</v>
      </c>
      <c r="I96" t="s">
        <v>44</v>
      </c>
      <c r="J96" t="s">
        <v>44</v>
      </c>
      <c r="K96" t="s">
        <v>44</v>
      </c>
      <c r="L96" s="1">
        <v>1</v>
      </c>
      <c r="M96" s="1">
        <v>0.37776476144790649</v>
      </c>
      <c r="N96" s="1">
        <v>2.6471500396728516</v>
      </c>
      <c r="O96" s="1">
        <v>22.547378540039063</v>
      </c>
      <c r="P96" s="1">
        <v>22.535224914550781</v>
      </c>
      <c r="Q96" s="1">
        <v>1.718917116522789E-2</v>
      </c>
      <c r="R96" t="s">
        <v>44</v>
      </c>
      <c r="S96" s="1">
        <v>-3.067962646484375</v>
      </c>
      <c r="T96" s="1">
        <v>0.32641255855560303</v>
      </c>
      <c r="U96" s="1">
        <v>0</v>
      </c>
      <c r="V96" t="b">
        <v>1</v>
      </c>
      <c r="W96" s="1">
        <v>0.71916599999999997</v>
      </c>
      <c r="X96" t="b">
        <v>1</v>
      </c>
      <c r="Y96">
        <v>1</v>
      </c>
      <c r="Z96">
        <v>40</v>
      </c>
      <c r="AA96" t="s">
        <v>44</v>
      </c>
      <c r="AB96" s="1">
        <v>75.370574951171875</v>
      </c>
      <c r="AC96" t="s">
        <v>44</v>
      </c>
      <c r="AD96" t="s">
        <v>44</v>
      </c>
      <c r="AE96" t="s">
        <v>45</v>
      </c>
      <c r="AF96" t="s">
        <v>45</v>
      </c>
      <c r="AG96" t="s">
        <v>45</v>
      </c>
      <c r="AH96" t="s">
        <v>45</v>
      </c>
      <c r="AI96" t="s">
        <v>45</v>
      </c>
      <c r="AJ96" t="s">
        <v>45</v>
      </c>
    </row>
    <row r="97" spans="1:36" hidden="1" x14ac:dyDescent="0.35">
      <c r="A97">
        <v>41</v>
      </c>
      <c r="B97" t="s">
        <v>102</v>
      </c>
      <c r="C97" t="b">
        <v>0</v>
      </c>
      <c r="D97" t="s">
        <v>39</v>
      </c>
      <c r="E97" t="s">
        <v>449</v>
      </c>
      <c r="F97" t="s">
        <v>41</v>
      </c>
      <c r="G97" t="s">
        <v>42</v>
      </c>
      <c r="H97" t="s">
        <v>43</v>
      </c>
      <c r="I97" t="s">
        <v>44</v>
      </c>
      <c r="J97" t="s">
        <v>44</v>
      </c>
      <c r="K97" t="s">
        <v>44</v>
      </c>
      <c r="L97" s="1">
        <v>1</v>
      </c>
      <c r="M97" s="1">
        <v>0.37776476144790649</v>
      </c>
      <c r="N97" s="1">
        <v>2.6471500396728516</v>
      </c>
      <c r="O97" s="1">
        <v>22.523069381713867</v>
      </c>
      <c r="P97" s="1">
        <v>22.535224914550781</v>
      </c>
      <c r="Q97" s="1">
        <v>1.718917116522789E-2</v>
      </c>
      <c r="R97" t="s">
        <v>44</v>
      </c>
      <c r="S97" s="1">
        <v>-3.067962646484375</v>
      </c>
      <c r="T97" s="1">
        <v>0.32641255855560303</v>
      </c>
      <c r="U97" s="1">
        <v>0</v>
      </c>
      <c r="V97" t="b">
        <v>1</v>
      </c>
      <c r="W97" s="1">
        <v>0.71916599999999997</v>
      </c>
      <c r="X97" t="b">
        <v>1</v>
      </c>
      <c r="Y97">
        <v>1</v>
      </c>
      <c r="Z97">
        <v>40</v>
      </c>
      <c r="AA97" t="s">
        <v>44</v>
      </c>
      <c r="AB97" s="1">
        <v>75.370574951171875</v>
      </c>
      <c r="AC97" t="s">
        <v>44</v>
      </c>
      <c r="AD97" t="s">
        <v>44</v>
      </c>
      <c r="AE97" t="s">
        <v>45</v>
      </c>
      <c r="AF97" t="s">
        <v>45</v>
      </c>
      <c r="AG97" t="s">
        <v>45</v>
      </c>
      <c r="AH97" t="s">
        <v>45</v>
      </c>
      <c r="AI97" t="s">
        <v>45</v>
      </c>
      <c r="AJ97" t="s">
        <v>45</v>
      </c>
    </row>
    <row r="98" spans="1:36" hidden="1" x14ac:dyDescent="0.35">
      <c r="A98">
        <v>97</v>
      </c>
      <c r="B98" t="s">
        <v>159</v>
      </c>
      <c r="C98" t="b">
        <v>0</v>
      </c>
      <c r="D98" t="s">
        <v>39</v>
      </c>
      <c r="E98" t="s">
        <v>451</v>
      </c>
      <c r="F98" t="s">
        <v>41</v>
      </c>
      <c r="G98" t="s">
        <v>42</v>
      </c>
      <c r="H98" t="s">
        <v>43</v>
      </c>
      <c r="I98" t="s">
        <v>44</v>
      </c>
      <c r="J98" t="s">
        <v>44</v>
      </c>
      <c r="K98" t="s">
        <v>44</v>
      </c>
      <c r="L98" s="1">
        <v>1</v>
      </c>
      <c r="M98" s="1">
        <v>5.9377163648605347E-2</v>
      </c>
      <c r="N98" s="1">
        <v>16.84149169921875</v>
      </c>
      <c r="O98" s="1">
        <v>32.998935699462891</v>
      </c>
      <c r="P98" s="1">
        <v>32.110050201416016</v>
      </c>
      <c r="Q98" s="1">
        <v>1.257075309753418</v>
      </c>
      <c r="R98" t="s">
        <v>44</v>
      </c>
      <c r="S98" s="1">
        <v>6.5068626403808594</v>
      </c>
      <c r="T98" s="1">
        <v>0.94684559106826782</v>
      </c>
      <c r="U98" s="1">
        <v>0</v>
      </c>
      <c r="V98" t="b">
        <v>1</v>
      </c>
      <c r="W98" s="1">
        <v>0.30498996098647785</v>
      </c>
      <c r="X98" t="b">
        <v>1</v>
      </c>
      <c r="Y98">
        <v>1</v>
      </c>
      <c r="Z98">
        <v>40</v>
      </c>
      <c r="AA98" t="s">
        <v>44</v>
      </c>
      <c r="AB98" s="1">
        <v>79.332809448242188</v>
      </c>
      <c r="AC98" t="s">
        <v>44</v>
      </c>
      <c r="AD98" t="s">
        <v>44</v>
      </c>
      <c r="AE98" t="s">
        <v>45</v>
      </c>
      <c r="AF98" t="s">
        <v>45</v>
      </c>
      <c r="AG98" t="s">
        <v>45</v>
      </c>
      <c r="AH98" t="s">
        <v>45</v>
      </c>
      <c r="AI98" t="s">
        <v>46</v>
      </c>
      <c r="AJ98" t="s">
        <v>45</v>
      </c>
    </row>
    <row r="99" spans="1:36" hidden="1" x14ac:dyDescent="0.35">
      <c r="A99">
        <v>98</v>
      </c>
      <c r="B99" t="s">
        <v>161</v>
      </c>
      <c r="C99" t="b">
        <v>0</v>
      </c>
      <c r="D99" t="s">
        <v>48</v>
      </c>
      <c r="E99" t="s">
        <v>451</v>
      </c>
      <c r="F99" t="s">
        <v>41</v>
      </c>
      <c r="G99" t="s">
        <v>42</v>
      </c>
      <c r="H99" t="s">
        <v>43</v>
      </c>
      <c r="I99" t="s">
        <v>44</v>
      </c>
      <c r="J99" t="s">
        <v>44</v>
      </c>
      <c r="K99" t="s">
        <v>44</v>
      </c>
      <c r="L99" s="1">
        <v>1.2815985679626465</v>
      </c>
      <c r="M99" s="1">
        <v>8.9986987411975861E-2</v>
      </c>
      <c r="N99" s="1">
        <v>18.252582550048828</v>
      </c>
      <c r="O99" s="1">
        <v>30.044221878051758</v>
      </c>
      <c r="P99" s="1">
        <v>30.934354782104492</v>
      </c>
      <c r="Q99" s="1">
        <v>1.2588380575180054</v>
      </c>
      <c r="R99" t="s">
        <v>44</v>
      </c>
      <c r="S99" s="1">
        <v>6.1489181518554688</v>
      </c>
      <c r="T99" s="1">
        <v>0.89063286781311035</v>
      </c>
      <c r="U99" s="1">
        <v>-0.35794448852539063</v>
      </c>
      <c r="V99" t="b">
        <v>1</v>
      </c>
      <c r="W99" s="1">
        <v>0.30498996098647785</v>
      </c>
      <c r="X99" t="b">
        <v>1</v>
      </c>
      <c r="Y99">
        <v>1</v>
      </c>
      <c r="Z99">
        <v>40</v>
      </c>
      <c r="AA99" t="s">
        <v>44</v>
      </c>
      <c r="AB99" s="1">
        <v>79.464881896972656</v>
      </c>
      <c r="AC99" t="s">
        <v>44</v>
      </c>
      <c r="AD99" t="s">
        <v>44</v>
      </c>
      <c r="AE99" t="s">
        <v>45</v>
      </c>
      <c r="AF99" t="s">
        <v>45</v>
      </c>
      <c r="AG99" t="s">
        <v>45</v>
      </c>
      <c r="AH99" t="s">
        <v>45</v>
      </c>
      <c r="AI99" t="s">
        <v>46</v>
      </c>
      <c r="AJ99" t="s">
        <v>45</v>
      </c>
    </row>
    <row r="100" spans="1:36" hidden="1" x14ac:dyDescent="0.35">
      <c r="A100">
        <v>99</v>
      </c>
      <c r="B100" t="s">
        <v>162</v>
      </c>
      <c r="C100" t="b">
        <v>0</v>
      </c>
      <c r="D100" t="s">
        <v>50</v>
      </c>
      <c r="E100" t="s">
        <v>451</v>
      </c>
      <c r="F100" t="s">
        <v>41</v>
      </c>
      <c r="G100" t="s">
        <v>42</v>
      </c>
      <c r="H100" t="s">
        <v>43</v>
      </c>
      <c r="I100" t="s">
        <v>44</v>
      </c>
      <c r="J100" t="s">
        <v>44</v>
      </c>
      <c r="K100" t="s">
        <v>44</v>
      </c>
      <c r="L100" s="1">
        <v>1.6591901779174805</v>
      </c>
      <c r="M100" s="1">
        <v>0.43472996354103088</v>
      </c>
      <c r="N100" s="1">
        <v>6.3324642181396484</v>
      </c>
      <c r="O100" s="1">
        <v>31.310724258422852</v>
      </c>
      <c r="P100" s="1">
        <v>30.87110710144043</v>
      </c>
      <c r="Q100" s="1">
        <v>0.62171256542205811</v>
      </c>
      <c r="R100" t="s">
        <v>44</v>
      </c>
      <c r="S100" s="1">
        <v>5.7763833999633789</v>
      </c>
      <c r="T100" s="1">
        <v>0.44909217953681946</v>
      </c>
      <c r="U100" s="1">
        <v>-0.73047924041748047</v>
      </c>
      <c r="V100" t="b">
        <v>1</v>
      </c>
      <c r="W100" s="1">
        <v>0.30498996098647785</v>
      </c>
      <c r="X100" t="b">
        <v>1</v>
      </c>
      <c r="Y100">
        <v>1</v>
      </c>
      <c r="Z100">
        <v>40</v>
      </c>
      <c r="AA100" t="s">
        <v>44</v>
      </c>
      <c r="AB100" s="1">
        <v>79.464881896972656</v>
      </c>
      <c r="AC100" t="s">
        <v>44</v>
      </c>
      <c r="AD100" t="s">
        <v>44</v>
      </c>
      <c r="AE100" t="s">
        <v>45</v>
      </c>
      <c r="AF100" t="s">
        <v>45</v>
      </c>
      <c r="AG100" t="s">
        <v>45</v>
      </c>
      <c r="AH100" t="s">
        <v>45</v>
      </c>
      <c r="AI100" t="s">
        <v>46</v>
      </c>
      <c r="AJ100" t="s">
        <v>45</v>
      </c>
    </row>
    <row r="101" spans="1:36" hidden="1" x14ac:dyDescent="0.35">
      <c r="A101">
        <v>100</v>
      </c>
      <c r="B101" t="s">
        <v>163</v>
      </c>
      <c r="C101" t="b">
        <v>0</v>
      </c>
      <c r="D101" t="s">
        <v>52</v>
      </c>
      <c r="E101" t="s">
        <v>451</v>
      </c>
      <c r="F101" t="s">
        <v>41</v>
      </c>
      <c r="G101" t="s">
        <v>42</v>
      </c>
      <c r="H101" t="s">
        <v>43</v>
      </c>
      <c r="I101" t="s">
        <v>44</v>
      </c>
      <c r="J101" t="s">
        <v>44</v>
      </c>
      <c r="K101" t="s">
        <v>44</v>
      </c>
      <c r="L101" s="1">
        <v>1.2764639854431152</v>
      </c>
      <c r="M101" s="1">
        <v>0.2592582106590271</v>
      </c>
      <c r="N101" s="1">
        <v>6.284700870513916</v>
      </c>
      <c r="O101" s="1">
        <v>30.385505676269531</v>
      </c>
      <c r="P101" s="1">
        <v>30.865943908691406</v>
      </c>
      <c r="Q101" s="1">
        <v>0.67944091558456421</v>
      </c>
      <c r="R101" t="s">
        <v>44</v>
      </c>
      <c r="S101" s="1">
        <v>6.1547098159790039</v>
      </c>
      <c r="T101" s="1">
        <v>0.53448218107223511</v>
      </c>
      <c r="U101" s="1">
        <v>-0.35215282440185547</v>
      </c>
      <c r="V101" t="b">
        <v>1</v>
      </c>
      <c r="W101" s="1">
        <v>0.30498996098647785</v>
      </c>
      <c r="X101" t="b">
        <v>1</v>
      </c>
      <c r="Y101">
        <v>1</v>
      </c>
      <c r="Z101">
        <v>40</v>
      </c>
      <c r="AA101" t="s">
        <v>44</v>
      </c>
      <c r="AB101" s="1">
        <v>79.464881896972656</v>
      </c>
      <c r="AC101" t="s">
        <v>44</v>
      </c>
      <c r="AD101" t="s">
        <v>44</v>
      </c>
      <c r="AE101" t="s">
        <v>45</v>
      </c>
      <c r="AF101" t="s">
        <v>45</v>
      </c>
      <c r="AG101" t="s">
        <v>45</v>
      </c>
      <c r="AH101" t="s">
        <v>45</v>
      </c>
      <c r="AI101" t="s">
        <v>46</v>
      </c>
      <c r="AJ101" t="s">
        <v>45</v>
      </c>
    </row>
    <row r="102" spans="1:36" hidden="1" x14ac:dyDescent="0.35">
      <c r="A102">
        <v>101</v>
      </c>
      <c r="B102" t="s">
        <v>164</v>
      </c>
      <c r="C102" t="b">
        <v>0</v>
      </c>
      <c r="D102" t="s">
        <v>54</v>
      </c>
      <c r="E102" t="s">
        <v>451</v>
      </c>
      <c r="F102" t="s">
        <v>41</v>
      </c>
      <c r="G102" t="s">
        <v>42</v>
      </c>
      <c r="H102" t="s">
        <v>43</v>
      </c>
      <c r="I102" t="s">
        <v>44</v>
      </c>
      <c r="J102" t="s">
        <v>44</v>
      </c>
      <c r="K102" t="s">
        <v>44</v>
      </c>
      <c r="L102" s="1">
        <v>0.35619267821311951</v>
      </c>
      <c r="M102" t="s">
        <v>44</v>
      </c>
      <c r="N102" t="s">
        <v>44</v>
      </c>
      <c r="O102" s="1">
        <v>32.74151611328125</v>
      </c>
      <c r="P102" s="1">
        <v>32.74151611328125</v>
      </c>
      <c r="Q102" t="s">
        <v>44</v>
      </c>
      <c r="R102" t="s">
        <v>44</v>
      </c>
      <c r="S102" s="1">
        <v>7.9961328506469727</v>
      </c>
      <c r="T102" t="s">
        <v>44</v>
      </c>
      <c r="U102" s="1">
        <v>1.4892702102661133</v>
      </c>
      <c r="V102" t="b">
        <v>1</v>
      </c>
      <c r="W102" s="1">
        <v>0.30498996098647785</v>
      </c>
      <c r="X102" t="b">
        <v>1</v>
      </c>
      <c r="Y102">
        <v>1</v>
      </c>
      <c r="Z102">
        <v>40</v>
      </c>
      <c r="AA102" t="s">
        <v>44</v>
      </c>
      <c r="AB102" s="1">
        <v>79.332809448242188</v>
      </c>
      <c r="AC102" t="s">
        <v>44</v>
      </c>
      <c r="AD102" t="s">
        <v>44</v>
      </c>
      <c r="AE102" t="s">
        <v>45</v>
      </c>
      <c r="AF102" t="s">
        <v>45</v>
      </c>
      <c r="AG102" t="s">
        <v>45</v>
      </c>
      <c r="AH102" t="s">
        <v>45</v>
      </c>
      <c r="AI102" t="s">
        <v>45</v>
      </c>
      <c r="AJ102" t="s">
        <v>45</v>
      </c>
    </row>
    <row r="103" spans="1:36" hidden="1" x14ac:dyDescent="0.35">
      <c r="A103">
        <v>102</v>
      </c>
      <c r="B103" t="s">
        <v>165</v>
      </c>
      <c r="C103" t="b">
        <v>0</v>
      </c>
      <c r="D103" t="s">
        <v>56</v>
      </c>
      <c r="E103" t="s">
        <v>451</v>
      </c>
      <c r="F103" t="s">
        <v>41</v>
      </c>
      <c r="G103" t="s">
        <v>42</v>
      </c>
      <c r="H103" t="s">
        <v>43</v>
      </c>
      <c r="I103" t="s">
        <v>44</v>
      </c>
      <c r="J103" t="s">
        <v>44</v>
      </c>
      <c r="K103" t="s">
        <v>44</v>
      </c>
      <c r="L103" s="1">
        <v>1.6379010677337646</v>
      </c>
      <c r="M103" s="1">
        <v>0.8744964599609375</v>
      </c>
      <c r="N103" s="1">
        <v>3.0677311420440674</v>
      </c>
      <c r="O103" s="1">
        <v>30.963184356689453</v>
      </c>
      <c r="P103" s="1">
        <v>30.755622863769531</v>
      </c>
      <c r="Q103" s="1">
        <v>0.29353627562522888</v>
      </c>
      <c r="R103" t="s">
        <v>44</v>
      </c>
      <c r="S103" s="1">
        <v>5.7950143814086914</v>
      </c>
      <c r="T103" s="1">
        <v>0.21041060984134674</v>
      </c>
      <c r="U103" s="1">
        <v>-0.71184825897216797</v>
      </c>
      <c r="V103" t="b">
        <v>1</v>
      </c>
      <c r="W103" s="1">
        <v>0.30498996098647785</v>
      </c>
      <c r="X103" t="b">
        <v>1</v>
      </c>
      <c r="Y103">
        <v>1</v>
      </c>
      <c r="Z103">
        <v>40</v>
      </c>
      <c r="AA103" t="s">
        <v>44</v>
      </c>
      <c r="AB103" s="1">
        <v>79.332809448242188</v>
      </c>
      <c r="AC103" t="s">
        <v>44</v>
      </c>
      <c r="AD103" t="s">
        <v>44</v>
      </c>
      <c r="AE103" t="s">
        <v>45</v>
      </c>
      <c r="AF103" t="s">
        <v>45</v>
      </c>
      <c r="AG103" t="s">
        <v>45</v>
      </c>
      <c r="AH103" t="s">
        <v>45</v>
      </c>
      <c r="AI103" t="s">
        <v>45</v>
      </c>
      <c r="AJ103" t="s">
        <v>45</v>
      </c>
    </row>
    <row r="104" spans="1:36" hidden="1" x14ac:dyDescent="0.35">
      <c r="A104">
        <v>103</v>
      </c>
      <c r="B104" t="s">
        <v>166</v>
      </c>
      <c r="C104" t="b">
        <v>0</v>
      </c>
      <c r="D104" t="s">
        <v>58</v>
      </c>
      <c r="E104" t="s">
        <v>451</v>
      </c>
      <c r="F104" t="s">
        <v>41</v>
      </c>
      <c r="G104" t="s">
        <v>42</v>
      </c>
      <c r="H104" t="s">
        <v>43</v>
      </c>
      <c r="I104" t="s">
        <v>44</v>
      </c>
      <c r="J104" t="s">
        <v>44</v>
      </c>
      <c r="K104" t="s">
        <v>44</v>
      </c>
      <c r="L104" s="1">
        <v>1.3342764377593994</v>
      </c>
      <c r="M104" s="1">
        <v>0.97273921966552734</v>
      </c>
      <c r="N104" s="1">
        <v>1.8301858901977539</v>
      </c>
      <c r="O104" s="1">
        <v>30.944204330444336</v>
      </c>
      <c r="P104" s="1">
        <v>30.894645690917969</v>
      </c>
      <c r="Q104" s="1">
        <v>7.008650153875351E-2</v>
      </c>
      <c r="R104" t="s">
        <v>44</v>
      </c>
      <c r="S104" s="1">
        <v>6.0908050537109375</v>
      </c>
      <c r="T104" s="1">
        <v>0.10596545785665512</v>
      </c>
      <c r="U104" s="1">
        <v>-0.41605758666992188</v>
      </c>
      <c r="V104" t="b">
        <v>1</v>
      </c>
      <c r="W104" s="1">
        <v>0.30498996098647785</v>
      </c>
      <c r="X104" t="b">
        <v>1</v>
      </c>
      <c r="Y104">
        <v>1</v>
      </c>
      <c r="Z104">
        <v>40</v>
      </c>
      <c r="AA104" t="s">
        <v>44</v>
      </c>
      <c r="AB104" s="1">
        <v>79.332809448242188</v>
      </c>
      <c r="AC104" t="s">
        <v>44</v>
      </c>
      <c r="AD104" t="s">
        <v>44</v>
      </c>
      <c r="AE104" t="s">
        <v>45</v>
      </c>
      <c r="AF104" t="s">
        <v>45</v>
      </c>
      <c r="AG104" t="s">
        <v>45</v>
      </c>
      <c r="AH104" t="s">
        <v>45</v>
      </c>
      <c r="AI104" t="s">
        <v>45</v>
      </c>
      <c r="AJ104" t="s">
        <v>45</v>
      </c>
    </row>
    <row r="105" spans="1:36" hidden="1" x14ac:dyDescent="0.35">
      <c r="A105">
        <v>104</v>
      </c>
      <c r="B105" t="s">
        <v>167</v>
      </c>
      <c r="C105" t="b">
        <v>0</v>
      </c>
      <c r="D105" t="s">
        <v>60</v>
      </c>
      <c r="E105" t="s">
        <v>451</v>
      </c>
      <c r="F105" t="s">
        <v>41</v>
      </c>
      <c r="G105" t="s">
        <v>42</v>
      </c>
      <c r="H105" t="s">
        <v>43</v>
      </c>
      <c r="I105" t="s">
        <v>44</v>
      </c>
      <c r="J105" t="s">
        <v>44</v>
      </c>
      <c r="K105" t="s">
        <v>44</v>
      </c>
      <c r="L105" s="1">
        <v>1.1074309349060059</v>
      </c>
      <c r="M105" s="1">
        <v>0.38140827417373657</v>
      </c>
      <c r="N105" s="1">
        <v>3.2154607772827148</v>
      </c>
      <c r="O105" s="1">
        <v>31.337409973144531</v>
      </c>
      <c r="P105" s="1">
        <v>31.009407043457031</v>
      </c>
      <c r="Q105" s="1">
        <v>0.46386483311653137</v>
      </c>
      <c r="R105" t="s">
        <v>44</v>
      </c>
      <c r="S105" s="1">
        <v>6.3596458435058594</v>
      </c>
      <c r="T105" s="1">
        <v>0.35740941762924194</v>
      </c>
      <c r="U105" s="1">
        <v>-0.147216796875</v>
      </c>
      <c r="V105" t="b">
        <v>1</v>
      </c>
      <c r="W105" s="1">
        <v>0.30498996098647785</v>
      </c>
      <c r="X105" t="b">
        <v>1</v>
      </c>
      <c r="Y105">
        <v>1</v>
      </c>
      <c r="Z105">
        <v>40</v>
      </c>
      <c r="AA105" t="s">
        <v>44</v>
      </c>
      <c r="AB105" s="1">
        <v>79.332809448242188</v>
      </c>
      <c r="AC105" s="1">
        <v>83.955413818359375</v>
      </c>
      <c r="AD105" t="s">
        <v>44</v>
      </c>
      <c r="AE105" t="s">
        <v>46</v>
      </c>
      <c r="AF105" t="s">
        <v>45</v>
      </c>
      <c r="AG105" t="s">
        <v>45</v>
      </c>
      <c r="AH105" t="s">
        <v>45</v>
      </c>
      <c r="AI105" t="s">
        <v>45</v>
      </c>
      <c r="AJ105" t="s">
        <v>45</v>
      </c>
    </row>
    <row r="106" spans="1:36" hidden="1" x14ac:dyDescent="0.35">
      <c r="A106">
        <v>105</v>
      </c>
      <c r="B106" t="s">
        <v>168</v>
      </c>
      <c r="C106" t="b">
        <v>0</v>
      </c>
      <c r="D106" t="s">
        <v>62</v>
      </c>
      <c r="E106" t="s">
        <v>451</v>
      </c>
      <c r="F106" t="s">
        <v>41</v>
      </c>
      <c r="G106" t="s">
        <v>42</v>
      </c>
      <c r="H106" t="s">
        <v>43</v>
      </c>
      <c r="I106" t="s">
        <v>44</v>
      </c>
      <c r="J106" t="s">
        <v>44</v>
      </c>
      <c r="K106" t="s">
        <v>44</v>
      </c>
      <c r="L106" s="1">
        <v>2.1979477405548096</v>
      </c>
      <c r="M106" s="1">
        <v>1.7269459962844849</v>
      </c>
      <c r="N106" s="1">
        <v>2.7974088191986084</v>
      </c>
      <c r="O106" s="1">
        <v>30.102890014648438</v>
      </c>
      <c r="P106" s="1">
        <v>30.032955169677734</v>
      </c>
      <c r="Q106" s="1">
        <v>9.8902806639671326E-2</v>
      </c>
      <c r="R106" t="s">
        <v>44</v>
      </c>
      <c r="S106" s="1">
        <v>5.3707056045532227</v>
      </c>
      <c r="T106" s="1">
        <v>8.086501806974411E-2</v>
      </c>
      <c r="U106" s="1">
        <v>-1.1361570358276367</v>
      </c>
      <c r="V106" t="b">
        <v>1</v>
      </c>
      <c r="W106" s="1">
        <v>0.30498996098647785</v>
      </c>
      <c r="X106" t="b">
        <v>1</v>
      </c>
      <c r="Y106">
        <v>1</v>
      </c>
      <c r="Z106">
        <v>40</v>
      </c>
      <c r="AA106" t="s">
        <v>44</v>
      </c>
      <c r="AB106" s="1">
        <v>79.332809448242188</v>
      </c>
      <c r="AC106" t="s">
        <v>44</v>
      </c>
      <c r="AD106" t="s">
        <v>44</v>
      </c>
      <c r="AE106" t="s">
        <v>45</v>
      </c>
      <c r="AF106" t="s">
        <v>45</v>
      </c>
      <c r="AG106" t="s">
        <v>45</v>
      </c>
      <c r="AH106" t="s">
        <v>45</v>
      </c>
      <c r="AI106" t="s">
        <v>45</v>
      </c>
      <c r="AJ106" t="s">
        <v>45</v>
      </c>
    </row>
    <row r="107" spans="1:36" hidden="1" x14ac:dyDescent="0.35">
      <c r="A107">
        <v>106</v>
      </c>
      <c r="B107" t="s">
        <v>169</v>
      </c>
      <c r="C107" t="b">
        <v>0</v>
      </c>
      <c r="D107" t="s">
        <v>64</v>
      </c>
      <c r="E107" t="s">
        <v>451</v>
      </c>
      <c r="F107" t="s">
        <v>41</v>
      </c>
      <c r="G107" t="s">
        <v>42</v>
      </c>
      <c r="H107" t="s">
        <v>43</v>
      </c>
      <c r="I107" t="s">
        <v>44</v>
      </c>
      <c r="J107" t="s">
        <v>44</v>
      </c>
      <c r="K107" t="s">
        <v>44</v>
      </c>
      <c r="L107" s="1">
        <v>2.5920679569244385</v>
      </c>
      <c r="M107" s="1">
        <v>1.5964570045471191</v>
      </c>
      <c r="N107" s="1">
        <v>4.2085795402526855</v>
      </c>
      <c r="O107" s="1">
        <v>30.589849472045898</v>
      </c>
      <c r="P107" s="1">
        <v>30.710578918457031</v>
      </c>
      <c r="Q107" s="1">
        <v>0.17073856294155121</v>
      </c>
      <c r="R107" t="s">
        <v>44</v>
      </c>
      <c r="S107" s="1">
        <v>5.1327590942382813</v>
      </c>
      <c r="T107" s="1">
        <v>0.16251133382320404</v>
      </c>
      <c r="U107" s="1">
        <v>-1.3741035461425781</v>
      </c>
      <c r="V107" t="b">
        <v>1</v>
      </c>
      <c r="W107" s="1">
        <v>0.30498996098647785</v>
      </c>
      <c r="X107" t="b">
        <v>1</v>
      </c>
      <c r="Y107">
        <v>1</v>
      </c>
      <c r="Z107">
        <v>40</v>
      </c>
      <c r="AA107" t="s">
        <v>44</v>
      </c>
      <c r="AB107" s="1">
        <v>79.332809448242188</v>
      </c>
      <c r="AC107" t="s">
        <v>44</v>
      </c>
      <c r="AD107" t="s">
        <v>44</v>
      </c>
      <c r="AE107" t="s">
        <v>45</v>
      </c>
      <c r="AF107" t="s">
        <v>45</v>
      </c>
      <c r="AG107" t="s">
        <v>45</v>
      </c>
      <c r="AH107" t="s">
        <v>45</v>
      </c>
      <c r="AI107" t="s">
        <v>45</v>
      </c>
      <c r="AJ107" t="s">
        <v>45</v>
      </c>
    </row>
    <row r="108" spans="1:36" hidden="1" x14ac:dyDescent="0.35">
      <c r="A108">
        <v>107</v>
      </c>
      <c r="B108" t="s">
        <v>170</v>
      </c>
      <c r="C108" t="b">
        <v>0</v>
      </c>
      <c r="D108" t="s">
        <v>66</v>
      </c>
      <c r="E108" t="s">
        <v>451</v>
      </c>
      <c r="F108" t="s">
        <v>41</v>
      </c>
      <c r="G108" t="s">
        <v>42</v>
      </c>
      <c r="H108" t="s">
        <v>43</v>
      </c>
      <c r="I108" t="s">
        <v>44</v>
      </c>
      <c r="J108" t="s">
        <v>44</v>
      </c>
      <c r="K108" t="s">
        <v>44</v>
      </c>
      <c r="L108" s="1">
        <v>1.0770108699798584</v>
      </c>
      <c r="M108" s="1">
        <v>0.14027421176433563</v>
      </c>
      <c r="N108" s="1">
        <v>8.2691774368286133</v>
      </c>
      <c r="O108" s="1">
        <v>32.376632690429688</v>
      </c>
      <c r="P108" s="1">
        <v>31.694129943847656</v>
      </c>
      <c r="Q108" s="1">
        <v>0.96520465612411499</v>
      </c>
      <c r="R108" t="s">
        <v>44</v>
      </c>
      <c r="S108" s="1">
        <v>6.3998298645019531</v>
      </c>
      <c r="T108" s="1">
        <v>0.68346458673477173</v>
      </c>
      <c r="U108" s="1">
        <v>-0.10703277587890625</v>
      </c>
      <c r="V108" t="b">
        <v>1</v>
      </c>
      <c r="W108" s="1">
        <v>0.30498996098647785</v>
      </c>
      <c r="X108" t="b">
        <v>1</v>
      </c>
      <c r="Y108">
        <v>1</v>
      </c>
      <c r="Z108">
        <v>40</v>
      </c>
      <c r="AA108" t="s">
        <v>44</v>
      </c>
      <c r="AB108" s="1">
        <v>79.332809448242188</v>
      </c>
      <c r="AC108" t="s">
        <v>44</v>
      </c>
      <c r="AD108" t="s">
        <v>44</v>
      </c>
      <c r="AE108" t="s">
        <v>45</v>
      </c>
      <c r="AF108" t="s">
        <v>45</v>
      </c>
      <c r="AG108" t="s">
        <v>45</v>
      </c>
      <c r="AH108" t="s">
        <v>45</v>
      </c>
      <c r="AI108" t="s">
        <v>46</v>
      </c>
      <c r="AJ108" t="s">
        <v>45</v>
      </c>
    </row>
    <row r="109" spans="1:36" hidden="1" x14ac:dyDescent="0.35">
      <c r="A109">
        <v>108</v>
      </c>
      <c r="B109" t="s">
        <v>171</v>
      </c>
      <c r="C109" t="b">
        <v>0</v>
      </c>
      <c r="D109" t="s">
        <v>68</v>
      </c>
      <c r="E109" t="s">
        <v>451</v>
      </c>
      <c r="F109" t="s">
        <v>41</v>
      </c>
      <c r="G109" t="s">
        <v>42</v>
      </c>
      <c r="H109" t="s">
        <v>43</v>
      </c>
      <c r="I109" t="s">
        <v>44</v>
      </c>
      <c r="J109" t="s">
        <v>44</v>
      </c>
      <c r="K109" t="s">
        <v>44</v>
      </c>
      <c r="L109" s="1">
        <v>1.1009196043014526</v>
      </c>
      <c r="M109" s="1">
        <v>0.6119081974029541</v>
      </c>
      <c r="N109" s="1">
        <v>1.9807283878326416</v>
      </c>
      <c r="O109" s="1">
        <v>31.700370788574219</v>
      </c>
      <c r="P109" s="1">
        <v>31.507946014404297</v>
      </c>
      <c r="Q109" s="1">
        <v>0.27212837338447571</v>
      </c>
      <c r="R109" t="s">
        <v>44</v>
      </c>
      <c r="S109" s="1">
        <v>6.3681535720825195</v>
      </c>
      <c r="T109" s="1">
        <v>0.19693011045455933</v>
      </c>
      <c r="U109" s="1">
        <v>-0.13870906829833984</v>
      </c>
      <c r="V109" t="b">
        <v>1</v>
      </c>
      <c r="W109" s="1">
        <v>0.30498996098647785</v>
      </c>
      <c r="X109" t="b">
        <v>1</v>
      </c>
      <c r="Y109">
        <v>1</v>
      </c>
      <c r="Z109">
        <v>40</v>
      </c>
      <c r="AA109" t="s">
        <v>44</v>
      </c>
      <c r="AB109" s="1">
        <v>79.332809448242188</v>
      </c>
      <c r="AC109" t="s">
        <v>44</v>
      </c>
      <c r="AD109" t="s">
        <v>44</v>
      </c>
      <c r="AE109" t="s">
        <v>45</v>
      </c>
      <c r="AF109" t="s">
        <v>45</v>
      </c>
      <c r="AG109" t="s">
        <v>45</v>
      </c>
      <c r="AH109" t="s">
        <v>45</v>
      </c>
      <c r="AI109" t="s">
        <v>45</v>
      </c>
      <c r="AJ109" t="s">
        <v>45</v>
      </c>
    </row>
    <row r="110" spans="1:36" hidden="1" x14ac:dyDescent="0.35">
      <c r="A110">
        <v>109</v>
      </c>
      <c r="B110" t="s">
        <v>172</v>
      </c>
      <c r="C110" t="b">
        <v>0</v>
      </c>
      <c r="D110" t="s">
        <v>70</v>
      </c>
      <c r="E110" t="s">
        <v>451</v>
      </c>
      <c r="F110" t="s">
        <v>41</v>
      </c>
      <c r="G110" t="s">
        <v>42</v>
      </c>
      <c r="H110" t="s">
        <v>43</v>
      </c>
      <c r="I110" t="s">
        <v>44</v>
      </c>
      <c r="J110" t="s">
        <v>44</v>
      </c>
      <c r="K110" t="s">
        <v>44</v>
      </c>
      <c r="L110" s="1">
        <v>1.4555130004882813</v>
      </c>
      <c r="M110" s="1">
        <v>0.54167068004608154</v>
      </c>
      <c r="N110" s="1">
        <v>3.9110813140869141</v>
      </c>
      <c r="O110" s="1">
        <v>31.649829864501953</v>
      </c>
      <c r="P110" s="1">
        <v>31.558048248291016</v>
      </c>
      <c r="Q110" s="1">
        <v>0.12979879975318909</v>
      </c>
      <c r="R110" t="s">
        <v>44</v>
      </c>
      <c r="S110" s="1">
        <v>5.9653348922729492</v>
      </c>
      <c r="T110" s="1">
        <v>0.33143267035484314</v>
      </c>
      <c r="U110" s="1">
        <v>-0.54152774810791016</v>
      </c>
      <c r="V110" t="b">
        <v>1</v>
      </c>
      <c r="W110" s="1">
        <v>0.30498996098647785</v>
      </c>
      <c r="X110" t="b">
        <v>1</v>
      </c>
      <c r="Y110">
        <v>1</v>
      </c>
      <c r="Z110">
        <v>40</v>
      </c>
      <c r="AA110" t="s">
        <v>44</v>
      </c>
      <c r="AB110" s="1">
        <v>79.464881896972656</v>
      </c>
      <c r="AC110" t="s">
        <v>44</v>
      </c>
      <c r="AD110" t="s">
        <v>44</v>
      </c>
      <c r="AE110" t="s">
        <v>45</v>
      </c>
      <c r="AF110" t="s">
        <v>45</v>
      </c>
      <c r="AG110" t="s">
        <v>45</v>
      </c>
      <c r="AH110" t="s">
        <v>45</v>
      </c>
      <c r="AI110" t="s">
        <v>45</v>
      </c>
      <c r="AJ110" t="s">
        <v>45</v>
      </c>
    </row>
    <row r="111" spans="1:36" hidden="1" x14ac:dyDescent="0.35">
      <c r="A111">
        <v>110</v>
      </c>
      <c r="B111" t="s">
        <v>173</v>
      </c>
      <c r="C111" t="b">
        <v>0</v>
      </c>
      <c r="D111" t="s">
        <v>72</v>
      </c>
      <c r="E111" t="s">
        <v>451</v>
      </c>
      <c r="F111" t="s">
        <v>41</v>
      </c>
      <c r="G111" t="s">
        <v>42</v>
      </c>
      <c r="H111" t="s">
        <v>43</v>
      </c>
      <c r="I111" t="s">
        <v>44</v>
      </c>
      <c r="J111" t="s">
        <v>44</v>
      </c>
      <c r="K111" t="s">
        <v>44</v>
      </c>
      <c r="L111" s="1">
        <v>0.82118183374404907</v>
      </c>
      <c r="M111" s="1">
        <v>0.15002167224884033</v>
      </c>
      <c r="N111" s="1">
        <v>4.4949474334716797</v>
      </c>
      <c r="O111" s="1">
        <v>31.484817504882813</v>
      </c>
      <c r="P111" s="1">
        <v>31.960056304931641</v>
      </c>
      <c r="Q111" s="1">
        <v>0.67208915948867798</v>
      </c>
      <c r="R111" t="s">
        <v>44</v>
      </c>
      <c r="S111" s="1">
        <v>6.7910890579223633</v>
      </c>
      <c r="T111" s="1">
        <v>0.57000428438186646</v>
      </c>
      <c r="U111" s="1">
        <v>0.28422641754150391</v>
      </c>
      <c r="V111" t="b">
        <v>1</v>
      </c>
      <c r="W111" s="1">
        <v>0.30498996098647785</v>
      </c>
      <c r="X111" t="b">
        <v>1</v>
      </c>
      <c r="Y111">
        <v>1</v>
      </c>
      <c r="Z111">
        <v>40</v>
      </c>
      <c r="AA111" t="s">
        <v>44</v>
      </c>
      <c r="AB111" s="1">
        <v>79.464881896972656</v>
      </c>
      <c r="AC111" t="s">
        <v>44</v>
      </c>
      <c r="AD111" t="s">
        <v>44</v>
      </c>
      <c r="AE111" t="s">
        <v>45</v>
      </c>
      <c r="AF111" t="s">
        <v>45</v>
      </c>
      <c r="AG111" t="s">
        <v>45</v>
      </c>
      <c r="AH111" t="s">
        <v>45</v>
      </c>
      <c r="AI111" t="s">
        <v>46</v>
      </c>
      <c r="AJ111" t="s">
        <v>45</v>
      </c>
    </row>
    <row r="112" spans="1:36" hidden="1" x14ac:dyDescent="0.35">
      <c r="A112">
        <v>111</v>
      </c>
      <c r="B112" t="s">
        <v>174</v>
      </c>
      <c r="C112" t="b">
        <v>0</v>
      </c>
      <c r="D112" t="s">
        <v>74</v>
      </c>
      <c r="E112" t="s">
        <v>451</v>
      </c>
      <c r="F112" t="s">
        <v>41</v>
      </c>
      <c r="G112" t="s">
        <v>42</v>
      </c>
      <c r="H112" t="s">
        <v>43</v>
      </c>
      <c r="I112" t="s">
        <v>44</v>
      </c>
      <c r="J112" t="s">
        <v>44</v>
      </c>
      <c r="K112" t="s">
        <v>44</v>
      </c>
      <c r="L112" s="1">
        <v>1.427395224571228</v>
      </c>
      <c r="M112" s="1">
        <v>0.31031593680381775</v>
      </c>
      <c r="N112" s="1">
        <v>6.5657505989074707</v>
      </c>
      <c r="O112" s="1">
        <v>31.19108772277832</v>
      </c>
      <c r="P112" s="1">
        <v>30.840694427490234</v>
      </c>
      <c r="Q112" s="1">
        <v>0.49553230404853821</v>
      </c>
      <c r="R112" t="s">
        <v>44</v>
      </c>
      <c r="S112" s="1">
        <v>5.9934778213500977</v>
      </c>
      <c r="T112" s="1">
        <v>0.51167851686477661</v>
      </c>
      <c r="U112" s="1">
        <v>-0.51338481903076172</v>
      </c>
      <c r="V112" t="b">
        <v>1</v>
      </c>
      <c r="W112" s="1">
        <v>0.30498996098647785</v>
      </c>
      <c r="X112" t="b">
        <v>1</v>
      </c>
      <c r="Y112">
        <v>1</v>
      </c>
      <c r="Z112">
        <v>40</v>
      </c>
      <c r="AA112" t="s">
        <v>44</v>
      </c>
      <c r="AB112" s="1">
        <v>79.332809448242188</v>
      </c>
      <c r="AC112" t="s">
        <v>44</v>
      </c>
      <c r="AD112" t="s">
        <v>44</v>
      </c>
      <c r="AE112" t="s">
        <v>45</v>
      </c>
      <c r="AF112" t="s">
        <v>45</v>
      </c>
      <c r="AG112" t="s">
        <v>45</v>
      </c>
      <c r="AH112" t="s">
        <v>45</v>
      </c>
      <c r="AI112" t="s">
        <v>45</v>
      </c>
      <c r="AJ112" t="s">
        <v>45</v>
      </c>
    </row>
    <row r="113" spans="1:36" hidden="1" x14ac:dyDescent="0.35">
      <c r="A113">
        <v>112</v>
      </c>
      <c r="B113" t="s">
        <v>175</v>
      </c>
      <c r="C113" t="b">
        <v>0</v>
      </c>
      <c r="D113" t="s">
        <v>76</v>
      </c>
      <c r="E113" t="s">
        <v>451</v>
      </c>
      <c r="F113" t="s">
        <v>41</v>
      </c>
      <c r="G113" t="s">
        <v>42</v>
      </c>
      <c r="H113" t="s">
        <v>43</v>
      </c>
      <c r="I113" t="s">
        <v>44</v>
      </c>
      <c r="J113" t="s">
        <v>44</v>
      </c>
      <c r="K113" t="s">
        <v>44</v>
      </c>
      <c r="L113" t="s">
        <v>44</v>
      </c>
      <c r="M113" t="s">
        <v>44</v>
      </c>
      <c r="N113" t="s">
        <v>44</v>
      </c>
      <c r="O113" t="s">
        <v>176</v>
      </c>
      <c r="P113" t="s">
        <v>44</v>
      </c>
      <c r="Q113" t="s">
        <v>44</v>
      </c>
      <c r="R113" t="s">
        <v>44</v>
      </c>
      <c r="S113" t="s">
        <v>44</v>
      </c>
      <c r="T113" t="s">
        <v>44</v>
      </c>
      <c r="U113" t="s">
        <v>44</v>
      </c>
      <c r="V113" t="b">
        <v>1</v>
      </c>
      <c r="W113" s="1">
        <v>0.30498996098647785</v>
      </c>
      <c r="X113" t="b">
        <v>1</v>
      </c>
      <c r="Y113">
        <v>1</v>
      </c>
      <c r="Z113">
        <v>40</v>
      </c>
      <c r="AA113" t="s">
        <v>44</v>
      </c>
      <c r="AB113" s="1">
        <v>61.370670318603516</v>
      </c>
      <c r="AC113" t="s">
        <v>44</v>
      </c>
      <c r="AD113" t="s">
        <v>44</v>
      </c>
      <c r="AE113" t="s">
        <v>45</v>
      </c>
      <c r="AF113" t="s">
        <v>45</v>
      </c>
      <c r="AG113" t="s">
        <v>45</v>
      </c>
      <c r="AH113" t="s">
        <v>45</v>
      </c>
      <c r="AI113" t="s">
        <v>45</v>
      </c>
      <c r="AJ113" t="s">
        <v>45</v>
      </c>
    </row>
    <row r="114" spans="1:36" hidden="1" x14ac:dyDescent="0.35">
      <c r="A114">
        <v>162</v>
      </c>
      <c r="B114" t="s">
        <v>228</v>
      </c>
      <c r="C114" t="b">
        <v>0</v>
      </c>
      <c r="D114" t="s">
        <v>64</v>
      </c>
      <c r="E114" t="s">
        <v>452</v>
      </c>
      <c r="F114" t="s">
        <v>41</v>
      </c>
      <c r="G114" t="s">
        <v>42</v>
      </c>
      <c r="H114" t="s">
        <v>43</v>
      </c>
      <c r="I114" t="s">
        <v>44</v>
      </c>
      <c r="J114" t="s">
        <v>44</v>
      </c>
      <c r="K114" t="s">
        <v>44</v>
      </c>
      <c r="L114" s="1">
        <v>1.8213514089584351</v>
      </c>
      <c r="M114" s="1">
        <v>1.316215991973877</v>
      </c>
      <c r="N114" s="1">
        <v>2.5203468799591064</v>
      </c>
      <c r="O114" s="1">
        <v>24.252317428588867</v>
      </c>
      <c r="P114" s="1">
        <v>24.257595062255859</v>
      </c>
      <c r="Q114" s="1">
        <v>7.4623525142669678E-3</v>
      </c>
      <c r="R114" t="s">
        <v>44</v>
      </c>
      <c r="S114" s="1">
        <v>-1.3202266693115234</v>
      </c>
      <c r="T114" s="1">
        <v>0.10891257226467133</v>
      </c>
      <c r="U114" s="1">
        <v>-0.86500930786132813</v>
      </c>
      <c r="V114" t="b">
        <v>1</v>
      </c>
      <c r="W114" s="1">
        <v>0.60234986096159948</v>
      </c>
      <c r="X114" t="b">
        <v>1</v>
      </c>
      <c r="Y114">
        <v>1</v>
      </c>
      <c r="Z114">
        <v>40</v>
      </c>
      <c r="AA114" t="s">
        <v>44</v>
      </c>
      <c r="AB114" s="1">
        <v>81.84222412109375</v>
      </c>
      <c r="AC114" t="s">
        <v>44</v>
      </c>
      <c r="AD114" t="s">
        <v>44</v>
      </c>
      <c r="AE114" t="s">
        <v>45</v>
      </c>
      <c r="AF114" t="s">
        <v>45</v>
      </c>
      <c r="AG114" t="s">
        <v>45</v>
      </c>
      <c r="AH114" t="s">
        <v>45</v>
      </c>
      <c r="AI114" t="s">
        <v>45</v>
      </c>
      <c r="AJ114" t="s">
        <v>45</v>
      </c>
    </row>
    <row r="115" spans="1:36" hidden="1" x14ac:dyDescent="0.35">
      <c r="A115">
        <v>186</v>
      </c>
      <c r="B115" t="s">
        <v>252</v>
      </c>
      <c r="C115" t="b">
        <v>0</v>
      </c>
      <c r="D115" t="s">
        <v>64</v>
      </c>
      <c r="E115" t="s">
        <v>452</v>
      </c>
      <c r="F115" t="s">
        <v>41</v>
      </c>
      <c r="G115" t="s">
        <v>42</v>
      </c>
      <c r="H115" t="s">
        <v>43</v>
      </c>
      <c r="I115" t="s">
        <v>44</v>
      </c>
      <c r="J115" t="s">
        <v>44</v>
      </c>
      <c r="K115" t="s">
        <v>44</v>
      </c>
      <c r="L115" s="1">
        <v>1.8213514089584351</v>
      </c>
      <c r="M115" s="1">
        <v>1.316215991973877</v>
      </c>
      <c r="N115" s="1">
        <v>2.5203468799591064</v>
      </c>
      <c r="O115" s="1">
        <v>24.262870788574219</v>
      </c>
      <c r="P115" s="1">
        <v>24.257595062255859</v>
      </c>
      <c r="Q115" s="1">
        <v>7.4623525142669678E-3</v>
      </c>
      <c r="R115" t="s">
        <v>44</v>
      </c>
      <c r="S115" s="1">
        <v>-1.3202266693115234</v>
      </c>
      <c r="T115" s="1">
        <v>0.10891257226467133</v>
      </c>
      <c r="U115" s="1">
        <v>-0.86500930786132813</v>
      </c>
      <c r="V115" t="b">
        <v>1</v>
      </c>
      <c r="W115" s="1">
        <v>0.60234986096159948</v>
      </c>
      <c r="X115" t="b">
        <v>1</v>
      </c>
      <c r="Y115">
        <v>1</v>
      </c>
      <c r="Z115">
        <v>40</v>
      </c>
      <c r="AA115" t="s">
        <v>44</v>
      </c>
      <c r="AB115" s="1">
        <v>81.84222412109375</v>
      </c>
      <c r="AC115" t="s">
        <v>44</v>
      </c>
      <c r="AD115" t="s">
        <v>44</v>
      </c>
      <c r="AE115" t="s">
        <v>45</v>
      </c>
      <c r="AF115" t="s">
        <v>45</v>
      </c>
      <c r="AG115" t="s">
        <v>45</v>
      </c>
      <c r="AH115" t="s">
        <v>45</v>
      </c>
      <c r="AI115" t="s">
        <v>45</v>
      </c>
      <c r="AJ115" t="s">
        <v>45</v>
      </c>
    </row>
    <row r="116" spans="1:36" hidden="1" x14ac:dyDescent="0.35">
      <c r="A116">
        <v>163</v>
      </c>
      <c r="B116" t="s">
        <v>229</v>
      </c>
      <c r="C116" t="b">
        <v>0</v>
      </c>
      <c r="D116" t="s">
        <v>66</v>
      </c>
      <c r="E116" t="s">
        <v>452</v>
      </c>
      <c r="F116" t="s">
        <v>41</v>
      </c>
      <c r="G116" t="s">
        <v>42</v>
      </c>
      <c r="H116" t="s">
        <v>43</v>
      </c>
      <c r="I116" t="s">
        <v>44</v>
      </c>
      <c r="J116" t="s">
        <v>44</v>
      </c>
      <c r="K116" t="s">
        <v>44</v>
      </c>
      <c r="L116" s="1">
        <v>1.6847848892211914</v>
      </c>
      <c r="M116" s="1">
        <v>1.438704252243042</v>
      </c>
      <c r="N116" s="1">
        <v>1.9729560613632202</v>
      </c>
      <c r="O116" s="1">
        <v>24.047929763793945</v>
      </c>
      <c r="P116" s="1">
        <v>24.086517333984375</v>
      </c>
      <c r="Q116" s="1">
        <v>5.4572414606809616E-2</v>
      </c>
      <c r="R116" t="s">
        <v>44</v>
      </c>
      <c r="S116" s="1">
        <v>-1.2077817916870117</v>
      </c>
      <c r="T116" s="1">
        <v>5.2942775189876556E-2</v>
      </c>
      <c r="U116" s="1">
        <v>-0.75256443023681641</v>
      </c>
      <c r="V116" t="b">
        <v>1</v>
      </c>
      <c r="W116" s="1">
        <v>0.60234986096159948</v>
      </c>
      <c r="X116" t="b">
        <v>1</v>
      </c>
      <c r="Y116">
        <v>1</v>
      </c>
      <c r="Z116">
        <v>40</v>
      </c>
      <c r="AA116" t="s">
        <v>44</v>
      </c>
      <c r="AB116" s="1">
        <v>81.974296569824219</v>
      </c>
      <c r="AC116" t="s">
        <v>44</v>
      </c>
      <c r="AD116" t="s">
        <v>44</v>
      </c>
      <c r="AE116" t="s">
        <v>45</v>
      </c>
      <c r="AF116" t="s">
        <v>45</v>
      </c>
      <c r="AG116" t="s">
        <v>45</v>
      </c>
      <c r="AH116" t="s">
        <v>45</v>
      </c>
      <c r="AI116" t="s">
        <v>45</v>
      </c>
      <c r="AJ116" t="s">
        <v>45</v>
      </c>
    </row>
    <row r="117" spans="1:36" hidden="1" x14ac:dyDescent="0.35">
      <c r="A117">
        <v>187</v>
      </c>
      <c r="B117" t="s">
        <v>253</v>
      </c>
      <c r="C117" t="b">
        <v>0</v>
      </c>
      <c r="D117" t="s">
        <v>66</v>
      </c>
      <c r="E117" t="s">
        <v>452</v>
      </c>
      <c r="F117" t="s">
        <v>41</v>
      </c>
      <c r="G117" t="s">
        <v>42</v>
      </c>
      <c r="H117" t="s">
        <v>43</v>
      </c>
      <c r="I117" t="s">
        <v>44</v>
      </c>
      <c r="J117" t="s">
        <v>44</v>
      </c>
      <c r="K117" t="s">
        <v>44</v>
      </c>
      <c r="L117" s="1">
        <v>1.6847848892211914</v>
      </c>
      <c r="M117" s="1">
        <v>1.438704252243042</v>
      </c>
      <c r="N117" s="1">
        <v>1.9729560613632202</v>
      </c>
      <c r="O117" s="1">
        <v>24.125106811523438</v>
      </c>
      <c r="P117" s="1">
        <v>24.086517333984375</v>
      </c>
      <c r="Q117" s="1">
        <v>5.4572414606809616E-2</v>
      </c>
      <c r="R117" t="s">
        <v>44</v>
      </c>
      <c r="S117" s="1">
        <v>-1.2077817916870117</v>
      </c>
      <c r="T117" s="1">
        <v>5.2942775189876556E-2</v>
      </c>
      <c r="U117" s="1">
        <v>-0.75256443023681641</v>
      </c>
      <c r="V117" t="b">
        <v>1</v>
      </c>
      <c r="W117" s="1">
        <v>0.60234986096159948</v>
      </c>
      <c r="X117" t="b">
        <v>1</v>
      </c>
      <c r="Y117">
        <v>1</v>
      </c>
      <c r="Z117">
        <v>40</v>
      </c>
      <c r="AA117" t="s">
        <v>44</v>
      </c>
      <c r="AB117" s="1">
        <v>81.974296569824219</v>
      </c>
      <c r="AC117" t="s">
        <v>44</v>
      </c>
      <c r="AD117" t="s">
        <v>44</v>
      </c>
      <c r="AE117" t="s">
        <v>45</v>
      </c>
      <c r="AF117" t="s">
        <v>45</v>
      </c>
      <c r="AG117" t="s">
        <v>45</v>
      </c>
      <c r="AH117" t="s">
        <v>45</v>
      </c>
      <c r="AI117" t="s">
        <v>45</v>
      </c>
      <c r="AJ117" t="s">
        <v>45</v>
      </c>
    </row>
    <row r="118" spans="1:36" hidden="1" x14ac:dyDescent="0.35">
      <c r="A118">
        <v>164</v>
      </c>
      <c r="B118" t="s">
        <v>230</v>
      </c>
      <c r="C118" t="b">
        <v>0</v>
      </c>
      <c r="D118" t="s">
        <v>68</v>
      </c>
      <c r="E118" t="s">
        <v>452</v>
      </c>
      <c r="F118" t="s">
        <v>41</v>
      </c>
      <c r="G118" t="s">
        <v>42</v>
      </c>
      <c r="H118" t="s">
        <v>43</v>
      </c>
      <c r="I118" t="s">
        <v>44</v>
      </c>
      <c r="J118" t="s">
        <v>44</v>
      </c>
      <c r="K118" t="s">
        <v>44</v>
      </c>
      <c r="L118" s="1">
        <v>1.3247382640838623</v>
      </c>
      <c r="M118" s="1">
        <v>1.0250167846679688</v>
      </c>
      <c r="N118" s="1">
        <v>1.7121002674102783</v>
      </c>
      <c r="O118" s="1">
        <v>24.203750610351563</v>
      </c>
      <c r="P118" s="1">
        <v>24.27886962890625</v>
      </c>
      <c r="Q118" s="1">
        <v>0.10623298585414886</v>
      </c>
      <c r="R118" t="s">
        <v>44</v>
      </c>
      <c r="S118" s="1">
        <v>-0.86092472076416016</v>
      </c>
      <c r="T118" s="1">
        <v>8.6007371544837952E-2</v>
      </c>
      <c r="U118" s="1">
        <v>-0.40570735931396484</v>
      </c>
      <c r="V118" t="b">
        <v>1</v>
      </c>
      <c r="W118" s="1">
        <v>0.60234986096159948</v>
      </c>
      <c r="X118" t="b">
        <v>1</v>
      </c>
      <c r="Y118">
        <v>1</v>
      </c>
      <c r="Z118">
        <v>40</v>
      </c>
      <c r="AA118" t="s">
        <v>44</v>
      </c>
      <c r="AB118" s="1">
        <v>81.974296569824219</v>
      </c>
      <c r="AC118" t="s">
        <v>44</v>
      </c>
      <c r="AD118" t="s">
        <v>44</v>
      </c>
      <c r="AE118" t="s">
        <v>45</v>
      </c>
      <c r="AF118" t="s">
        <v>45</v>
      </c>
      <c r="AG118" t="s">
        <v>45</v>
      </c>
      <c r="AH118" t="s">
        <v>45</v>
      </c>
      <c r="AI118" t="s">
        <v>45</v>
      </c>
      <c r="AJ118" t="s">
        <v>45</v>
      </c>
    </row>
    <row r="119" spans="1:36" hidden="1" x14ac:dyDescent="0.35">
      <c r="A119">
        <v>188</v>
      </c>
      <c r="B119" t="s">
        <v>254</v>
      </c>
      <c r="C119" t="b">
        <v>0</v>
      </c>
      <c r="D119" t="s">
        <v>68</v>
      </c>
      <c r="E119" t="s">
        <v>452</v>
      </c>
      <c r="F119" t="s">
        <v>41</v>
      </c>
      <c r="G119" t="s">
        <v>42</v>
      </c>
      <c r="H119" t="s">
        <v>43</v>
      </c>
      <c r="I119" t="s">
        <v>44</v>
      </c>
      <c r="J119" t="s">
        <v>44</v>
      </c>
      <c r="K119" t="s">
        <v>44</v>
      </c>
      <c r="L119" s="1">
        <v>1.3247382640838623</v>
      </c>
      <c r="M119" s="1">
        <v>1.0250167846679688</v>
      </c>
      <c r="N119" s="1">
        <v>1.7121002674102783</v>
      </c>
      <c r="O119" s="1">
        <v>24.353986740112305</v>
      </c>
      <c r="P119" s="1">
        <v>24.27886962890625</v>
      </c>
      <c r="Q119" s="1">
        <v>0.10623298585414886</v>
      </c>
      <c r="R119" t="s">
        <v>44</v>
      </c>
      <c r="S119" s="1">
        <v>-0.86092472076416016</v>
      </c>
      <c r="T119" s="1">
        <v>8.6007371544837952E-2</v>
      </c>
      <c r="U119" s="1">
        <v>-0.40570735931396484</v>
      </c>
      <c r="V119" t="b">
        <v>1</v>
      </c>
      <c r="W119" s="1">
        <v>0.60234986096159948</v>
      </c>
      <c r="X119" t="b">
        <v>1</v>
      </c>
      <c r="Y119">
        <v>1</v>
      </c>
      <c r="Z119">
        <v>40</v>
      </c>
      <c r="AA119" t="s">
        <v>44</v>
      </c>
      <c r="AB119" s="1">
        <v>81.974296569824219</v>
      </c>
      <c r="AC119" t="s">
        <v>44</v>
      </c>
      <c r="AD119" t="s">
        <v>44</v>
      </c>
      <c r="AE119" t="s">
        <v>45</v>
      </c>
      <c r="AF119" t="s">
        <v>45</v>
      </c>
      <c r="AG119" t="s">
        <v>45</v>
      </c>
      <c r="AH119" t="s">
        <v>45</v>
      </c>
      <c r="AI119" t="s">
        <v>45</v>
      </c>
      <c r="AJ119" t="s">
        <v>45</v>
      </c>
    </row>
    <row r="120" spans="1:36" hidden="1" x14ac:dyDescent="0.35">
      <c r="A120">
        <v>165</v>
      </c>
      <c r="B120" t="s">
        <v>231</v>
      </c>
      <c r="C120" t="b">
        <v>0</v>
      </c>
      <c r="D120" t="s">
        <v>70</v>
      </c>
      <c r="E120" t="s">
        <v>452</v>
      </c>
      <c r="F120" t="s">
        <v>41</v>
      </c>
      <c r="G120" t="s">
        <v>42</v>
      </c>
      <c r="H120" t="s">
        <v>43</v>
      </c>
      <c r="I120" t="s">
        <v>44</v>
      </c>
      <c r="J120" t="s">
        <v>44</v>
      </c>
      <c r="K120" t="s">
        <v>44</v>
      </c>
      <c r="L120" s="1">
        <v>1.4038394689559937</v>
      </c>
      <c r="M120" s="1">
        <v>0.54154950380325317</v>
      </c>
      <c r="N120" s="1">
        <v>3.6391229629516602</v>
      </c>
      <c r="O120" s="1">
        <v>24.623941421508789</v>
      </c>
      <c r="P120" s="1">
        <v>24.648117065429688</v>
      </c>
      <c r="Q120" s="1">
        <v>3.4190870821475983E-2</v>
      </c>
      <c r="R120" t="s">
        <v>44</v>
      </c>
      <c r="S120" s="1">
        <v>-0.9445953369140625</v>
      </c>
      <c r="T120" s="1">
        <v>0.31938731670379639</v>
      </c>
      <c r="U120" s="1">
        <v>-0.48937797546386719</v>
      </c>
      <c r="V120" t="b">
        <v>1</v>
      </c>
      <c r="W120" s="1">
        <v>0.60234986096159948</v>
      </c>
      <c r="X120" t="b">
        <v>1</v>
      </c>
      <c r="Y120">
        <v>1</v>
      </c>
      <c r="Z120">
        <v>40</v>
      </c>
      <c r="AA120" t="s">
        <v>44</v>
      </c>
      <c r="AB120" s="1">
        <v>81.974296569824219</v>
      </c>
      <c r="AC120" t="s">
        <v>44</v>
      </c>
      <c r="AD120" t="s">
        <v>44</v>
      </c>
      <c r="AE120" t="s">
        <v>45</v>
      </c>
      <c r="AF120" t="s">
        <v>45</v>
      </c>
      <c r="AG120" t="s">
        <v>45</v>
      </c>
      <c r="AH120" t="s">
        <v>45</v>
      </c>
      <c r="AI120" t="s">
        <v>45</v>
      </c>
      <c r="AJ120" t="s">
        <v>45</v>
      </c>
    </row>
    <row r="121" spans="1:36" hidden="1" x14ac:dyDescent="0.35">
      <c r="A121">
        <v>189</v>
      </c>
      <c r="B121" t="s">
        <v>255</v>
      </c>
      <c r="C121" t="b">
        <v>0</v>
      </c>
      <c r="D121" t="s">
        <v>70</v>
      </c>
      <c r="E121" t="s">
        <v>452</v>
      </c>
      <c r="F121" t="s">
        <v>41</v>
      </c>
      <c r="G121" t="s">
        <v>42</v>
      </c>
      <c r="H121" t="s">
        <v>43</v>
      </c>
      <c r="I121" t="s">
        <v>44</v>
      </c>
      <c r="J121" t="s">
        <v>44</v>
      </c>
      <c r="K121" t="s">
        <v>44</v>
      </c>
      <c r="L121" s="1">
        <v>1.4038394689559937</v>
      </c>
      <c r="M121" s="1">
        <v>0.54154950380325317</v>
      </c>
      <c r="N121" s="1">
        <v>3.6391229629516602</v>
      </c>
      <c r="O121" s="1">
        <v>24.672294616699219</v>
      </c>
      <c r="P121" s="1">
        <v>24.648117065429688</v>
      </c>
      <c r="Q121" s="1">
        <v>3.4190870821475983E-2</v>
      </c>
      <c r="R121" t="s">
        <v>44</v>
      </c>
      <c r="S121" s="1">
        <v>-0.9445953369140625</v>
      </c>
      <c r="T121" s="1">
        <v>0.31938731670379639</v>
      </c>
      <c r="U121" s="1">
        <v>-0.48937797546386719</v>
      </c>
      <c r="V121" t="b">
        <v>1</v>
      </c>
      <c r="W121" s="1">
        <v>0.60234986096159948</v>
      </c>
      <c r="X121" t="b">
        <v>1</v>
      </c>
      <c r="Y121">
        <v>1</v>
      </c>
      <c r="Z121">
        <v>40</v>
      </c>
      <c r="AA121" t="s">
        <v>44</v>
      </c>
      <c r="AB121" s="1">
        <v>81.974296569824219</v>
      </c>
      <c r="AC121" t="s">
        <v>44</v>
      </c>
      <c r="AD121" t="s">
        <v>44</v>
      </c>
      <c r="AE121" t="s">
        <v>45</v>
      </c>
      <c r="AF121" t="s">
        <v>45</v>
      </c>
      <c r="AG121" t="s">
        <v>45</v>
      </c>
      <c r="AH121" t="s">
        <v>45</v>
      </c>
      <c r="AI121" t="s">
        <v>45</v>
      </c>
      <c r="AJ121" t="s">
        <v>45</v>
      </c>
    </row>
    <row r="122" spans="1:36" hidden="1" x14ac:dyDescent="0.35">
      <c r="A122">
        <v>121</v>
      </c>
      <c r="B122" t="s">
        <v>186</v>
      </c>
      <c r="C122" t="b">
        <v>0</v>
      </c>
      <c r="D122" t="s">
        <v>39</v>
      </c>
      <c r="E122" t="s">
        <v>451</v>
      </c>
      <c r="F122" t="s">
        <v>41</v>
      </c>
      <c r="G122" t="s">
        <v>42</v>
      </c>
      <c r="H122" t="s">
        <v>43</v>
      </c>
      <c r="I122" t="s">
        <v>44</v>
      </c>
      <c r="J122" t="s">
        <v>44</v>
      </c>
      <c r="K122" t="s">
        <v>44</v>
      </c>
      <c r="L122" s="1">
        <v>1</v>
      </c>
      <c r="M122" s="1">
        <v>5.9377163648605347E-2</v>
      </c>
      <c r="N122" s="1">
        <v>16.84149169921875</v>
      </c>
      <c r="O122" s="1">
        <v>31.221162796020508</v>
      </c>
      <c r="P122" s="1">
        <v>32.110050201416016</v>
      </c>
      <c r="Q122" s="1">
        <v>1.257075309753418</v>
      </c>
      <c r="R122" t="s">
        <v>44</v>
      </c>
      <c r="S122" s="1">
        <v>6.5068626403808594</v>
      </c>
      <c r="T122" s="1">
        <v>0.94684559106826782</v>
      </c>
      <c r="U122" s="1">
        <v>0</v>
      </c>
      <c r="V122" t="b">
        <v>1</v>
      </c>
      <c r="W122" s="1">
        <v>0.30498996098647785</v>
      </c>
      <c r="X122" t="b">
        <v>1</v>
      </c>
      <c r="Y122">
        <v>1</v>
      </c>
      <c r="Z122">
        <v>40</v>
      </c>
      <c r="AA122" t="s">
        <v>44</v>
      </c>
      <c r="AB122" s="1">
        <v>79.464881896972656</v>
      </c>
      <c r="AC122" t="s">
        <v>44</v>
      </c>
      <c r="AD122" t="s">
        <v>44</v>
      </c>
      <c r="AE122" t="s">
        <v>45</v>
      </c>
      <c r="AF122" t="s">
        <v>45</v>
      </c>
      <c r="AG122" t="s">
        <v>45</v>
      </c>
      <c r="AH122" t="s">
        <v>45</v>
      </c>
      <c r="AI122" t="s">
        <v>46</v>
      </c>
      <c r="AJ122" t="s">
        <v>45</v>
      </c>
    </row>
    <row r="123" spans="1:36" hidden="1" x14ac:dyDescent="0.35">
      <c r="A123">
        <v>122</v>
      </c>
      <c r="B123" t="s">
        <v>187</v>
      </c>
      <c r="C123" t="b">
        <v>0</v>
      </c>
      <c r="D123" t="s">
        <v>48</v>
      </c>
      <c r="E123" t="s">
        <v>451</v>
      </c>
      <c r="F123" t="s">
        <v>41</v>
      </c>
      <c r="G123" t="s">
        <v>42</v>
      </c>
      <c r="H123" t="s">
        <v>43</v>
      </c>
      <c r="I123" t="s">
        <v>44</v>
      </c>
      <c r="J123" t="s">
        <v>44</v>
      </c>
      <c r="K123" t="s">
        <v>44</v>
      </c>
      <c r="L123" s="1">
        <v>1.2815985679626465</v>
      </c>
      <c r="M123" s="1">
        <v>8.9986987411975861E-2</v>
      </c>
      <c r="N123" s="1">
        <v>18.252582550048828</v>
      </c>
      <c r="O123" s="1">
        <v>31.824487686157227</v>
      </c>
      <c r="P123" s="1">
        <v>30.934354782104492</v>
      </c>
      <c r="Q123" s="1">
        <v>1.2588380575180054</v>
      </c>
      <c r="R123" t="s">
        <v>44</v>
      </c>
      <c r="S123" s="1">
        <v>6.1489181518554688</v>
      </c>
      <c r="T123" s="1">
        <v>0.89063286781311035</v>
      </c>
      <c r="U123" s="1">
        <v>-0.35794448852539063</v>
      </c>
      <c r="V123" t="b">
        <v>1</v>
      </c>
      <c r="W123" s="1">
        <v>0.30498996098647785</v>
      </c>
      <c r="X123" t="b">
        <v>1</v>
      </c>
      <c r="Y123">
        <v>1</v>
      </c>
      <c r="Z123">
        <v>40</v>
      </c>
      <c r="AA123" t="s">
        <v>44</v>
      </c>
      <c r="AB123" s="1">
        <v>79.464881896972656</v>
      </c>
      <c r="AC123" s="1">
        <v>84.219566345214844</v>
      </c>
      <c r="AD123" t="s">
        <v>44</v>
      </c>
      <c r="AE123" t="s">
        <v>46</v>
      </c>
      <c r="AF123" t="s">
        <v>45</v>
      </c>
      <c r="AG123" t="s">
        <v>45</v>
      </c>
      <c r="AH123" t="s">
        <v>45</v>
      </c>
      <c r="AI123" t="s">
        <v>46</v>
      </c>
      <c r="AJ123" t="s">
        <v>45</v>
      </c>
    </row>
    <row r="124" spans="1:36" hidden="1" x14ac:dyDescent="0.35">
      <c r="A124">
        <v>123</v>
      </c>
      <c r="B124" t="s">
        <v>188</v>
      </c>
      <c r="C124" t="b">
        <v>0</v>
      </c>
      <c r="D124" t="s">
        <v>50</v>
      </c>
      <c r="E124" t="s">
        <v>451</v>
      </c>
      <c r="F124" t="s">
        <v>41</v>
      </c>
      <c r="G124" t="s">
        <v>42</v>
      </c>
      <c r="H124" t="s">
        <v>43</v>
      </c>
      <c r="I124" t="s">
        <v>44</v>
      </c>
      <c r="J124" t="s">
        <v>44</v>
      </c>
      <c r="K124" t="s">
        <v>44</v>
      </c>
      <c r="L124" s="1">
        <v>1.6591901779174805</v>
      </c>
      <c r="M124" s="1">
        <v>0.43472996354103088</v>
      </c>
      <c r="N124" s="1">
        <v>6.3324642181396484</v>
      </c>
      <c r="O124" s="1">
        <v>30.431489944458008</v>
      </c>
      <c r="P124" s="1">
        <v>30.87110710144043</v>
      </c>
      <c r="Q124" s="1">
        <v>0.62171256542205811</v>
      </c>
      <c r="R124" t="s">
        <v>44</v>
      </c>
      <c r="S124" s="1">
        <v>5.7763833999633789</v>
      </c>
      <c r="T124" s="1">
        <v>0.44909217953681946</v>
      </c>
      <c r="U124" s="1">
        <v>-0.73047924041748047</v>
      </c>
      <c r="V124" t="b">
        <v>1</v>
      </c>
      <c r="W124" s="1">
        <v>0.30498996098647785</v>
      </c>
      <c r="X124" t="b">
        <v>1</v>
      </c>
      <c r="Y124">
        <v>1</v>
      </c>
      <c r="Z124">
        <v>40</v>
      </c>
      <c r="AA124" t="s">
        <v>44</v>
      </c>
      <c r="AB124" s="1">
        <v>79.464881896972656</v>
      </c>
      <c r="AC124" t="s">
        <v>44</v>
      </c>
      <c r="AD124" t="s">
        <v>44</v>
      </c>
      <c r="AE124" t="s">
        <v>45</v>
      </c>
      <c r="AF124" t="s">
        <v>45</v>
      </c>
      <c r="AG124" t="s">
        <v>45</v>
      </c>
      <c r="AH124" t="s">
        <v>45</v>
      </c>
      <c r="AI124" t="s">
        <v>46</v>
      </c>
      <c r="AJ124" t="s">
        <v>45</v>
      </c>
    </row>
    <row r="125" spans="1:36" hidden="1" x14ac:dyDescent="0.35">
      <c r="A125">
        <v>124</v>
      </c>
      <c r="B125" t="s">
        <v>189</v>
      </c>
      <c r="C125" t="b">
        <v>0</v>
      </c>
      <c r="D125" t="s">
        <v>52</v>
      </c>
      <c r="E125" t="s">
        <v>451</v>
      </c>
      <c r="F125" t="s">
        <v>41</v>
      </c>
      <c r="G125" t="s">
        <v>42</v>
      </c>
      <c r="H125" t="s">
        <v>43</v>
      </c>
      <c r="I125" t="s">
        <v>44</v>
      </c>
      <c r="J125" t="s">
        <v>44</v>
      </c>
      <c r="K125" t="s">
        <v>44</v>
      </c>
      <c r="L125" s="1">
        <v>1.2764639854431152</v>
      </c>
      <c r="M125" s="1">
        <v>0.2592582106590271</v>
      </c>
      <c r="N125" s="1">
        <v>6.284700870513916</v>
      </c>
      <c r="O125" s="1">
        <v>31.346380233764648</v>
      </c>
      <c r="P125" s="1">
        <v>30.865943908691406</v>
      </c>
      <c r="Q125" s="1">
        <v>0.67944091558456421</v>
      </c>
      <c r="R125" t="s">
        <v>44</v>
      </c>
      <c r="S125" s="1">
        <v>6.1547098159790039</v>
      </c>
      <c r="T125" s="1">
        <v>0.53448218107223511</v>
      </c>
      <c r="U125" s="1">
        <v>-0.35215282440185547</v>
      </c>
      <c r="V125" t="b">
        <v>1</v>
      </c>
      <c r="W125" s="1">
        <v>0.30498996098647785</v>
      </c>
      <c r="X125" t="b">
        <v>1</v>
      </c>
      <c r="Y125">
        <v>1</v>
      </c>
      <c r="Z125">
        <v>40</v>
      </c>
      <c r="AA125" t="s">
        <v>44</v>
      </c>
      <c r="AB125" s="1">
        <v>79.464881896972656</v>
      </c>
      <c r="AC125" t="s">
        <v>44</v>
      </c>
      <c r="AD125" t="s">
        <v>44</v>
      </c>
      <c r="AE125" t="s">
        <v>45</v>
      </c>
      <c r="AF125" t="s">
        <v>45</v>
      </c>
      <c r="AG125" t="s">
        <v>45</v>
      </c>
      <c r="AH125" t="s">
        <v>45</v>
      </c>
      <c r="AI125" t="s">
        <v>46</v>
      </c>
      <c r="AJ125" t="s">
        <v>45</v>
      </c>
    </row>
    <row r="126" spans="1:36" hidden="1" x14ac:dyDescent="0.35">
      <c r="A126">
        <v>125</v>
      </c>
      <c r="B126" t="s">
        <v>190</v>
      </c>
      <c r="C126" t="b">
        <v>0</v>
      </c>
      <c r="D126" t="s">
        <v>54</v>
      </c>
      <c r="E126" t="s">
        <v>451</v>
      </c>
      <c r="F126" t="s">
        <v>41</v>
      </c>
      <c r="G126" t="s">
        <v>42</v>
      </c>
      <c r="H126" t="s">
        <v>43</v>
      </c>
      <c r="I126" t="s">
        <v>44</v>
      </c>
      <c r="J126" t="s">
        <v>44</v>
      </c>
      <c r="K126" t="s">
        <v>44</v>
      </c>
      <c r="L126" t="s">
        <v>44</v>
      </c>
      <c r="M126" t="s">
        <v>44</v>
      </c>
      <c r="N126" t="s">
        <v>44</v>
      </c>
      <c r="O126" t="s">
        <v>176</v>
      </c>
      <c r="P126" s="1">
        <v>32.74151611328125</v>
      </c>
      <c r="Q126" t="s">
        <v>44</v>
      </c>
      <c r="R126" t="s">
        <v>44</v>
      </c>
      <c r="S126" t="s">
        <v>44</v>
      </c>
      <c r="T126" t="s">
        <v>44</v>
      </c>
      <c r="U126" t="s">
        <v>44</v>
      </c>
      <c r="V126" t="b">
        <v>1</v>
      </c>
      <c r="W126" s="1">
        <v>0.30498996098647785</v>
      </c>
      <c r="X126" t="b">
        <v>1</v>
      </c>
      <c r="Y126">
        <v>1</v>
      </c>
      <c r="Z126">
        <v>40</v>
      </c>
      <c r="AA126" t="s">
        <v>44</v>
      </c>
      <c r="AB126" s="1">
        <v>61.238597869873047</v>
      </c>
      <c r="AC126" t="s">
        <v>44</v>
      </c>
      <c r="AD126" t="s">
        <v>44</v>
      </c>
      <c r="AE126" t="s">
        <v>45</v>
      </c>
      <c r="AF126" t="s">
        <v>46</v>
      </c>
      <c r="AG126" t="s">
        <v>45</v>
      </c>
      <c r="AH126" t="s">
        <v>45</v>
      </c>
      <c r="AI126" t="s">
        <v>45</v>
      </c>
      <c r="AJ126" t="s">
        <v>45</v>
      </c>
    </row>
    <row r="127" spans="1:36" hidden="1" x14ac:dyDescent="0.35">
      <c r="A127">
        <v>126</v>
      </c>
      <c r="B127" t="s">
        <v>191</v>
      </c>
      <c r="C127" t="b">
        <v>0</v>
      </c>
      <c r="D127" t="s">
        <v>56</v>
      </c>
      <c r="E127" t="s">
        <v>451</v>
      </c>
      <c r="F127" t="s">
        <v>41</v>
      </c>
      <c r="G127" t="s">
        <v>42</v>
      </c>
      <c r="H127" t="s">
        <v>43</v>
      </c>
      <c r="I127" t="s">
        <v>44</v>
      </c>
      <c r="J127" t="s">
        <v>44</v>
      </c>
      <c r="K127" t="s">
        <v>44</v>
      </c>
      <c r="L127" s="1">
        <v>1.6379010677337646</v>
      </c>
      <c r="M127" s="1">
        <v>0.8744964599609375</v>
      </c>
      <c r="N127" s="1">
        <v>3.0677311420440674</v>
      </c>
      <c r="O127" s="1">
        <v>30.548061370849609</v>
      </c>
      <c r="P127" s="1">
        <v>30.755622863769531</v>
      </c>
      <c r="Q127" s="1">
        <v>0.29353627562522888</v>
      </c>
      <c r="R127" t="s">
        <v>44</v>
      </c>
      <c r="S127" s="1">
        <v>5.7950143814086914</v>
      </c>
      <c r="T127" s="1">
        <v>0.21041060984134674</v>
      </c>
      <c r="U127" s="1">
        <v>-0.71184825897216797</v>
      </c>
      <c r="V127" t="b">
        <v>1</v>
      </c>
      <c r="W127" s="1">
        <v>0.30498996098647785</v>
      </c>
      <c r="X127" t="b">
        <v>1</v>
      </c>
      <c r="Y127">
        <v>1</v>
      </c>
      <c r="Z127">
        <v>40</v>
      </c>
      <c r="AA127" t="s">
        <v>44</v>
      </c>
      <c r="AB127" s="1">
        <v>79.332809448242188</v>
      </c>
      <c r="AC127" t="s">
        <v>44</v>
      </c>
      <c r="AD127" t="s">
        <v>44</v>
      </c>
      <c r="AE127" t="s">
        <v>45</v>
      </c>
      <c r="AF127" t="s">
        <v>45</v>
      </c>
      <c r="AG127" t="s">
        <v>45</v>
      </c>
      <c r="AH127" t="s">
        <v>45</v>
      </c>
      <c r="AI127" t="s">
        <v>45</v>
      </c>
      <c r="AJ127" t="s">
        <v>45</v>
      </c>
    </row>
    <row r="128" spans="1:36" hidden="1" x14ac:dyDescent="0.35">
      <c r="A128">
        <v>127</v>
      </c>
      <c r="B128" t="s">
        <v>192</v>
      </c>
      <c r="C128" t="b">
        <v>0</v>
      </c>
      <c r="D128" t="s">
        <v>58</v>
      </c>
      <c r="E128" t="s">
        <v>451</v>
      </c>
      <c r="F128" t="s">
        <v>41</v>
      </c>
      <c r="G128" t="s">
        <v>42</v>
      </c>
      <c r="H128" t="s">
        <v>43</v>
      </c>
      <c r="I128" t="s">
        <v>44</v>
      </c>
      <c r="J128" t="s">
        <v>44</v>
      </c>
      <c r="K128" t="s">
        <v>44</v>
      </c>
      <c r="L128" s="1">
        <v>1.3342764377593994</v>
      </c>
      <c r="M128" s="1">
        <v>0.97273921966552734</v>
      </c>
      <c r="N128" s="1">
        <v>1.8301858901977539</v>
      </c>
      <c r="O128" s="1">
        <v>30.845087051391602</v>
      </c>
      <c r="P128" s="1">
        <v>30.894645690917969</v>
      </c>
      <c r="Q128" s="1">
        <v>7.008650153875351E-2</v>
      </c>
      <c r="R128" t="s">
        <v>44</v>
      </c>
      <c r="S128" s="1">
        <v>6.0908050537109375</v>
      </c>
      <c r="T128" s="1">
        <v>0.10596545785665512</v>
      </c>
      <c r="U128" s="1">
        <v>-0.41605758666992188</v>
      </c>
      <c r="V128" t="b">
        <v>1</v>
      </c>
      <c r="W128" s="1">
        <v>0.30498996098647785</v>
      </c>
      <c r="X128" t="b">
        <v>1</v>
      </c>
      <c r="Y128">
        <v>1</v>
      </c>
      <c r="Z128">
        <v>40</v>
      </c>
      <c r="AA128" t="s">
        <v>44</v>
      </c>
      <c r="AB128" s="1">
        <v>79.464881896972656</v>
      </c>
      <c r="AC128" t="s">
        <v>44</v>
      </c>
      <c r="AD128" t="s">
        <v>44</v>
      </c>
      <c r="AE128" t="s">
        <v>45</v>
      </c>
      <c r="AF128" t="s">
        <v>45</v>
      </c>
      <c r="AG128" t="s">
        <v>45</v>
      </c>
      <c r="AH128" t="s">
        <v>45</v>
      </c>
      <c r="AI128" t="s">
        <v>45</v>
      </c>
      <c r="AJ128" t="s">
        <v>45</v>
      </c>
    </row>
    <row r="129" spans="1:36" hidden="1" x14ac:dyDescent="0.35">
      <c r="A129">
        <v>128</v>
      </c>
      <c r="B129" t="s">
        <v>193</v>
      </c>
      <c r="C129" t="b">
        <v>0</v>
      </c>
      <c r="D129" t="s">
        <v>60</v>
      </c>
      <c r="E129" t="s">
        <v>451</v>
      </c>
      <c r="F129" t="s">
        <v>41</v>
      </c>
      <c r="G129" t="s">
        <v>42</v>
      </c>
      <c r="H129" t="s">
        <v>43</v>
      </c>
      <c r="I129" t="s">
        <v>44</v>
      </c>
      <c r="J129" t="s">
        <v>44</v>
      </c>
      <c r="K129" t="s">
        <v>44</v>
      </c>
      <c r="L129" s="1">
        <v>1.1074309349060059</v>
      </c>
      <c r="M129" s="1">
        <v>0.38140827417373657</v>
      </c>
      <c r="N129" s="1">
        <v>3.2154607772827148</v>
      </c>
      <c r="O129" s="1">
        <v>30.681406021118164</v>
      </c>
      <c r="P129" s="1">
        <v>31.009407043457031</v>
      </c>
      <c r="Q129" s="1">
        <v>0.46386483311653137</v>
      </c>
      <c r="R129" t="s">
        <v>44</v>
      </c>
      <c r="S129" s="1">
        <v>6.3596458435058594</v>
      </c>
      <c r="T129" s="1">
        <v>0.35740941762924194</v>
      </c>
      <c r="U129" s="1">
        <v>-0.147216796875</v>
      </c>
      <c r="V129" t="b">
        <v>1</v>
      </c>
      <c r="W129" s="1">
        <v>0.30498996098647785</v>
      </c>
      <c r="X129" t="b">
        <v>1</v>
      </c>
      <c r="Y129">
        <v>1</v>
      </c>
      <c r="Z129">
        <v>40</v>
      </c>
      <c r="AA129" t="s">
        <v>44</v>
      </c>
      <c r="AB129" s="1">
        <v>79.464881896972656</v>
      </c>
      <c r="AC129" t="s">
        <v>44</v>
      </c>
      <c r="AD129" t="s">
        <v>44</v>
      </c>
      <c r="AE129" t="s">
        <v>45</v>
      </c>
      <c r="AF129" t="s">
        <v>45</v>
      </c>
      <c r="AG129" t="s">
        <v>45</v>
      </c>
      <c r="AH129" t="s">
        <v>45</v>
      </c>
      <c r="AI129" t="s">
        <v>45</v>
      </c>
      <c r="AJ129" t="s">
        <v>45</v>
      </c>
    </row>
    <row r="130" spans="1:36" hidden="1" x14ac:dyDescent="0.35">
      <c r="A130">
        <v>129</v>
      </c>
      <c r="B130" t="s">
        <v>194</v>
      </c>
      <c r="C130" t="b">
        <v>0</v>
      </c>
      <c r="D130" t="s">
        <v>62</v>
      </c>
      <c r="E130" t="s">
        <v>451</v>
      </c>
      <c r="F130" t="s">
        <v>41</v>
      </c>
      <c r="G130" t="s">
        <v>42</v>
      </c>
      <c r="H130" t="s">
        <v>43</v>
      </c>
      <c r="I130" t="s">
        <v>44</v>
      </c>
      <c r="J130" t="s">
        <v>44</v>
      </c>
      <c r="K130" t="s">
        <v>44</v>
      </c>
      <c r="L130" s="1">
        <v>2.1979477405548096</v>
      </c>
      <c r="M130" s="1">
        <v>1.7269459962844849</v>
      </c>
      <c r="N130" s="1">
        <v>2.7974088191986084</v>
      </c>
      <c r="O130" s="1">
        <v>29.963020324707031</v>
      </c>
      <c r="P130" s="1">
        <v>30.032955169677734</v>
      </c>
      <c r="Q130" s="1">
        <v>9.8902806639671326E-2</v>
      </c>
      <c r="R130" t="s">
        <v>44</v>
      </c>
      <c r="S130" s="1">
        <v>5.3707056045532227</v>
      </c>
      <c r="T130" s="1">
        <v>8.086501806974411E-2</v>
      </c>
      <c r="U130" s="1">
        <v>-1.1361570358276367</v>
      </c>
      <c r="V130" t="b">
        <v>1</v>
      </c>
      <c r="W130" s="1">
        <v>0.30498996098647785</v>
      </c>
      <c r="X130" t="b">
        <v>1</v>
      </c>
      <c r="Y130">
        <v>1</v>
      </c>
      <c r="Z130">
        <v>40</v>
      </c>
      <c r="AA130" t="s">
        <v>44</v>
      </c>
      <c r="AB130" s="1">
        <v>79.464881896972656</v>
      </c>
      <c r="AC130" t="s">
        <v>44</v>
      </c>
      <c r="AD130" t="s">
        <v>44</v>
      </c>
      <c r="AE130" t="s">
        <v>45</v>
      </c>
      <c r="AF130" t="s">
        <v>45</v>
      </c>
      <c r="AG130" t="s">
        <v>45</v>
      </c>
      <c r="AH130" t="s">
        <v>45</v>
      </c>
      <c r="AI130" t="s">
        <v>45</v>
      </c>
      <c r="AJ130" t="s">
        <v>45</v>
      </c>
    </row>
    <row r="131" spans="1:36" hidden="1" x14ac:dyDescent="0.35">
      <c r="A131">
        <v>130</v>
      </c>
      <c r="B131" t="s">
        <v>195</v>
      </c>
      <c r="C131" t="b">
        <v>0</v>
      </c>
      <c r="D131" t="s">
        <v>64</v>
      </c>
      <c r="E131" t="s">
        <v>451</v>
      </c>
      <c r="F131" t="s">
        <v>41</v>
      </c>
      <c r="G131" t="s">
        <v>42</v>
      </c>
      <c r="H131" t="s">
        <v>43</v>
      </c>
      <c r="I131" t="s">
        <v>44</v>
      </c>
      <c r="J131" t="s">
        <v>44</v>
      </c>
      <c r="K131" t="s">
        <v>44</v>
      </c>
      <c r="L131" s="1">
        <v>2.5920679569244385</v>
      </c>
      <c r="M131" s="1">
        <v>1.5964570045471191</v>
      </c>
      <c r="N131" s="1">
        <v>4.2085795402526855</v>
      </c>
      <c r="O131" s="1">
        <v>30.831310272216797</v>
      </c>
      <c r="P131" s="1">
        <v>30.710578918457031</v>
      </c>
      <c r="Q131" s="1">
        <v>0.17073856294155121</v>
      </c>
      <c r="R131" t="s">
        <v>44</v>
      </c>
      <c r="S131" s="1">
        <v>5.1327590942382813</v>
      </c>
      <c r="T131" s="1">
        <v>0.16251133382320404</v>
      </c>
      <c r="U131" s="1">
        <v>-1.3741035461425781</v>
      </c>
      <c r="V131" t="b">
        <v>1</v>
      </c>
      <c r="W131" s="1">
        <v>0.30498996098647785</v>
      </c>
      <c r="X131" t="b">
        <v>1</v>
      </c>
      <c r="Y131">
        <v>1</v>
      </c>
      <c r="Z131">
        <v>40</v>
      </c>
      <c r="AA131" t="s">
        <v>44</v>
      </c>
      <c r="AB131" s="1">
        <v>79.464881896972656</v>
      </c>
      <c r="AC131" t="s">
        <v>44</v>
      </c>
      <c r="AD131" t="s">
        <v>44</v>
      </c>
      <c r="AE131" t="s">
        <v>45</v>
      </c>
      <c r="AF131" t="s">
        <v>45</v>
      </c>
      <c r="AG131" t="s">
        <v>45</v>
      </c>
      <c r="AH131" t="s">
        <v>45</v>
      </c>
      <c r="AI131" t="s">
        <v>45</v>
      </c>
      <c r="AJ131" t="s">
        <v>45</v>
      </c>
    </row>
    <row r="132" spans="1:36" hidden="1" x14ac:dyDescent="0.35">
      <c r="A132">
        <v>131</v>
      </c>
      <c r="B132" t="s">
        <v>196</v>
      </c>
      <c r="C132" t="b">
        <v>0</v>
      </c>
      <c r="D132" t="s">
        <v>66</v>
      </c>
      <c r="E132" t="s">
        <v>451</v>
      </c>
      <c r="F132" t="s">
        <v>41</v>
      </c>
      <c r="G132" t="s">
        <v>42</v>
      </c>
      <c r="H132" t="s">
        <v>43</v>
      </c>
      <c r="I132" t="s">
        <v>44</v>
      </c>
      <c r="J132" t="s">
        <v>44</v>
      </c>
      <c r="K132" t="s">
        <v>44</v>
      </c>
      <c r="L132" s="1">
        <v>1.0770108699798584</v>
      </c>
      <c r="M132" s="1">
        <v>0.14027421176433563</v>
      </c>
      <c r="N132" s="1">
        <v>8.2691774368286133</v>
      </c>
      <c r="O132" s="1">
        <v>31.011627197265625</v>
      </c>
      <c r="P132" s="1">
        <v>31.694129943847656</v>
      </c>
      <c r="Q132" s="1">
        <v>0.96520465612411499</v>
      </c>
      <c r="R132" t="s">
        <v>44</v>
      </c>
      <c r="S132" s="1">
        <v>6.3998298645019531</v>
      </c>
      <c r="T132" s="1">
        <v>0.68346458673477173</v>
      </c>
      <c r="U132" s="1">
        <v>-0.10703277587890625</v>
      </c>
      <c r="V132" t="b">
        <v>1</v>
      </c>
      <c r="W132" s="1">
        <v>0.30498996098647785</v>
      </c>
      <c r="X132" t="b">
        <v>1</v>
      </c>
      <c r="Y132">
        <v>1</v>
      </c>
      <c r="Z132">
        <v>40</v>
      </c>
      <c r="AA132" t="s">
        <v>44</v>
      </c>
      <c r="AB132" s="1">
        <v>79.464881896972656</v>
      </c>
      <c r="AC132" t="s">
        <v>44</v>
      </c>
      <c r="AD132" t="s">
        <v>44</v>
      </c>
      <c r="AE132" t="s">
        <v>45</v>
      </c>
      <c r="AF132" t="s">
        <v>45</v>
      </c>
      <c r="AG132" t="s">
        <v>45</v>
      </c>
      <c r="AH132" t="s">
        <v>45</v>
      </c>
      <c r="AI132" t="s">
        <v>46</v>
      </c>
      <c r="AJ132" t="s">
        <v>45</v>
      </c>
    </row>
    <row r="133" spans="1:36" hidden="1" x14ac:dyDescent="0.35">
      <c r="A133">
        <v>132</v>
      </c>
      <c r="B133" t="s">
        <v>197</v>
      </c>
      <c r="C133" t="b">
        <v>0</v>
      </c>
      <c r="D133" t="s">
        <v>68</v>
      </c>
      <c r="E133" t="s">
        <v>451</v>
      </c>
      <c r="F133" t="s">
        <v>41</v>
      </c>
      <c r="G133" t="s">
        <v>42</v>
      </c>
      <c r="H133" t="s">
        <v>43</v>
      </c>
      <c r="I133" t="s">
        <v>44</v>
      </c>
      <c r="J133" t="s">
        <v>44</v>
      </c>
      <c r="K133" t="s">
        <v>44</v>
      </c>
      <c r="L133" s="1">
        <v>1.1009196043014526</v>
      </c>
      <c r="M133" s="1">
        <v>0.6119081974029541</v>
      </c>
      <c r="N133" s="1">
        <v>1.9807283878326416</v>
      </c>
      <c r="O133" s="1">
        <v>31.315523147583008</v>
      </c>
      <c r="P133" s="1">
        <v>31.507946014404297</v>
      </c>
      <c r="Q133" s="1">
        <v>0.27212837338447571</v>
      </c>
      <c r="R133" t="s">
        <v>44</v>
      </c>
      <c r="S133" s="1">
        <v>6.3681535720825195</v>
      </c>
      <c r="T133" s="1">
        <v>0.19693011045455933</v>
      </c>
      <c r="U133" s="1">
        <v>-0.13870906829833984</v>
      </c>
      <c r="V133" t="b">
        <v>1</v>
      </c>
      <c r="W133" s="1">
        <v>0.30498996098647785</v>
      </c>
      <c r="X133" t="b">
        <v>1</v>
      </c>
      <c r="Y133">
        <v>1</v>
      </c>
      <c r="Z133">
        <v>40</v>
      </c>
      <c r="AA133" t="s">
        <v>44</v>
      </c>
      <c r="AB133" s="1">
        <v>79.464881896972656</v>
      </c>
      <c r="AC133" t="s">
        <v>44</v>
      </c>
      <c r="AD133" t="s">
        <v>44</v>
      </c>
      <c r="AE133" t="s">
        <v>45</v>
      </c>
      <c r="AF133" t="s">
        <v>45</v>
      </c>
      <c r="AG133" t="s">
        <v>45</v>
      </c>
      <c r="AH133" t="s">
        <v>45</v>
      </c>
      <c r="AI133" t="s">
        <v>45</v>
      </c>
      <c r="AJ133" t="s">
        <v>45</v>
      </c>
    </row>
    <row r="134" spans="1:36" hidden="1" x14ac:dyDescent="0.35">
      <c r="A134">
        <v>133</v>
      </c>
      <c r="B134" t="s">
        <v>198</v>
      </c>
      <c r="C134" t="b">
        <v>0</v>
      </c>
      <c r="D134" t="s">
        <v>70</v>
      </c>
      <c r="E134" t="s">
        <v>451</v>
      </c>
      <c r="F134" t="s">
        <v>41</v>
      </c>
      <c r="G134" t="s">
        <v>42</v>
      </c>
      <c r="H134" t="s">
        <v>43</v>
      </c>
      <c r="I134" t="s">
        <v>44</v>
      </c>
      <c r="J134" t="s">
        <v>44</v>
      </c>
      <c r="K134" t="s">
        <v>44</v>
      </c>
      <c r="L134" s="1">
        <v>1.4555130004882813</v>
      </c>
      <c r="M134" s="1">
        <v>0.54167068004608154</v>
      </c>
      <c r="N134" s="1">
        <v>3.9110813140869141</v>
      </c>
      <c r="O134" s="1">
        <v>31.466266632080078</v>
      </c>
      <c r="P134" s="1">
        <v>31.558048248291016</v>
      </c>
      <c r="Q134" s="1">
        <v>0.12979879975318909</v>
      </c>
      <c r="R134" t="s">
        <v>44</v>
      </c>
      <c r="S134" s="1">
        <v>5.9653348922729492</v>
      </c>
      <c r="T134" s="1">
        <v>0.33143267035484314</v>
      </c>
      <c r="U134" s="1">
        <v>-0.54152774810791016</v>
      </c>
      <c r="V134" t="b">
        <v>1</v>
      </c>
      <c r="W134" s="1">
        <v>0.30498996098647785</v>
      </c>
      <c r="X134" t="b">
        <v>1</v>
      </c>
      <c r="Y134">
        <v>1</v>
      </c>
      <c r="Z134">
        <v>40</v>
      </c>
      <c r="AA134" t="s">
        <v>44</v>
      </c>
      <c r="AB134" s="1">
        <v>79.464881896972656</v>
      </c>
      <c r="AC134" t="s">
        <v>44</v>
      </c>
      <c r="AD134" t="s">
        <v>44</v>
      </c>
      <c r="AE134" t="s">
        <v>45</v>
      </c>
      <c r="AF134" t="s">
        <v>45</v>
      </c>
      <c r="AG134" t="s">
        <v>45</v>
      </c>
      <c r="AH134" t="s">
        <v>45</v>
      </c>
      <c r="AI134" t="s">
        <v>45</v>
      </c>
      <c r="AJ134" t="s">
        <v>45</v>
      </c>
    </row>
    <row r="135" spans="1:36" hidden="1" x14ac:dyDescent="0.35">
      <c r="A135">
        <v>134</v>
      </c>
      <c r="B135" t="s">
        <v>199</v>
      </c>
      <c r="C135" t="b">
        <v>0</v>
      </c>
      <c r="D135" t="s">
        <v>72</v>
      </c>
      <c r="E135" t="s">
        <v>451</v>
      </c>
      <c r="F135" t="s">
        <v>41</v>
      </c>
      <c r="G135" t="s">
        <v>42</v>
      </c>
      <c r="H135" t="s">
        <v>43</v>
      </c>
      <c r="I135" t="s">
        <v>44</v>
      </c>
      <c r="J135" t="s">
        <v>44</v>
      </c>
      <c r="K135" t="s">
        <v>44</v>
      </c>
      <c r="L135" s="1">
        <v>0.82118183374404907</v>
      </c>
      <c r="M135" s="1">
        <v>0.15002167224884033</v>
      </c>
      <c r="N135" s="1">
        <v>4.4949474334716797</v>
      </c>
      <c r="O135" s="1">
        <v>32.435295104980469</v>
      </c>
      <c r="P135" s="1">
        <v>31.960056304931641</v>
      </c>
      <c r="Q135" s="1">
        <v>0.67208915948867798</v>
      </c>
      <c r="R135" t="s">
        <v>44</v>
      </c>
      <c r="S135" s="1">
        <v>6.7910890579223633</v>
      </c>
      <c r="T135" s="1">
        <v>0.57000428438186646</v>
      </c>
      <c r="U135" s="1">
        <v>0.28422641754150391</v>
      </c>
      <c r="V135" t="b">
        <v>1</v>
      </c>
      <c r="W135" s="1">
        <v>0.30498996098647785</v>
      </c>
      <c r="X135" t="b">
        <v>1</v>
      </c>
      <c r="Y135">
        <v>1</v>
      </c>
      <c r="Z135">
        <v>40</v>
      </c>
      <c r="AA135" t="s">
        <v>44</v>
      </c>
      <c r="AB135" s="1">
        <v>79.464881896972656</v>
      </c>
      <c r="AC135" t="s">
        <v>44</v>
      </c>
      <c r="AD135" t="s">
        <v>44</v>
      </c>
      <c r="AE135" t="s">
        <v>45</v>
      </c>
      <c r="AF135" t="s">
        <v>45</v>
      </c>
      <c r="AG135" t="s">
        <v>45</v>
      </c>
      <c r="AH135" t="s">
        <v>45</v>
      </c>
      <c r="AI135" t="s">
        <v>46</v>
      </c>
      <c r="AJ135" t="s">
        <v>45</v>
      </c>
    </row>
    <row r="136" spans="1:36" hidden="1" x14ac:dyDescent="0.35">
      <c r="A136">
        <v>135</v>
      </c>
      <c r="B136" t="s">
        <v>200</v>
      </c>
      <c r="C136" t="b">
        <v>0</v>
      </c>
      <c r="D136" t="s">
        <v>74</v>
      </c>
      <c r="E136" t="s">
        <v>451</v>
      </c>
      <c r="F136" t="s">
        <v>41</v>
      </c>
      <c r="G136" t="s">
        <v>42</v>
      </c>
      <c r="H136" t="s">
        <v>43</v>
      </c>
      <c r="I136" t="s">
        <v>44</v>
      </c>
      <c r="J136" t="s">
        <v>44</v>
      </c>
      <c r="K136" t="s">
        <v>44</v>
      </c>
      <c r="L136" s="1">
        <v>1.427395224571228</v>
      </c>
      <c r="M136" s="1">
        <v>0.31031593680381775</v>
      </c>
      <c r="N136" s="1">
        <v>6.5657505989074707</v>
      </c>
      <c r="O136" s="1">
        <v>30.490299224853516</v>
      </c>
      <c r="P136" s="1">
        <v>30.840694427490234</v>
      </c>
      <c r="Q136" s="1">
        <v>0.49553230404853821</v>
      </c>
      <c r="R136" t="s">
        <v>44</v>
      </c>
      <c r="S136" s="1">
        <v>5.9934778213500977</v>
      </c>
      <c r="T136" s="1">
        <v>0.51167851686477661</v>
      </c>
      <c r="U136" s="1">
        <v>-0.51338481903076172</v>
      </c>
      <c r="V136" t="b">
        <v>1</v>
      </c>
      <c r="W136" s="1">
        <v>0.30498996098647785</v>
      </c>
      <c r="X136" t="b">
        <v>1</v>
      </c>
      <c r="Y136">
        <v>1</v>
      </c>
      <c r="Z136">
        <v>40</v>
      </c>
      <c r="AA136" t="s">
        <v>44</v>
      </c>
      <c r="AB136" s="1">
        <v>79.464881896972656</v>
      </c>
      <c r="AC136" t="s">
        <v>44</v>
      </c>
      <c r="AD136" t="s">
        <v>44</v>
      </c>
      <c r="AE136" t="s">
        <v>45</v>
      </c>
      <c r="AF136" t="s">
        <v>45</v>
      </c>
      <c r="AG136" t="s">
        <v>45</v>
      </c>
      <c r="AH136" t="s">
        <v>45</v>
      </c>
      <c r="AI136" t="s">
        <v>45</v>
      </c>
      <c r="AJ136" t="s">
        <v>45</v>
      </c>
    </row>
    <row r="137" spans="1:36" hidden="1" x14ac:dyDescent="0.35">
      <c r="A137">
        <v>136</v>
      </c>
      <c r="B137" t="s">
        <v>201</v>
      </c>
      <c r="C137" t="b">
        <v>0</v>
      </c>
      <c r="D137" t="s">
        <v>76</v>
      </c>
      <c r="E137" t="s">
        <v>451</v>
      </c>
      <c r="F137" t="s">
        <v>41</v>
      </c>
      <c r="G137" t="s">
        <v>42</v>
      </c>
      <c r="H137" t="s">
        <v>43</v>
      </c>
      <c r="I137" t="s">
        <v>44</v>
      </c>
      <c r="J137" t="s">
        <v>44</v>
      </c>
      <c r="K137" t="s">
        <v>44</v>
      </c>
      <c r="L137" t="s">
        <v>44</v>
      </c>
      <c r="M137" t="s">
        <v>44</v>
      </c>
      <c r="N137" t="s">
        <v>44</v>
      </c>
      <c r="O137" t="s">
        <v>176</v>
      </c>
      <c r="P137" t="s">
        <v>44</v>
      </c>
      <c r="Q137" t="s">
        <v>44</v>
      </c>
      <c r="R137" t="s">
        <v>44</v>
      </c>
      <c r="S137" t="s">
        <v>44</v>
      </c>
      <c r="T137" t="s">
        <v>44</v>
      </c>
      <c r="U137" t="s">
        <v>44</v>
      </c>
      <c r="V137" t="b">
        <v>1</v>
      </c>
      <c r="W137" s="1">
        <v>0.30498996098647785</v>
      </c>
      <c r="X137" t="b">
        <v>1</v>
      </c>
      <c r="Y137">
        <v>1</v>
      </c>
      <c r="Z137">
        <v>40</v>
      </c>
      <c r="AA137" t="s">
        <v>44</v>
      </c>
      <c r="AB137" s="1">
        <v>61.370670318603516</v>
      </c>
      <c r="AC137" t="s">
        <v>44</v>
      </c>
      <c r="AD137" t="s">
        <v>44</v>
      </c>
      <c r="AE137" t="s">
        <v>45</v>
      </c>
      <c r="AF137" t="s">
        <v>46</v>
      </c>
      <c r="AG137" t="s">
        <v>45</v>
      </c>
      <c r="AH137" t="s">
        <v>45</v>
      </c>
      <c r="AI137" t="s">
        <v>45</v>
      </c>
      <c r="AJ137" t="s">
        <v>46</v>
      </c>
    </row>
    <row r="138" spans="1:36" hidden="1" x14ac:dyDescent="0.35">
      <c r="A138">
        <v>166</v>
      </c>
      <c r="B138" t="s">
        <v>232</v>
      </c>
      <c r="C138" t="b">
        <v>0</v>
      </c>
      <c r="D138" t="s">
        <v>72</v>
      </c>
      <c r="E138" t="s">
        <v>452</v>
      </c>
      <c r="F138" t="s">
        <v>41</v>
      </c>
      <c r="G138" t="s">
        <v>42</v>
      </c>
      <c r="H138" t="s">
        <v>43</v>
      </c>
      <c r="I138" t="s">
        <v>44</v>
      </c>
      <c r="J138" t="s">
        <v>44</v>
      </c>
      <c r="K138" t="s">
        <v>44</v>
      </c>
      <c r="L138" s="1">
        <v>0.92583829164505005</v>
      </c>
      <c r="M138" s="1">
        <v>0.35528814792633057</v>
      </c>
      <c r="N138" s="1">
        <v>2.412623405456543</v>
      </c>
      <c r="O138" s="1">
        <v>24.761039733886719</v>
      </c>
      <c r="P138" s="1">
        <v>24.824916839599609</v>
      </c>
      <c r="Q138" s="1">
        <v>9.0337216854095459E-2</v>
      </c>
      <c r="R138" t="s">
        <v>44</v>
      </c>
      <c r="S138" s="1">
        <v>-0.34404945373535156</v>
      </c>
      <c r="T138" s="1">
        <v>0.32114386558532715</v>
      </c>
      <c r="U138" s="1">
        <v>0.11116790771484375</v>
      </c>
      <c r="V138" t="b">
        <v>1</v>
      </c>
      <c r="W138" s="1">
        <v>0.60234986096159948</v>
      </c>
      <c r="X138" t="b">
        <v>1</v>
      </c>
      <c r="Y138">
        <v>1</v>
      </c>
      <c r="Z138">
        <v>40</v>
      </c>
      <c r="AA138" t="s">
        <v>44</v>
      </c>
      <c r="AB138" s="1">
        <v>81.974296569824219</v>
      </c>
      <c r="AC138" t="s">
        <v>44</v>
      </c>
      <c r="AD138" t="s">
        <v>44</v>
      </c>
      <c r="AE138" t="s">
        <v>45</v>
      </c>
      <c r="AF138" t="s">
        <v>45</v>
      </c>
      <c r="AG138" t="s">
        <v>45</v>
      </c>
      <c r="AH138" t="s">
        <v>45</v>
      </c>
      <c r="AI138" t="s">
        <v>45</v>
      </c>
      <c r="AJ138" t="s">
        <v>45</v>
      </c>
    </row>
    <row r="139" spans="1:36" hidden="1" x14ac:dyDescent="0.35">
      <c r="A139">
        <v>190</v>
      </c>
      <c r="B139" t="s">
        <v>256</v>
      </c>
      <c r="C139" t="b">
        <v>0</v>
      </c>
      <c r="D139" t="s">
        <v>72</v>
      </c>
      <c r="E139" t="s">
        <v>452</v>
      </c>
      <c r="F139" t="s">
        <v>41</v>
      </c>
      <c r="G139" t="s">
        <v>42</v>
      </c>
      <c r="H139" t="s">
        <v>43</v>
      </c>
      <c r="I139" t="s">
        <v>44</v>
      </c>
      <c r="J139" t="s">
        <v>44</v>
      </c>
      <c r="K139" t="s">
        <v>44</v>
      </c>
      <c r="L139" s="1">
        <v>0.92583829164505005</v>
      </c>
      <c r="M139" s="1">
        <v>0.35528814792633057</v>
      </c>
      <c r="N139" s="1">
        <v>2.412623405456543</v>
      </c>
      <c r="O139" s="1">
        <v>24.888795852661133</v>
      </c>
      <c r="P139" s="1">
        <v>24.824916839599609</v>
      </c>
      <c r="Q139" s="1">
        <v>9.0337216854095459E-2</v>
      </c>
      <c r="R139" t="s">
        <v>44</v>
      </c>
      <c r="S139" s="1">
        <v>-0.34404945373535156</v>
      </c>
      <c r="T139" s="1">
        <v>0.32114386558532715</v>
      </c>
      <c r="U139" s="1">
        <v>0.11116790771484375</v>
      </c>
      <c r="V139" t="b">
        <v>1</v>
      </c>
      <c r="W139" s="1">
        <v>0.60234986096159948</v>
      </c>
      <c r="X139" t="b">
        <v>1</v>
      </c>
      <c r="Y139">
        <v>1</v>
      </c>
      <c r="Z139">
        <v>40</v>
      </c>
      <c r="AA139" t="s">
        <v>44</v>
      </c>
      <c r="AB139" s="1">
        <v>81.974296569824219</v>
      </c>
      <c r="AC139" t="s">
        <v>44</v>
      </c>
      <c r="AD139" t="s">
        <v>44</v>
      </c>
      <c r="AE139" t="s">
        <v>45</v>
      </c>
      <c r="AF139" t="s">
        <v>45</v>
      </c>
      <c r="AG139" t="s">
        <v>45</v>
      </c>
      <c r="AH139" t="s">
        <v>45</v>
      </c>
      <c r="AI139" t="s">
        <v>45</v>
      </c>
      <c r="AJ139" t="s">
        <v>45</v>
      </c>
    </row>
    <row r="140" spans="1:36" hidden="1" x14ac:dyDescent="0.35">
      <c r="A140">
        <v>167</v>
      </c>
      <c r="B140" t="s">
        <v>233</v>
      </c>
      <c r="C140" t="b">
        <v>0</v>
      </c>
      <c r="D140" t="s">
        <v>74</v>
      </c>
      <c r="E140" t="s">
        <v>452</v>
      </c>
      <c r="F140" t="s">
        <v>41</v>
      </c>
      <c r="G140" t="s">
        <v>42</v>
      </c>
      <c r="H140" t="s">
        <v>43</v>
      </c>
      <c r="I140" t="s">
        <v>44</v>
      </c>
      <c r="J140" t="s">
        <v>44</v>
      </c>
      <c r="K140" t="s">
        <v>44</v>
      </c>
      <c r="L140" s="1">
        <v>1.3400484323501587</v>
      </c>
      <c r="M140" s="1">
        <v>0.43869718909263611</v>
      </c>
      <c r="N140" s="1">
        <v>4.0933237075805664</v>
      </c>
      <c r="O140" s="1">
        <v>24.003618240356445</v>
      </c>
      <c r="P140" s="1">
        <v>23.96971321105957</v>
      </c>
      <c r="Q140" s="1">
        <v>4.794895276427269E-2</v>
      </c>
      <c r="R140" t="s">
        <v>44</v>
      </c>
      <c r="S140" s="1">
        <v>-0.87750244140625</v>
      </c>
      <c r="T140" s="1">
        <v>0.37441730499267578</v>
      </c>
      <c r="U140" s="1">
        <v>-0.42228507995605469</v>
      </c>
      <c r="V140" t="b">
        <v>1</v>
      </c>
      <c r="W140" s="1">
        <v>0.60234986096159948</v>
      </c>
      <c r="X140" t="b">
        <v>1</v>
      </c>
      <c r="Y140">
        <v>1</v>
      </c>
      <c r="Z140">
        <v>40</v>
      </c>
      <c r="AA140" t="s">
        <v>44</v>
      </c>
      <c r="AB140" s="1">
        <v>81.974296569824219</v>
      </c>
      <c r="AC140" t="s">
        <v>44</v>
      </c>
      <c r="AD140" t="s">
        <v>44</v>
      </c>
      <c r="AE140" t="s">
        <v>45</v>
      </c>
      <c r="AF140" t="s">
        <v>45</v>
      </c>
      <c r="AG140" t="s">
        <v>45</v>
      </c>
      <c r="AH140" t="s">
        <v>45</v>
      </c>
      <c r="AI140" t="s">
        <v>45</v>
      </c>
      <c r="AJ140" t="s">
        <v>45</v>
      </c>
    </row>
    <row r="141" spans="1:36" hidden="1" x14ac:dyDescent="0.35">
      <c r="A141">
        <v>191</v>
      </c>
      <c r="B141" t="s">
        <v>257</v>
      </c>
      <c r="C141" t="b">
        <v>0</v>
      </c>
      <c r="D141" t="s">
        <v>74</v>
      </c>
      <c r="E141" t="s">
        <v>452</v>
      </c>
      <c r="F141" t="s">
        <v>41</v>
      </c>
      <c r="G141" t="s">
        <v>42</v>
      </c>
      <c r="H141" t="s">
        <v>43</v>
      </c>
      <c r="I141" t="s">
        <v>44</v>
      </c>
      <c r="J141" t="s">
        <v>44</v>
      </c>
      <c r="K141" t="s">
        <v>44</v>
      </c>
      <c r="L141" s="1">
        <v>1.3400484323501587</v>
      </c>
      <c r="M141" s="1">
        <v>0.43869718909263611</v>
      </c>
      <c r="N141" s="1">
        <v>4.0933237075805664</v>
      </c>
      <c r="O141" s="1">
        <v>23.935808181762695</v>
      </c>
      <c r="P141" s="1">
        <v>23.96971321105957</v>
      </c>
      <c r="Q141" s="1">
        <v>4.794895276427269E-2</v>
      </c>
      <c r="R141" t="s">
        <v>44</v>
      </c>
      <c r="S141" s="1">
        <v>-0.87750244140625</v>
      </c>
      <c r="T141" s="1">
        <v>0.37441730499267578</v>
      </c>
      <c r="U141" s="1">
        <v>-0.42228507995605469</v>
      </c>
      <c r="V141" t="b">
        <v>1</v>
      </c>
      <c r="W141" s="1">
        <v>0.60234986096159948</v>
      </c>
      <c r="X141" t="b">
        <v>1</v>
      </c>
      <c r="Y141">
        <v>1</v>
      </c>
      <c r="Z141">
        <v>40</v>
      </c>
      <c r="AA141" t="s">
        <v>44</v>
      </c>
      <c r="AB141" s="1">
        <v>81.974296569824219</v>
      </c>
      <c r="AC141" t="s">
        <v>44</v>
      </c>
      <c r="AD141" t="s">
        <v>44</v>
      </c>
      <c r="AE141" t="s">
        <v>45</v>
      </c>
      <c r="AF141" t="s">
        <v>45</v>
      </c>
      <c r="AG141" t="s">
        <v>45</v>
      </c>
      <c r="AH141" t="s">
        <v>45</v>
      </c>
      <c r="AI141" t="s">
        <v>45</v>
      </c>
      <c r="AJ141" t="s">
        <v>45</v>
      </c>
    </row>
    <row r="142" spans="1:36" hidden="1" x14ac:dyDescent="0.35">
      <c r="A142">
        <v>161</v>
      </c>
      <c r="B142" t="s">
        <v>227</v>
      </c>
      <c r="C142" t="b">
        <v>0</v>
      </c>
      <c r="D142" t="s">
        <v>62</v>
      </c>
      <c r="E142" t="s">
        <v>452</v>
      </c>
      <c r="F142" t="s">
        <v>41</v>
      </c>
      <c r="G142" t="s">
        <v>42</v>
      </c>
      <c r="H142" t="s">
        <v>43</v>
      </c>
      <c r="I142" t="s">
        <v>44</v>
      </c>
      <c r="J142" t="s">
        <v>44</v>
      </c>
      <c r="K142" t="s">
        <v>44</v>
      </c>
      <c r="L142" s="1">
        <v>0.61820125579833984</v>
      </c>
      <c r="M142" s="1">
        <v>0.49942216277122498</v>
      </c>
      <c r="N142" s="1">
        <v>0.76523000001907349</v>
      </c>
      <c r="O142" s="1">
        <v>24.959789276123047</v>
      </c>
      <c r="P142" s="1">
        <v>24.900882720947266</v>
      </c>
      <c r="Q142" s="1">
        <v>8.3305098116397858E-2</v>
      </c>
      <c r="R142" t="s">
        <v>44</v>
      </c>
      <c r="S142" s="1">
        <v>0.23863410949707031</v>
      </c>
      <c r="T142" s="1">
        <v>7.1541160345077515E-2</v>
      </c>
      <c r="U142" s="1">
        <v>0.69385147094726563</v>
      </c>
      <c r="V142" t="b">
        <v>1</v>
      </c>
      <c r="W142" s="1">
        <v>0.60234986096159948</v>
      </c>
      <c r="X142" t="b">
        <v>1</v>
      </c>
      <c r="Y142">
        <v>1</v>
      </c>
      <c r="Z142">
        <v>40</v>
      </c>
      <c r="AA142" t="s">
        <v>44</v>
      </c>
      <c r="AB142" s="1">
        <v>81.84222412109375</v>
      </c>
      <c r="AC142" t="s">
        <v>44</v>
      </c>
      <c r="AD142" t="s">
        <v>44</v>
      </c>
      <c r="AE142" t="s">
        <v>45</v>
      </c>
      <c r="AF142" t="s">
        <v>45</v>
      </c>
      <c r="AG142" t="s">
        <v>45</v>
      </c>
      <c r="AH142" t="s">
        <v>45</v>
      </c>
      <c r="AI142" t="s">
        <v>45</v>
      </c>
      <c r="AJ142" t="s">
        <v>45</v>
      </c>
    </row>
    <row r="143" spans="1:36" hidden="1" x14ac:dyDescent="0.35">
      <c r="A143">
        <v>185</v>
      </c>
      <c r="B143" t="s">
        <v>251</v>
      </c>
      <c r="C143" t="b">
        <v>0</v>
      </c>
      <c r="D143" t="s">
        <v>62</v>
      </c>
      <c r="E143" t="s">
        <v>452</v>
      </c>
      <c r="F143" t="s">
        <v>41</v>
      </c>
      <c r="G143" t="s">
        <v>42</v>
      </c>
      <c r="H143" t="s">
        <v>43</v>
      </c>
      <c r="I143" t="s">
        <v>44</v>
      </c>
      <c r="J143" t="s">
        <v>44</v>
      </c>
      <c r="K143" t="s">
        <v>44</v>
      </c>
      <c r="L143" s="1">
        <v>0.61820125579833984</v>
      </c>
      <c r="M143" s="1">
        <v>0.49942216277122498</v>
      </c>
      <c r="N143" s="1">
        <v>0.76523000001907349</v>
      </c>
      <c r="O143" s="1">
        <v>24.841978073120117</v>
      </c>
      <c r="P143" s="1">
        <v>24.900882720947266</v>
      </c>
      <c r="Q143" s="1">
        <v>8.3305098116397858E-2</v>
      </c>
      <c r="R143" t="s">
        <v>44</v>
      </c>
      <c r="S143" s="1">
        <v>0.23863410949707031</v>
      </c>
      <c r="T143" s="1">
        <v>7.1541160345077515E-2</v>
      </c>
      <c r="U143" s="1">
        <v>0.69385147094726563</v>
      </c>
      <c r="V143" t="b">
        <v>1</v>
      </c>
      <c r="W143" s="1">
        <v>0.60234986096159948</v>
      </c>
      <c r="X143" t="b">
        <v>1</v>
      </c>
      <c r="Y143">
        <v>1</v>
      </c>
      <c r="Z143">
        <v>40</v>
      </c>
      <c r="AA143" t="s">
        <v>44</v>
      </c>
      <c r="AB143" s="1">
        <v>81.84222412109375</v>
      </c>
      <c r="AC143" t="s">
        <v>44</v>
      </c>
      <c r="AD143" t="s">
        <v>44</v>
      </c>
      <c r="AE143" t="s">
        <v>45</v>
      </c>
      <c r="AF143" t="s">
        <v>45</v>
      </c>
      <c r="AG143" t="s">
        <v>45</v>
      </c>
      <c r="AH143" t="s">
        <v>45</v>
      </c>
      <c r="AI143" t="s">
        <v>45</v>
      </c>
      <c r="AJ143" t="s">
        <v>45</v>
      </c>
    </row>
    <row r="144" spans="1:36" hidden="1" x14ac:dyDescent="0.35">
      <c r="A144">
        <v>168</v>
      </c>
      <c r="B144" t="s">
        <v>234</v>
      </c>
      <c r="C144" t="b">
        <v>0</v>
      </c>
      <c r="D144" t="s">
        <v>76</v>
      </c>
      <c r="E144" t="s">
        <v>452</v>
      </c>
      <c r="F144" t="s">
        <v>41</v>
      </c>
      <c r="G144" t="s">
        <v>42</v>
      </c>
      <c r="H144" t="s">
        <v>43</v>
      </c>
      <c r="I144" t="s">
        <v>44</v>
      </c>
      <c r="J144" t="s">
        <v>44</v>
      </c>
      <c r="K144" t="s">
        <v>44</v>
      </c>
      <c r="L144" t="s">
        <v>44</v>
      </c>
      <c r="M144" t="s">
        <v>44</v>
      </c>
      <c r="N144" t="s">
        <v>44</v>
      </c>
      <c r="O144" t="s">
        <v>176</v>
      </c>
      <c r="P144" t="s">
        <v>44</v>
      </c>
      <c r="Q144" t="s">
        <v>44</v>
      </c>
      <c r="R144" t="s">
        <v>44</v>
      </c>
      <c r="S144" t="s">
        <v>44</v>
      </c>
      <c r="T144" t="s">
        <v>44</v>
      </c>
      <c r="U144" t="s">
        <v>44</v>
      </c>
      <c r="V144" t="b">
        <v>1</v>
      </c>
      <c r="W144" s="1">
        <v>0.60234986096159948</v>
      </c>
      <c r="X144" t="b">
        <v>1</v>
      </c>
      <c r="Y144">
        <v>1</v>
      </c>
      <c r="Z144">
        <v>40</v>
      </c>
      <c r="AA144" t="s">
        <v>44</v>
      </c>
      <c r="AB144" s="1">
        <v>61.50274658203125</v>
      </c>
      <c r="AC144" t="s">
        <v>44</v>
      </c>
      <c r="AD144" t="s">
        <v>44</v>
      </c>
      <c r="AE144" t="s">
        <v>45</v>
      </c>
      <c r="AF144" t="s">
        <v>45</v>
      </c>
      <c r="AG144" t="s">
        <v>45</v>
      </c>
      <c r="AH144" t="s">
        <v>45</v>
      </c>
      <c r="AI144" t="s">
        <v>45</v>
      </c>
      <c r="AJ144" t="s">
        <v>46</v>
      </c>
    </row>
    <row r="145" spans="1:36" hidden="1" x14ac:dyDescent="0.35">
      <c r="A145">
        <v>192</v>
      </c>
      <c r="B145" t="s">
        <v>258</v>
      </c>
      <c r="C145" t="b">
        <v>0</v>
      </c>
      <c r="D145" t="s">
        <v>76</v>
      </c>
      <c r="E145" t="s">
        <v>452</v>
      </c>
      <c r="F145" t="s">
        <v>41</v>
      </c>
      <c r="G145" t="s">
        <v>42</v>
      </c>
      <c r="H145" t="s">
        <v>43</v>
      </c>
      <c r="I145" t="s">
        <v>44</v>
      </c>
      <c r="J145" t="s">
        <v>44</v>
      </c>
      <c r="K145" t="s">
        <v>44</v>
      </c>
      <c r="L145" t="s">
        <v>44</v>
      </c>
      <c r="M145" t="s">
        <v>44</v>
      </c>
      <c r="N145" t="s">
        <v>44</v>
      </c>
      <c r="O145" t="s">
        <v>176</v>
      </c>
      <c r="P145" t="s">
        <v>44</v>
      </c>
      <c r="Q145" t="s">
        <v>44</v>
      </c>
      <c r="R145" t="s">
        <v>44</v>
      </c>
      <c r="S145" t="s">
        <v>44</v>
      </c>
      <c r="T145" t="s">
        <v>44</v>
      </c>
      <c r="U145" t="s">
        <v>44</v>
      </c>
      <c r="V145" t="b">
        <v>1</v>
      </c>
      <c r="W145" s="1">
        <v>0.60234986096159948</v>
      </c>
      <c r="X145" t="b">
        <v>1</v>
      </c>
      <c r="Y145">
        <v>1</v>
      </c>
      <c r="Z145">
        <v>40</v>
      </c>
      <c r="AA145" t="s">
        <v>44</v>
      </c>
      <c r="AB145" s="1">
        <v>61.634819030761719</v>
      </c>
      <c r="AC145" t="s">
        <v>44</v>
      </c>
      <c r="AD145" t="s">
        <v>44</v>
      </c>
      <c r="AE145" t="s">
        <v>45</v>
      </c>
      <c r="AF145" t="s">
        <v>46</v>
      </c>
      <c r="AG145" t="s">
        <v>45</v>
      </c>
      <c r="AH145" t="s">
        <v>45</v>
      </c>
      <c r="AI145" t="s">
        <v>45</v>
      </c>
      <c r="AJ145" t="s">
        <v>45</v>
      </c>
    </row>
    <row r="146" spans="1:36" hidden="1" x14ac:dyDescent="0.35">
      <c r="A146">
        <v>154</v>
      </c>
      <c r="B146" t="s">
        <v>220</v>
      </c>
      <c r="C146" t="b">
        <v>0</v>
      </c>
      <c r="D146" t="s">
        <v>64</v>
      </c>
      <c r="E146" t="s">
        <v>453</v>
      </c>
      <c r="F146" t="s">
        <v>41</v>
      </c>
      <c r="G146" t="s">
        <v>42</v>
      </c>
      <c r="H146" t="s">
        <v>43</v>
      </c>
      <c r="I146" t="s">
        <v>44</v>
      </c>
      <c r="J146" t="s">
        <v>44</v>
      </c>
      <c r="K146" t="s">
        <v>44</v>
      </c>
      <c r="L146" s="1">
        <v>0.28826379776000977</v>
      </c>
      <c r="M146" s="1">
        <v>0.17885519564151764</v>
      </c>
      <c r="N146" s="1">
        <v>0.4645993709564209</v>
      </c>
      <c r="O146" s="1">
        <v>22.807094573974609</v>
      </c>
      <c r="P146" s="1">
        <v>22.924476623535156</v>
      </c>
      <c r="Q146" s="1">
        <v>0.16600462794303894</v>
      </c>
      <c r="R146" t="s">
        <v>44</v>
      </c>
      <c r="S146" s="1">
        <v>-2.6533432006835938</v>
      </c>
      <c r="T146" s="1">
        <v>0.1600402295589447</v>
      </c>
      <c r="U146" s="1">
        <v>1.7945384979248047</v>
      </c>
      <c r="V146" t="b">
        <v>1</v>
      </c>
      <c r="W146" s="1">
        <v>0.20628994891821512</v>
      </c>
      <c r="X146" t="b">
        <v>1</v>
      </c>
      <c r="Y146">
        <v>1</v>
      </c>
      <c r="Z146">
        <v>40</v>
      </c>
      <c r="AA146" t="s">
        <v>44</v>
      </c>
      <c r="AB146" s="1">
        <v>78.408287048339844</v>
      </c>
      <c r="AC146" t="s">
        <v>44</v>
      </c>
      <c r="AD146" t="s">
        <v>44</v>
      </c>
      <c r="AE146" t="s">
        <v>45</v>
      </c>
      <c r="AF146" t="s">
        <v>45</v>
      </c>
      <c r="AG146" t="s">
        <v>45</v>
      </c>
      <c r="AH146" t="s">
        <v>45</v>
      </c>
      <c r="AI146" t="s">
        <v>45</v>
      </c>
      <c r="AJ146" t="s">
        <v>45</v>
      </c>
    </row>
    <row r="147" spans="1:36" hidden="1" x14ac:dyDescent="0.35">
      <c r="A147">
        <v>178</v>
      </c>
      <c r="B147" t="s">
        <v>244</v>
      </c>
      <c r="C147" t="b">
        <v>0</v>
      </c>
      <c r="D147" t="s">
        <v>64</v>
      </c>
      <c r="E147" t="s">
        <v>453</v>
      </c>
      <c r="F147" t="s">
        <v>41</v>
      </c>
      <c r="G147" t="s">
        <v>42</v>
      </c>
      <c r="H147" t="s">
        <v>43</v>
      </c>
      <c r="I147" t="s">
        <v>44</v>
      </c>
      <c r="J147" t="s">
        <v>44</v>
      </c>
      <c r="K147" t="s">
        <v>44</v>
      </c>
      <c r="L147" s="1">
        <v>0.28826379776000977</v>
      </c>
      <c r="M147" s="1">
        <v>0.17885519564151764</v>
      </c>
      <c r="N147" s="1">
        <v>0.4645993709564209</v>
      </c>
      <c r="O147" s="1">
        <v>23.041860580444336</v>
      </c>
      <c r="P147" s="1">
        <v>22.924476623535156</v>
      </c>
      <c r="Q147" s="1">
        <v>0.16600462794303894</v>
      </c>
      <c r="R147" t="s">
        <v>44</v>
      </c>
      <c r="S147" s="1">
        <v>-2.6533432006835938</v>
      </c>
      <c r="T147" s="1">
        <v>0.1600402295589447</v>
      </c>
      <c r="U147" s="1">
        <v>1.7945384979248047</v>
      </c>
      <c r="V147" t="b">
        <v>1</v>
      </c>
      <c r="W147" s="1">
        <v>0.20628994891821512</v>
      </c>
      <c r="X147" t="b">
        <v>1</v>
      </c>
      <c r="Y147">
        <v>1</v>
      </c>
      <c r="Z147">
        <v>40</v>
      </c>
      <c r="AA147" t="s">
        <v>44</v>
      </c>
      <c r="AB147" s="1">
        <v>78.408287048339844</v>
      </c>
      <c r="AC147" t="s">
        <v>44</v>
      </c>
      <c r="AD147" t="s">
        <v>44</v>
      </c>
      <c r="AE147" t="s">
        <v>45</v>
      </c>
      <c r="AF147" t="s">
        <v>45</v>
      </c>
      <c r="AG147" t="s">
        <v>45</v>
      </c>
      <c r="AH147" t="s">
        <v>45</v>
      </c>
      <c r="AI147" t="s">
        <v>45</v>
      </c>
      <c r="AJ147" t="s">
        <v>45</v>
      </c>
    </row>
    <row r="148" spans="1:36" hidden="1" x14ac:dyDescent="0.35">
      <c r="A148">
        <v>155</v>
      </c>
      <c r="B148" t="s">
        <v>221</v>
      </c>
      <c r="C148" t="b">
        <v>0</v>
      </c>
      <c r="D148" t="s">
        <v>66</v>
      </c>
      <c r="E148" t="s">
        <v>453</v>
      </c>
      <c r="F148" t="s">
        <v>41</v>
      </c>
      <c r="G148" t="s">
        <v>42</v>
      </c>
      <c r="H148" t="s">
        <v>43</v>
      </c>
      <c r="I148" t="s">
        <v>44</v>
      </c>
      <c r="J148" t="s">
        <v>44</v>
      </c>
      <c r="K148" t="s">
        <v>44</v>
      </c>
      <c r="L148" s="1">
        <v>0.88594716787338257</v>
      </c>
      <c r="M148" s="1">
        <v>0.66981387138366699</v>
      </c>
      <c r="N148" s="1">
        <v>1.1718217134475708</v>
      </c>
      <c r="O148" s="1">
        <v>20.93464469909668</v>
      </c>
      <c r="P148" s="1">
        <v>21.021125793457031</v>
      </c>
      <c r="Q148" s="1">
        <v>0.12230273336172104</v>
      </c>
      <c r="R148" t="s">
        <v>44</v>
      </c>
      <c r="S148" s="1">
        <v>-4.2731742858886719</v>
      </c>
      <c r="T148" s="1">
        <v>9.3770161271095276E-2</v>
      </c>
      <c r="U148" s="1">
        <v>0.17470741271972656</v>
      </c>
      <c r="V148" t="b">
        <v>1</v>
      </c>
      <c r="W148" s="1">
        <v>0.20628994891821512</v>
      </c>
      <c r="X148" t="b">
        <v>1</v>
      </c>
      <c r="Y148">
        <v>1</v>
      </c>
      <c r="Z148">
        <v>40</v>
      </c>
      <c r="AA148" t="s">
        <v>44</v>
      </c>
      <c r="AB148" s="1">
        <v>78.408287048339844</v>
      </c>
      <c r="AC148" t="s">
        <v>44</v>
      </c>
      <c r="AD148" t="s">
        <v>44</v>
      </c>
      <c r="AE148" t="s">
        <v>45</v>
      </c>
      <c r="AF148" t="s">
        <v>45</v>
      </c>
      <c r="AG148" t="s">
        <v>45</v>
      </c>
      <c r="AH148" t="s">
        <v>45</v>
      </c>
      <c r="AI148" t="s">
        <v>45</v>
      </c>
      <c r="AJ148" t="s">
        <v>45</v>
      </c>
    </row>
    <row r="149" spans="1:36" hidden="1" x14ac:dyDescent="0.35">
      <c r="A149">
        <v>179</v>
      </c>
      <c r="B149" t="s">
        <v>245</v>
      </c>
      <c r="C149" t="b">
        <v>0</v>
      </c>
      <c r="D149" t="s">
        <v>66</v>
      </c>
      <c r="E149" t="s">
        <v>453</v>
      </c>
      <c r="F149" t="s">
        <v>41</v>
      </c>
      <c r="G149" t="s">
        <v>42</v>
      </c>
      <c r="H149" t="s">
        <v>43</v>
      </c>
      <c r="I149" t="s">
        <v>44</v>
      </c>
      <c r="J149" t="s">
        <v>44</v>
      </c>
      <c r="K149" t="s">
        <v>44</v>
      </c>
      <c r="L149" s="1">
        <v>0.88594716787338257</v>
      </c>
      <c r="M149" s="1">
        <v>0.66981387138366699</v>
      </c>
      <c r="N149" s="1">
        <v>1.1718217134475708</v>
      </c>
      <c r="O149" s="1">
        <v>21.107606887817383</v>
      </c>
      <c r="P149" s="1">
        <v>21.021125793457031</v>
      </c>
      <c r="Q149" s="1">
        <v>0.12230273336172104</v>
      </c>
      <c r="R149" t="s">
        <v>44</v>
      </c>
      <c r="S149" s="1">
        <v>-4.2731742858886719</v>
      </c>
      <c r="T149" s="1">
        <v>9.3770161271095276E-2</v>
      </c>
      <c r="U149" s="1">
        <v>0.17470741271972656</v>
      </c>
      <c r="V149" t="b">
        <v>1</v>
      </c>
      <c r="W149" s="1">
        <v>0.20628994891821512</v>
      </c>
      <c r="X149" t="b">
        <v>1</v>
      </c>
      <c r="Y149">
        <v>1</v>
      </c>
      <c r="Z149">
        <v>40</v>
      </c>
      <c r="AA149" t="s">
        <v>44</v>
      </c>
      <c r="AB149" s="1">
        <v>78.408287048339844</v>
      </c>
      <c r="AC149" t="s">
        <v>44</v>
      </c>
      <c r="AD149" t="s">
        <v>44</v>
      </c>
      <c r="AE149" t="s">
        <v>45</v>
      </c>
      <c r="AF149" t="s">
        <v>45</v>
      </c>
      <c r="AG149" t="s">
        <v>45</v>
      </c>
      <c r="AH149" t="s">
        <v>45</v>
      </c>
      <c r="AI149" t="s">
        <v>45</v>
      </c>
      <c r="AJ149" t="s">
        <v>45</v>
      </c>
    </row>
    <row r="150" spans="1:36" hidden="1" x14ac:dyDescent="0.35">
      <c r="A150">
        <v>156</v>
      </c>
      <c r="B150" t="s">
        <v>222</v>
      </c>
      <c r="C150" t="b">
        <v>0</v>
      </c>
      <c r="D150" t="s">
        <v>68</v>
      </c>
      <c r="E150" t="s">
        <v>453</v>
      </c>
      <c r="F150" t="s">
        <v>41</v>
      </c>
      <c r="G150" t="s">
        <v>42</v>
      </c>
      <c r="H150" t="s">
        <v>43</v>
      </c>
      <c r="I150" t="s">
        <v>44</v>
      </c>
      <c r="J150" t="s">
        <v>44</v>
      </c>
      <c r="K150" t="s">
        <v>44</v>
      </c>
      <c r="L150" s="1">
        <v>0.98359686136245728</v>
      </c>
      <c r="M150" s="1">
        <v>0.84371739625930786</v>
      </c>
      <c r="N150" s="1">
        <v>1.1466668844223022</v>
      </c>
      <c r="O150" s="1">
        <v>20.685922622680664</v>
      </c>
      <c r="P150" s="1">
        <v>20.71577262878418</v>
      </c>
      <c r="Q150" s="1">
        <v>4.2214281857013702E-2</v>
      </c>
      <c r="R150" t="s">
        <v>44</v>
      </c>
      <c r="S150" s="1">
        <v>-4.4240207672119141</v>
      </c>
      <c r="T150" s="1">
        <v>5.1435079425573349E-2</v>
      </c>
      <c r="U150" s="1">
        <v>2.3860931396484375E-2</v>
      </c>
      <c r="V150" t="b">
        <v>1</v>
      </c>
      <c r="W150" s="1">
        <v>0.20628994891821512</v>
      </c>
      <c r="X150" t="b">
        <v>1</v>
      </c>
      <c r="Y150">
        <v>1</v>
      </c>
      <c r="Z150">
        <v>40</v>
      </c>
      <c r="AA150" t="s">
        <v>44</v>
      </c>
      <c r="AB150" s="1">
        <v>78.408287048339844</v>
      </c>
      <c r="AC150" t="s">
        <v>44</v>
      </c>
      <c r="AD150" t="s">
        <v>44</v>
      </c>
      <c r="AE150" t="s">
        <v>45</v>
      </c>
      <c r="AF150" t="s">
        <v>45</v>
      </c>
      <c r="AG150" t="s">
        <v>45</v>
      </c>
      <c r="AH150" t="s">
        <v>45</v>
      </c>
      <c r="AI150" t="s">
        <v>45</v>
      </c>
      <c r="AJ150" t="s">
        <v>45</v>
      </c>
    </row>
    <row r="151" spans="1:36" hidden="1" x14ac:dyDescent="0.35">
      <c r="A151">
        <v>180</v>
      </c>
      <c r="B151" t="s">
        <v>246</v>
      </c>
      <c r="C151" t="b">
        <v>0</v>
      </c>
      <c r="D151" t="s">
        <v>68</v>
      </c>
      <c r="E151" t="s">
        <v>453</v>
      </c>
      <c r="F151" t="s">
        <v>41</v>
      </c>
      <c r="G151" t="s">
        <v>42</v>
      </c>
      <c r="H151" t="s">
        <v>43</v>
      </c>
      <c r="I151" t="s">
        <v>44</v>
      </c>
      <c r="J151" t="s">
        <v>44</v>
      </c>
      <c r="K151" t="s">
        <v>44</v>
      </c>
      <c r="L151" s="1">
        <v>0.98359686136245728</v>
      </c>
      <c r="M151" s="1">
        <v>0.84371739625930786</v>
      </c>
      <c r="N151" s="1">
        <v>1.1466668844223022</v>
      </c>
      <c r="O151" s="1">
        <v>20.745622634887695</v>
      </c>
      <c r="P151" s="1">
        <v>20.71577262878418</v>
      </c>
      <c r="Q151" s="1">
        <v>4.2214281857013702E-2</v>
      </c>
      <c r="R151" t="s">
        <v>44</v>
      </c>
      <c r="S151" s="1">
        <v>-4.4240207672119141</v>
      </c>
      <c r="T151" s="1">
        <v>5.1435079425573349E-2</v>
      </c>
      <c r="U151" s="1">
        <v>2.3860931396484375E-2</v>
      </c>
      <c r="V151" t="b">
        <v>1</v>
      </c>
      <c r="W151" s="1">
        <v>0.20628994891821512</v>
      </c>
      <c r="X151" t="b">
        <v>1</v>
      </c>
      <c r="Y151">
        <v>1</v>
      </c>
      <c r="Z151">
        <v>40</v>
      </c>
      <c r="AA151" t="s">
        <v>44</v>
      </c>
      <c r="AB151" s="1">
        <v>78.408287048339844</v>
      </c>
      <c r="AC151" t="s">
        <v>44</v>
      </c>
      <c r="AD151" t="s">
        <v>44</v>
      </c>
      <c r="AE151" t="s">
        <v>45</v>
      </c>
      <c r="AF151" t="s">
        <v>45</v>
      </c>
      <c r="AG151" t="s">
        <v>45</v>
      </c>
      <c r="AH151" t="s">
        <v>45</v>
      </c>
      <c r="AI151" t="s">
        <v>45</v>
      </c>
      <c r="AJ151" t="s">
        <v>45</v>
      </c>
    </row>
    <row r="152" spans="1:36" hidden="1" x14ac:dyDescent="0.35">
      <c r="A152">
        <v>157</v>
      </c>
      <c r="B152" t="s">
        <v>223</v>
      </c>
      <c r="C152" t="b">
        <v>0</v>
      </c>
      <c r="D152" t="s">
        <v>70</v>
      </c>
      <c r="E152" t="s">
        <v>453</v>
      </c>
      <c r="F152" t="s">
        <v>41</v>
      </c>
      <c r="G152" t="s">
        <v>42</v>
      </c>
      <c r="H152" t="s">
        <v>43</v>
      </c>
      <c r="I152" t="s">
        <v>44</v>
      </c>
      <c r="J152" t="s">
        <v>44</v>
      </c>
      <c r="K152" t="s">
        <v>44</v>
      </c>
      <c r="L152" s="1">
        <v>2.4693045616149902</v>
      </c>
      <c r="M152" s="1">
        <v>0.95434504747390747</v>
      </c>
      <c r="N152" s="1">
        <v>6.3891620635986328</v>
      </c>
      <c r="O152" s="1">
        <v>19.854343414306641</v>
      </c>
      <c r="P152" s="1">
        <v>19.840726852416992</v>
      </c>
      <c r="Q152" s="1">
        <v>1.9256725907325745E-2</v>
      </c>
      <c r="R152" t="s">
        <v>44</v>
      </c>
      <c r="S152" s="1">
        <v>-5.7519865036010742</v>
      </c>
      <c r="T152" s="1">
        <v>0.3187619149684906</v>
      </c>
      <c r="U152" s="1">
        <v>-1.3041048049926758</v>
      </c>
      <c r="V152" t="b">
        <v>1</v>
      </c>
      <c r="W152" s="1">
        <v>0.20628994891821512</v>
      </c>
      <c r="X152" t="b">
        <v>1</v>
      </c>
      <c r="Y152">
        <v>1</v>
      </c>
      <c r="Z152">
        <v>40</v>
      </c>
      <c r="AA152" t="s">
        <v>44</v>
      </c>
      <c r="AB152" s="1">
        <v>78.408287048339844</v>
      </c>
      <c r="AC152" t="s">
        <v>44</v>
      </c>
      <c r="AD152" t="s">
        <v>44</v>
      </c>
      <c r="AE152" t="s">
        <v>45</v>
      </c>
      <c r="AF152" t="s">
        <v>45</v>
      </c>
      <c r="AG152" t="s">
        <v>45</v>
      </c>
      <c r="AH152" t="s">
        <v>45</v>
      </c>
      <c r="AI152" t="s">
        <v>45</v>
      </c>
      <c r="AJ152" t="s">
        <v>45</v>
      </c>
    </row>
    <row r="153" spans="1:36" hidden="1" x14ac:dyDescent="0.35">
      <c r="A153">
        <v>181</v>
      </c>
      <c r="B153" t="s">
        <v>247</v>
      </c>
      <c r="C153" t="b">
        <v>0</v>
      </c>
      <c r="D153" t="s">
        <v>70</v>
      </c>
      <c r="E153" t="s">
        <v>453</v>
      </c>
      <c r="F153" t="s">
        <v>41</v>
      </c>
      <c r="G153" t="s">
        <v>42</v>
      </c>
      <c r="H153" t="s">
        <v>43</v>
      </c>
      <c r="I153" t="s">
        <v>44</v>
      </c>
      <c r="J153" t="s">
        <v>44</v>
      </c>
      <c r="K153" t="s">
        <v>44</v>
      </c>
      <c r="L153" s="1">
        <v>2.4693045616149902</v>
      </c>
      <c r="M153" s="1">
        <v>0.95434504747390747</v>
      </c>
      <c r="N153" s="1">
        <v>6.3891620635986328</v>
      </c>
      <c r="O153" s="1">
        <v>19.827110290527344</v>
      </c>
      <c r="P153" s="1">
        <v>19.840726852416992</v>
      </c>
      <c r="Q153" s="1">
        <v>1.9256725907325745E-2</v>
      </c>
      <c r="R153" t="s">
        <v>44</v>
      </c>
      <c r="S153" s="1">
        <v>-5.7519865036010742</v>
      </c>
      <c r="T153" s="1">
        <v>0.3187619149684906</v>
      </c>
      <c r="U153" s="1">
        <v>-1.3041048049926758</v>
      </c>
      <c r="V153" t="b">
        <v>1</v>
      </c>
      <c r="W153" s="1">
        <v>0.20628994891821512</v>
      </c>
      <c r="X153" t="b">
        <v>1</v>
      </c>
      <c r="Y153">
        <v>1</v>
      </c>
      <c r="Z153">
        <v>40</v>
      </c>
      <c r="AA153" t="s">
        <v>44</v>
      </c>
      <c r="AB153" s="1">
        <v>78.408287048339844</v>
      </c>
      <c r="AC153" t="s">
        <v>44</v>
      </c>
      <c r="AD153" t="s">
        <v>44</v>
      </c>
      <c r="AE153" t="s">
        <v>45</v>
      </c>
      <c r="AF153" t="s">
        <v>45</v>
      </c>
      <c r="AG153" t="s">
        <v>45</v>
      </c>
      <c r="AH153" t="s">
        <v>45</v>
      </c>
      <c r="AI153" t="s">
        <v>45</v>
      </c>
      <c r="AJ153" t="s">
        <v>45</v>
      </c>
    </row>
    <row r="154" spans="1:36" hidden="1" x14ac:dyDescent="0.35">
      <c r="A154">
        <v>158</v>
      </c>
      <c r="B154" t="s">
        <v>224</v>
      </c>
      <c r="C154" t="b">
        <v>0</v>
      </c>
      <c r="D154" t="s">
        <v>72</v>
      </c>
      <c r="E154" t="s">
        <v>453</v>
      </c>
      <c r="F154" t="s">
        <v>41</v>
      </c>
      <c r="G154" t="s">
        <v>42</v>
      </c>
      <c r="H154" t="s">
        <v>43</v>
      </c>
      <c r="I154" t="s">
        <v>44</v>
      </c>
      <c r="J154" t="s">
        <v>44</v>
      </c>
      <c r="K154" t="s">
        <v>44</v>
      </c>
      <c r="L154" s="1">
        <v>0.87646520137786865</v>
      </c>
      <c r="M154" s="1">
        <v>0.34243562817573547</v>
      </c>
      <c r="N154" s="1">
        <v>2.2433156967163086</v>
      </c>
      <c r="O154" s="1">
        <v>20.927108764648438</v>
      </c>
      <c r="P154" s="1">
        <v>20.91131591796875</v>
      </c>
      <c r="Q154" s="1">
        <v>2.2333109751343727E-2</v>
      </c>
      <c r="R154" t="s">
        <v>44</v>
      </c>
      <c r="S154" s="1">
        <v>-4.2576503753662109</v>
      </c>
      <c r="T154" s="1">
        <v>0.31512278318405151</v>
      </c>
      <c r="U154" s="1">
        <v>0.1902313232421875</v>
      </c>
      <c r="V154" t="b">
        <v>1</v>
      </c>
      <c r="W154" s="1">
        <v>0.20628994891821512</v>
      </c>
      <c r="X154" t="b">
        <v>1</v>
      </c>
      <c r="Y154">
        <v>1</v>
      </c>
      <c r="Z154">
        <v>40</v>
      </c>
      <c r="AA154" t="s">
        <v>44</v>
      </c>
      <c r="AB154" s="1">
        <v>78.408287048339844</v>
      </c>
      <c r="AC154" t="s">
        <v>44</v>
      </c>
      <c r="AD154" t="s">
        <v>44</v>
      </c>
      <c r="AE154" t="s">
        <v>45</v>
      </c>
      <c r="AF154" t="s">
        <v>45</v>
      </c>
      <c r="AG154" t="s">
        <v>45</v>
      </c>
      <c r="AH154" t="s">
        <v>45</v>
      </c>
      <c r="AI154" t="s">
        <v>45</v>
      </c>
      <c r="AJ154" t="s">
        <v>45</v>
      </c>
    </row>
    <row r="155" spans="1:36" hidden="1" x14ac:dyDescent="0.35">
      <c r="A155">
        <v>182</v>
      </c>
      <c r="B155" t="s">
        <v>248</v>
      </c>
      <c r="C155" t="b">
        <v>0</v>
      </c>
      <c r="D155" t="s">
        <v>72</v>
      </c>
      <c r="E155" t="s">
        <v>453</v>
      </c>
      <c r="F155" t="s">
        <v>41</v>
      </c>
      <c r="G155" t="s">
        <v>42</v>
      </c>
      <c r="H155" t="s">
        <v>43</v>
      </c>
      <c r="I155" t="s">
        <v>44</v>
      </c>
      <c r="J155" t="s">
        <v>44</v>
      </c>
      <c r="K155" t="s">
        <v>44</v>
      </c>
      <c r="L155" s="1">
        <v>0.87646520137786865</v>
      </c>
      <c r="M155" s="1">
        <v>0.34243562817573547</v>
      </c>
      <c r="N155" s="1">
        <v>2.2433156967163086</v>
      </c>
      <c r="O155" s="1">
        <v>20.895524978637695</v>
      </c>
      <c r="P155" s="1">
        <v>20.91131591796875</v>
      </c>
      <c r="Q155" s="1">
        <v>2.2333109751343727E-2</v>
      </c>
      <c r="R155" t="s">
        <v>44</v>
      </c>
      <c r="S155" s="1">
        <v>-4.2576503753662109</v>
      </c>
      <c r="T155" s="1">
        <v>0.31512278318405151</v>
      </c>
      <c r="U155" s="1">
        <v>0.1902313232421875</v>
      </c>
      <c r="V155" t="b">
        <v>1</v>
      </c>
      <c r="W155" s="1">
        <v>0.20628994891821512</v>
      </c>
      <c r="X155" t="b">
        <v>1</v>
      </c>
      <c r="Y155">
        <v>1</v>
      </c>
      <c r="Z155">
        <v>40</v>
      </c>
      <c r="AA155" t="s">
        <v>44</v>
      </c>
      <c r="AB155" s="1">
        <v>78.408287048339844</v>
      </c>
      <c r="AC155" t="s">
        <v>44</v>
      </c>
      <c r="AD155" t="s">
        <v>44</v>
      </c>
      <c r="AE155" t="s">
        <v>45</v>
      </c>
      <c r="AF155" t="s">
        <v>45</v>
      </c>
      <c r="AG155" t="s">
        <v>45</v>
      </c>
      <c r="AH155" t="s">
        <v>45</v>
      </c>
      <c r="AI155" t="s">
        <v>45</v>
      </c>
      <c r="AJ155" t="s">
        <v>45</v>
      </c>
    </row>
    <row r="156" spans="1:36" hidden="1" x14ac:dyDescent="0.35">
      <c r="A156">
        <v>159</v>
      </c>
      <c r="B156" t="s">
        <v>225</v>
      </c>
      <c r="C156" t="b">
        <v>0</v>
      </c>
      <c r="D156" t="s">
        <v>74</v>
      </c>
      <c r="E156" t="s">
        <v>453</v>
      </c>
      <c r="F156" t="s">
        <v>41</v>
      </c>
      <c r="G156" t="s">
        <v>42</v>
      </c>
      <c r="H156" t="s">
        <v>43</v>
      </c>
      <c r="I156" t="s">
        <v>44</v>
      </c>
      <c r="J156" t="s">
        <v>44</v>
      </c>
      <c r="K156" t="s">
        <v>44</v>
      </c>
      <c r="L156" s="1">
        <v>1.0035514831542969</v>
      </c>
      <c r="M156" s="1">
        <v>0.3294999897480011</v>
      </c>
      <c r="N156" s="1">
        <v>3.0564963817596436</v>
      </c>
      <c r="O156" s="1">
        <v>20.414602279663086</v>
      </c>
      <c r="P156" s="1">
        <v>20.394218444824219</v>
      </c>
      <c r="Q156" s="1">
        <v>2.8825746849179268E-2</v>
      </c>
      <c r="R156" t="s">
        <v>44</v>
      </c>
      <c r="S156" s="1">
        <v>-4.4529962539672852</v>
      </c>
      <c r="T156" s="1">
        <v>0.37343570590019226</v>
      </c>
      <c r="U156" s="1">
        <v>-5.1145553588867188E-3</v>
      </c>
      <c r="V156" t="b">
        <v>1</v>
      </c>
      <c r="W156" s="1">
        <v>0.20628994891821512</v>
      </c>
      <c r="X156" t="b">
        <v>1</v>
      </c>
      <c r="Y156">
        <v>1</v>
      </c>
      <c r="Z156">
        <v>40</v>
      </c>
      <c r="AA156" t="s">
        <v>44</v>
      </c>
      <c r="AB156" s="1">
        <v>78.408287048339844</v>
      </c>
      <c r="AC156" t="s">
        <v>44</v>
      </c>
      <c r="AD156" t="s">
        <v>44</v>
      </c>
      <c r="AE156" t="s">
        <v>45</v>
      </c>
      <c r="AF156" t="s">
        <v>45</v>
      </c>
      <c r="AG156" t="s">
        <v>45</v>
      </c>
      <c r="AH156" t="s">
        <v>45</v>
      </c>
      <c r="AI156" t="s">
        <v>45</v>
      </c>
      <c r="AJ156" t="s">
        <v>45</v>
      </c>
    </row>
    <row r="157" spans="1:36" hidden="1" x14ac:dyDescent="0.35">
      <c r="A157">
        <v>183</v>
      </c>
      <c r="B157" t="s">
        <v>249</v>
      </c>
      <c r="C157" t="b">
        <v>0</v>
      </c>
      <c r="D157" t="s">
        <v>74</v>
      </c>
      <c r="E157" t="s">
        <v>453</v>
      </c>
      <c r="F157" t="s">
        <v>41</v>
      </c>
      <c r="G157" t="s">
        <v>42</v>
      </c>
      <c r="H157" t="s">
        <v>43</v>
      </c>
      <c r="I157" t="s">
        <v>44</v>
      </c>
      <c r="J157" t="s">
        <v>44</v>
      </c>
      <c r="K157" t="s">
        <v>44</v>
      </c>
      <c r="L157" s="1">
        <v>1.0035514831542969</v>
      </c>
      <c r="M157" s="1">
        <v>0.3294999897480011</v>
      </c>
      <c r="N157" s="1">
        <v>3.0564963817596436</v>
      </c>
      <c r="O157" s="1">
        <v>20.373836517333984</v>
      </c>
      <c r="P157" s="1">
        <v>20.394218444824219</v>
      </c>
      <c r="Q157" s="1">
        <v>2.8825746849179268E-2</v>
      </c>
      <c r="R157" t="s">
        <v>44</v>
      </c>
      <c r="S157" s="1">
        <v>-4.4529962539672852</v>
      </c>
      <c r="T157" s="1">
        <v>0.37343570590019226</v>
      </c>
      <c r="U157" s="1">
        <v>-5.1145553588867188E-3</v>
      </c>
      <c r="V157" t="b">
        <v>1</v>
      </c>
      <c r="W157" s="1">
        <v>0.20628994891821512</v>
      </c>
      <c r="X157" t="b">
        <v>1</v>
      </c>
      <c r="Y157">
        <v>1</v>
      </c>
      <c r="Z157">
        <v>40</v>
      </c>
      <c r="AA157" t="s">
        <v>44</v>
      </c>
      <c r="AB157" s="1">
        <v>78.408287048339844</v>
      </c>
      <c r="AC157" t="s">
        <v>44</v>
      </c>
      <c r="AD157" t="s">
        <v>44</v>
      </c>
      <c r="AE157" t="s">
        <v>45</v>
      </c>
      <c r="AF157" t="s">
        <v>45</v>
      </c>
      <c r="AG157" t="s">
        <v>45</v>
      </c>
      <c r="AH157" t="s">
        <v>45</v>
      </c>
      <c r="AI157" t="s">
        <v>45</v>
      </c>
      <c r="AJ157" t="s">
        <v>45</v>
      </c>
    </row>
    <row r="158" spans="1:36" hidden="1" x14ac:dyDescent="0.35">
      <c r="A158">
        <v>153</v>
      </c>
      <c r="B158" t="s">
        <v>219</v>
      </c>
      <c r="C158" t="b">
        <v>0</v>
      </c>
      <c r="D158" t="s">
        <v>62</v>
      </c>
      <c r="E158" t="s">
        <v>453</v>
      </c>
      <c r="F158" t="s">
        <v>41</v>
      </c>
      <c r="G158" t="s">
        <v>42</v>
      </c>
      <c r="H158" t="s">
        <v>43</v>
      </c>
      <c r="I158" t="s">
        <v>44</v>
      </c>
      <c r="J158" t="s">
        <v>44</v>
      </c>
      <c r="K158" t="s">
        <v>44</v>
      </c>
      <c r="L158" s="1">
        <v>0.44192594289779663</v>
      </c>
      <c r="M158" s="1">
        <v>0.38747045397758484</v>
      </c>
      <c r="N158" s="1">
        <v>0.50403469800949097</v>
      </c>
      <c r="O158" s="1">
        <v>21.409694671630859</v>
      </c>
      <c r="P158" s="1">
        <v>21.392490386962891</v>
      </c>
      <c r="Q158" s="1">
        <v>2.4329183623194695E-2</v>
      </c>
      <c r="R158" t="s">
        <v>44</v>
      </c>
      <c r="S158" s="1">
        <v>-3.2697582244873047</v>
      </c>
      <c r="T158" s="1">
        <v>4.4093340635299683E-2</v>
      </c>
      <c r="U158" s="1">
        <v>1.1781234741210938</v>
      </c>
      <c r="V158" t="b">
        <v>1</v>
      </c>
      <c r="W158" s="1">
        <v>0.20628994891821512</v>
      </c>
      <c r="X158" t="b">
        <v>1</v>
      </c>
      <c r="Y158">
        <v>1</v>
      </c>
      <c r="Z158">
        <v>40</v>
      </c>
      <c r="AA158" t="s">
        <v>44</v>
      </c>
      <c r="AB158" s="1">
        <v>78.276214599609375</v>
      </c>
      <c r="AC158" t="s">
        <v>44</v>
      </c>
      <c r="AD158" t="s">
        <v>44</v>
      </c>
      <c r="AE158" t="s">
        <v>45</v>
      </c>
      <c r="AF158" t="s">
        <v>45</v>
      </c>
      <c r="AG158" t="s">
        <v>45</v>
      </c>
      <c r="AH158" t="s">
        <v>45</v>
      </c>
      <c r="AI158" t="s">
        <v>45</v>
      </c>
      <c r="AJ158" t="s">
        <v>45</v>
      </c>
    </row>
    <row r="159" spans="1:36" hidden="1" x14ac:dyDescent="0.35">
      <c r="A159">
        <v>177</v>
      </c>
      <c r="B159" t="s">
        <v>243</v>
      </c>
      <c r="C159" t="b">
        <v>0</v>
      </c>
      <c r="D159" t="s">
        <v>62</v>
      </c>
      <c r="E159" t="s">
        <v>453</v>
      </c>
      <c r="F159" t="s">
        <v>41</v>
      </c>
      <c r="G159" t="s">
        <v>42</v>
      </c>
      <c r="H159" t="s">
        <v>43</v>
      </c>
      <c r="I159" t="s">
        <v>44</v>
      </c>
      <c r="J159" t="s">
        <v>44</v>
      </c>
      <c r="K159" t="s">
        <v>44</v>
      </c>
      <c r="L159" s="1">
        <v>0.44192594289779663</v>
      </c>
      <c r="M159" s="1">
        <v>0.38747045397758484</v>
      </c>
      <c r="N159" s="1">
        <v>0.50403469800949097</v>
      </c>
      <c r="O159" s="1">
        <v>21.375288009643555</v>
      </c>
      <c r="P159" s="1">
        <v>21.392490386962891</v>
      </c>
      <c r="Q159" s="1">
        <v>2.4329183623194695E-2</v>
      </c>
      <c r="R159" t="s">
        <v>44</v>
      </c>
      <c r="S159" s="1">
        <v>-3.2697582244873047</v>
      </c>
      <c r="T159" s="1">
        <v>4.4093340635299683E-2</v>
      </c>
      <c r="U159" s="1">
        <v>1.1781234741210938</v>
      </c>
      <c r="V159" t="b">
        <v>1</v>
      </c>
      <c r="W159" s="1">
        <v>0.20628994891821512</v>
      </c>
      <c r="X159" t="b">
        <v>1</v>
      </c>
      <c r="Y159">
        <v>1</v>
      </c>
      <c r="Z159">
        <v>40</v>
      </c>
      <c r="AA159" t="s">
        <v>44</v>
      </c>
      <c r="AB159" s="1">
        <v>78.408287048339844</v>
      </c>
      <c r="AC159" t="s">
        <v>44</v>
      </c>
      <c r="AD159" t="s">
        <v>44</v>
      </c>
      <c r="AE159" t="s">
        <v>45</v>
      </c>
      <c r="AF159" t="s">
        <v>45</v>
      </c>
      <c r="AG159" t="s">
        <v>45</v>
      </c>
      <c r="AH159" t="s">
        <v>45</v>
      </c>
      <c r="AI159" t="s">
        <v>45</v>
      </c>
      <c r="AJ159" t="s">
        <v>45</v>
      </c>
    </row>
    <row r="160" spans="1:36" hidden="1" x14ac:dyDescent="0.35">
      <c r="A160">
        <v>160</v>
      </c>
      <c r="B160" t="s">
        <v>226</v>
      </c>
      <c r="C160" t="b">
        <v>0</v>
      </c>
      <c r="D160" t="s">
        <v>76</v>
      </c>
      <c r="E160" t="s">
        <v>453</v>
      </c>
      <c r="F160" t="s">
        <v>41</v>
      </c>
      <c r="G160" t="s">
        <v>42</v>
      </c>
      <c r="H160" t="s">
        <v>43</v>
      </c>
      <c r="I160" t="s">
        <v>44</v>
      </c>
      <c r="J160" t="s">
        <v>44</v>
      </c>
      <c r="K160" t="s">
        <v>44</v>
      </c>
      <c r="L160" s="1">
        <v>1.6821699682623148E-3</v>
      </c>
      <c r="M160" s="1">
        <v>7.0403788413386792E-5</v>
      </c>
      <c r="N160" s="1">
        <v>4.0192380547523499E-2</v>
      </c>
      <c r="O160" s="1">
        <v>34.916973114013672</v>
      </c>
      <c r="P160" s="1">
        <v>33.896350860595703</v>
      </c>
      <c r="Q160" s="1">
        <v>1.4433778524398804</v>
      </c>
      <c r="R160" t="s">
        <v>44</v>
      </c>
      <c r="S160" s="1">
        <v>4.7675790786743164</v>
      </c>
      <c r="T160" s="1">
        <v>1.0641170740127563</v>
      </c>
      <c r="U160" s="1">
        <v>9.2154607772827148</v>
      </c>
      <c r="V160" t="b">
        <v>1</v>
      </c>
      <c r="W160" s="1">
        <v>0.20628994891821512</v>
      </c>
      <c r="X160" t="b">
        <v>1</v>
      </c>
      <c r="Y160">
        <v>1</v>
      </c>
      <c r="Z160">
        <v>40</v>
      </c>
      <c r="AA160" t="s">
        <v>44</v>
      </c>
      <c r="AB160" s="1">
        <v>72.597007751464844</v>
      </c>
      <c r="AC160" t="s">
        <v>44</v>
      </c>
      <c r="AD160" t="s">
        <v>44</v>
      </c>
      <c r="AE160" t="s">
        <v>45</v>
      </c>
      <c r="AF160" t="s">
        <v>45</v>
      </c>
      <c r="AG160" t="s">
        <v>45</v>
      </c>
      <c r="AH160" t="s">
        <v>45</v>
      </c>
      <c r="AI160" t="s">
        <v>46</v>
      </c>
      <c r="AJ160" t="s">
        <v>45</v>
      </c>
    </row>
    <row r="161" spans="1:36" hidden="1" x14ac:dyDescent="0.35">
      <c r="A161">
        <v>184</v>
      </c>
      <c r="B161" t="s">
        <v>250</v>
      </c>
      <c r="C161" t="b">
        <v>0</v>
      </c>
      <c r="D161" t="s">
        <v>76</v>
      </c>
      <c r="E161" t="s">
        <v>453</v>
      </c>
      <c r="F161" t="s">
        <v>41</v>
      </c>
      <c r="G161" t="s">
        <v>42</v>
      </c>
      <c r="H161" t="s">
        <v>43</v>
      </c>
      <c r="I161" t="s">
        <v>44</v>
      </c>
      <c r="J161" t="s">
        <v>44</v>
      </c>
      <c r="K161" t="s">
        <v>44</v>
      </c>
      <c r="L161" s="1">
        <v>1.6821699682623148E-3</v>
      </c>
      <c r="M161" s="1">
        <v>7.0403788413386792E-5</v>
      </c>
      <c r="N161" s="1">
        <v>4.0192380547523499E-2</v>
      </c>
      <c r="O161" s="1">
        <v>32.875728607177734</v>
      </c>
      <c r="P161" s="1">
        <v>33.896350860595703</v>
      </c>
      <c r="Q161" s="1">
        <v>1.4433778524398804</v>
      </c>
      <c r="R161" t="s">
        <v>44</v>
      </c>
      <c r="S161" s="1">
        <v>4.7675790786743164</v>
      </c>
      <c r="T161" s="1">
        <v>1.0641170740127563</v>
      </c>
      <c r="U161" s="1">
        <v>9.2154607772827148</v>
      </c>
      <c r="V161" t="b">
        <v>1</v>
      </c>
      <c r="W161" s="1">
        <v>0.20628994891821512</v>
      </c>
      <c r="X161" t="b">
        <v>1</v>
      </c>
      <c r="Y161">
        <v>1</v>
      </c>
      <c r="Z161">
        <v>40</v>
      </c>
      <c r="AA161" t="s">
        <v>44</v>
      </c>
      <c r="AB161" s="1">
        <v>73.12530517578125</v>
      </c>
      <c r="AC161" t="s">
        <v>44</v>
      </c>
      <c r="AD161" t="s">
        <v>44</v>
      </c>
      <c r="AE161" t="s">
        <v>45</v>
      </c>
      <c r="AF161" t="s">
        <v>45</v>
      </c>
      <c r="AG161" t="s">
        <v>45</v>
      </c>
      <c r="AH161" t="s">
        <v>45</v>
      </c>
      <c r="AI161" t="s">
        <v>46</v>
      </c>
      <c r="AJ161" t="s">
        <v>45</v>
      </c>
    </row>
    <row r="162" spans="1:36" hidden="1" x14ac:dyDescent="0.35">
      <c r="A162">
        <v>114</v>
      </c>
      <c r="B162" t="s">
        <v>179</v>
      </c>
      <c r="C162" t="b">
        <v>0</v>
      </c>
      <c r="D162" t="s">
        <v>48</v>
      </c>
      <c r="E162" t="s">
        <v>452</v>
      </c>
      <c r="F162" t="s">
        <v>41</v>
      </c>
      <c r="G162" t="s">
        <v>42</v>
      </c>
      <c r="H162" t="s">
        <v>43</v>
      </c>
      <c r="I162" t="s">
        <v>44</v>
      </c>
      <c r="J162" t="s">
        <v>44</v>
      </c>
      <c r="K162" t="s">
        <v>44</v>
      </c>
      <c r="L162" s="1">
        <v>1.1831467151641846</v>
      </c>
      <c r="M162" s="1">
        <v>0.89593613147735596</v>
      </c>
      <c r="N162" s="1">
        <v>1.5624287128448486</v>
      </c>
      <c r="O162" s="1">
        <v>23.999258041381836</v>
      </c>
      <c r="P162" s="1">
        <v>24.087589263916016</v>
      </c>
      <c r="Q162" s="1">
        <v>0.1249205619096756</v>
      </c>
      <c r="R162" t="s">
        <v>44</v>
      </c>
      <c r="S162" s="1">
        <v>-0.69784641265869141</v>
      </c>
      <c r="T162" s="1">
        <v>9.3235790729522705E-2</v>
      </c>
      <c r="U162" s="1">
        <v>-0.24262905120849609</v>
      </c>
      <c r="V162" t="b">
        <v>1</v>
      </c>
      <c r="W162" s="1">
        <v>0.60234986096159948</v>
      </c>
      <c r="X162" t="b">
        <v>1</v>
      </c>
      <c r="Y162">
        <v>1</v>
      </c>
      <c r="Z162">
        <v>40</v>
      </c>
      <c r="AA162" t="s">
        <v>44</v>
      </c>
      <c r="AB162" s="1">
        <v>81.974296569824219</v>
      </c>
      <c r="AC162" t="s">
        <v>44</v>
      </c>
      <c r="AD162" t="s">
        <v>44</v>
      </c>
      <c r="AE162" t="s">
        <v>45</v>
      </c>
      <c r="AF162" t="s">
        <v>45</v>
      </c>
      <c r="AG162" t="s">
        <v>45</v>
      </c>
      <c r="AH162" t="s">
        <v>45</v>
      </c>
      <c r="AI162" t="s">
        <v>45</v>
      </c>
      <c r="AJ162" t="s">
        <v>45</v>
      </c>
    </row>
    <row r="163" spans="1:36" hidden="1" x14ac:dyDescent="0.35">
      <c r="A163">
        <v>138</v>
      </c>
      <c r="B163" t="s">
        <v>203</v>
      </c>
      <c r="C163" t="b">
        <v>0</v>
      </c>
      <c r="D163" t="s">
        <v>48</v>
      </c>
      <c r="E163" t="s">
        <v>452</v>
      </c>
      <c r="F163" t="s">
        <v>41</v>
      </c>
      <c r="G163" t="s">
        <v>42</v>
      </c>
      <c r="H163" t="s">
        <v>43</v>
      </c>
      <c r="I163" t="s">
        <v>44</v>
      </c>
      <c r="J163" t="s">
        <v>44</v>
      </c>
      <c r="K163" t="s">
        <v>44</v>
      </c>
      <c r="L163" s="1">
        <v>1.1831467151641846</v>
      </c>
      <c r="M163" s="1">
        <v>0.89593613147735596</v>
      </c>
      <c r="N163" s="1">
        <v>1.5624287128448486</v>
      </c>
      <c r="O163" s="1">
        <v>24.175922393798828</v>
      </c>
      <c r="P163" s="1">
        <v>24.087589263916016</v>
      </c>
      <c r="Q163" s="1">
        <v>0.1249205619096756</v>
      </c>
      <c r="R163" t="s">
        <v>44</v>
      </c>
      <c r="S163" s="1">
        <v>-0.69784641265869141</v>
      </c>
      <c r="T163" s="1">
        <v>9.3235790729522705E-2</v>
      </c>
      <c r="U163" s="1">
        <v>-0.24262905120849609</v>
      </c>
      <c r="V163" t="b">
        <v>1</v>
      </c>
      <c r="W163" s="1">
        <v>0.60234986096159948</v>
      </c>
      <c r="X163" t="b">
        <v>1</v>
      </c>
      <c r="Y163">
        <v>1</v>
      </c>
      <c r="Z163">
        <v>40</v>
      </c>
      <c r="AA163" t="s">
        <v>44</v>
      </c>
      <c r="AB163" s="1">
        <v>81.84222412109375</v>
      </c>
      <c r="AC163" t="s">
        <v>44</v>
      </c>
      <c r="AD163" t="s">
        <v>44</v>
      </c>
      <c r="AE163" t="s">
        <v>45</v>
      </c>
      <c r="AF163" t="s">
        <v>45</v>
      </c>
      <c r="AG163" t="s">
        <v>45</v>
      </c>
      <c r="AH163" t="s">
        <v>45</v>
      </c>
      <c r="AI163" t="s">
        <v>45</v>
      </c>
      <c r="AJ163" t="s">
        <v>45</v>
      </c>
    </row>
    <row r="164" spans="1:36" hidden="1" x14ac:dyDescent="0.35">
      <c r="A164">
        <v>115</v>
      </c>
      <c r="B164" t="s">
        <v>180</v>
      </c>
      <c r="C164" t="b">
        <v>0</v>
      </c>
      <c r="D164" t="s">
        <v>50</v>
      </c>
      <c r="E164" t="s">
        <v>452</v>
      </c>
      <c r="F164" t="s">
        <v>41</v>
      </c>
      <c r="G164" t="s">
        <v>42</v>
      </c>
      <c r="H164" t="s">
        <v>43</v>
      </c>
      <c r="I164" t="s">
        <v>44</v>
      </c>
      <c r="J164" t="s">
        <v>44</v>
      </c>
      <c r="K164" t="s">
        <v>44</v>
      </c>
      <c r="L164" s="1">
        <v>1.0984922647476196</v>
      </c>
      <c r="M164" s="1">
        <v>0.7798340916633606</v>
      </c>
      <c r="N164" s="1">
        <v>1.5473616123199463</v>
      </c>
      <c r="O164" s="1">
        <v>24.573095321655273</v>
      </c>
      <c r="P164" s="1">
        <v>24.503982543945313</v>
      </c>
      <c r="Q164" s="1">
        <v>9.7741574048995972E-2</v>
      </c>
      <c r="R164" t="s">
        <v>44</v>
      </c>
      <c r="S164" s="1">
        <v>-0.59074211120605469</v>
      </c>
      <c r="T164" s="1">
        <v>0.11487927287817001</v>
      </c>
      <c r="U164" s="1">
        <v>-0.13552474975585938</v>
      </c>
      <c r="V164" t="b">
        <v>1</v>
      </c>
      <c r="W164" s="1">
        <v>0.60234986096159948</v>
      </c>
      <c r="X164" t="b">
        <v>1</v>
      </c>
      <c r="Y164">
        <v>1</v>
      </c>
      <c r="Z164">
        <v>40</v>
      </c>
      <c r="AA164" t="s">
        <v>44</v>
      </c>
      <c r="AB164" s="1">
        <v>81.84222412109375</v>
      </c>
      <c r="AC164" t="s">
        <v>44</v>
      </c>
      <c r="AD164" t="s">
        <v>44</v>
      </c>
      <c r="AE164" t="s">
        <v>45</v>
      </c>
      <c r="AF164" t="s">
        <v>45</v>
      </c>
      <c r="AG164" t="s">
        <v>45</v>
      </c>
      <c r="AH164" t="s">
        <v>45</v>
      </c>
      <c r="AI164" t="s">
        <v>45</v>
      </c>
      <c r="AJ164" t="s">
        <v>45</v>
      </c>
    </row>
    <row r="165" spans="1:36" hidden="1" x14ac:dyDescent="0.35">
      <c r="A165">
        <v>139</v>
      </c>
      <c r="B165" t="s">
        <v>204</v>
      </c>
      <c r="C165" t="b">
        <v>0</v>
      </c>
      <c r="D165" t="s">
        <v>50</v>
      </c>
      <c r="E165" t="s">
        <v>452</v>
      </c>
      <c r="F165" t="s">
        <v>41</v>
      </c>
      <c r="G165" t="s">
        <v>42</v>
      </c>
      <c r="H165" t="s">
        <v>43</v>
      </c>
      <c r="I165" t="s">
        <v>44</v>
      </c>
      <c r="J165" t="s">
        <v>44</v>
      </c>
      <c r="K165" t="s">
        <v>44</v>
      </c>
      <c r="L165" s="1">
        <v>1.0984922647476196</v>
      </c>
      <c r="M165" s="1">
        <v>0.7798340916633606</v>
      </c>
      <c r="N165" s="1">
        <v>1.5473616123199463</v>
      </c>
      <c r="O165" s="1">
        <v>24.434867858886719</v>
      </c>
      <c r="P165" s="1">
        <v>24.503982543945313</v>
      </c>
      <c r="Q165" s="1">
        <v>9.7741574048995972E-2</v>
      </c>
      <c r="R165" t="s">
        <v>44</v>
      </c>
      <c r="S165" s="1">
        <v>-0.59074211120605469</v>
      </c>
      <c r="T165" s="1">
        <v>0.11487927287817001</v>
      </c>
      <c r="U165" s="1">
        <v>-0.13552474975585938</v>
      </c>
      <c r="V165" t="b">
        <v>1</v>
      </c>
      <c r="W165" s="1">
        <v>0.60234986096159948</v>
      </c>
      <c r="X165" t="b">
        <v>1</v>
      </c>
      <c r="Y165">
        <v>1</v>
      </c>
      <c r="Z165">
        <v>40</v>
      </c>
      <c r="AA165" t="s">
        <v>44</v>
      </c>
      <c r="AB165" s="1">
        <v>81.974296569824219</v>
      </c>
      <c r="AC165" t="s">
        <v>44</v>
      </c>
      <c r="AD165" t="s">
        <v>44</v>
      </c>
      <c r="AE165" t="s">
        <v>45</v>
      </c>
      <c r="AF165" t="s">
        <v>45</v>
      </c>
      <c r="AG165" t="s">
        <v>45</v>
      </c>
      <c r="AH165" t="s">
        <v>45</v>
      </c>
      <c r="AI165" t="s">
        <v>45</v>
      </c>
      <c r="AJ165" t="s">
        <v>45</v>
      </c>
    </row>
    <row r="166" spans="1:36" hidden="1" x14ac:dyDescent="0.35">
      <c r="A166">
        <v>116</v>
      </c>
      <c r="B166" t="s">
        <v>181</v>
      </c>
      <c r="C166" t="b">
        <v>0</v>
      </c>
      <c r="D166" t="s">
        <v>52</v>
      </c>
      <c r="E166" t="s">
        <v>452</v>
      </c>
      <c r="F166" t="s">
        <v>41</v>
      </c>
      <c r="G166" t="s">
        <v>42</v>
      </c>
      <c r="H166" t="s">
        <v>43</v>
      </c>
      <c r="I166" t="s">
        <v>44</v>
      </c>
      <c r="J166" t="s">
        <v>44</v>
      </c>
      <c r="K166" t="s">
        <v>44</v>
      </c>
      <c r="L166" s="1">
        <v>0.42457559704780579</v>
      </c>
      <c r="M166" s="1">
        <v>0.21097049117088318</v>
      </c>
      <c r="N166" s="1">
        <v>0.85445338487625122</v>
      </c>
      <c r="O166" s="1">
        <v>25.480093002319336</v>
      </c>
      <c r="P166" s="1">
        <v>25.491922378540039</v>
      </c>
      <c r="Q166" s="1">
        <v>1.6729263588786125E-2</v>
      </c>
      <c r="R166" t="s">
        <v>44</v>
      </c>
      <c r="S166" s="1">
        <v>0.78068923950195313</v>
      </c>
      <c r="T166" s="1">
        <v>0.23450189828872681</v>
      </c>
      <c r="U166" s="1">
        <v>1.2359066009521484</v>
      </c>
      <c r="V166" t="b">
        <v>1</v>
      </c>
      <c r="W166" s="1">
        <v>0.60234986096159948</v>
      </c>
      <c r="X166" t="b">
        <v>1</v>
      </c>
      <c r="Y166">
        <v>1</v>
      </c>
      <c r="Z166">
        <v>40</v>
      </c>
      <c r="AA166" t="s">
        <v>44</v>
      </c>
      <c r="AB166" s="1">
        <v>81.84222412109375</v>
      </c>
      <c r="AC166" t="s">
        <v>44</v>
      </c>
      <c r="AD166" t="s">
        <v>44</v>
      </c>
      <c r="AE166" t="s">
        <v>45</v>
      </c>
      <c r="AF166" t="s">
        <v>45</v>
      </c>
      <c r="AG166" t="s">
        <v>45</v>
      </c>
      <c r="AH166" t="s">
        <v>45</v>
      </c>
      <c r="AI166" t="s">
        <v>45</v>
      </c>
      <c r="AJ166" t="s">
        <v>45</v>
      </c>
    </row>
    <row r="167" spans="1:36" hidden="1" x14ac:dyDescent="0.35">
      <c r="A167">
        <v>140</v>
      </c>
      <c r="B167" t="s">
        <v>205</v>
      </c>
      <c r="C167" t="b">
        <v>0</v>
      </c>
      <c r="D167" t="s">
        <v>52</v>
      </c>
      <c r="E167" t="s">
        <v>452</v>
      </c>
      <c r="F167" t="s">
        <v>41</v>
      </c>
      <c r="G167" t="s">
        <v>42</v>
      </c>
      <c r="H167" t="s">
        <v>43</v>
      </c>
      <c r="I167" t="s">
        <v>44</v>
      </c>
      <c r="J167" t="s">
        <v>44</v>
      </c>
      <c r="K167" t="s">
        <v>44</v>
      </c>
      <c r="L167" s="1">
        <v>0.42457559704780579</v>
      </c>
      <c r="M167" s="1">
        <v>0.21097049117088318</v>
      </c>
      <c r="N167" s="1">
        <v>0.85445338487625122</v>
      </c>
      <c r="O167" s="1">
        <v>25.503751754760742</v>
      </c>
      <c r="P167" s="1">
        <v>25.491922378540039</v>
      </c>
      <c r="Q167" s="1">
        <v>1.6729263588786125E-2</v>
      </c>
      <c r="R167" t="s">
        <v>44</v>
      </c>
      <c r="S167" s="1">
        <v>0.78068923950195313</v>
      </c>
      <c r="T167" s="1">
        <v>0.23450189828872681</v>
      </c>
      <c r="U167" s="1">
        <v>1.2359066009521484</v>
      </c>
      <c r="V167" t="b">
        <v>1</v>
      </c>
      <c r="W167" s="1">
        <v>0.60234986096159948</v>
      </c>
      <c r="X167" t="b">
        <v>1</v>
      </c>
      <c r="Y167">
        <v>1</v>
      </c>
      <c r="Z167">
        <v>40</v>
      </c>
      <c r="AA167" t="s">
        <v>44</v>
      </c>
      <c r="AB167" s="1">
        <v>81.84222412109375</v>
      </c>
      <c r="AC167" t="s">
        <v>44</v>
      </c>
      <c r="AD167" t="s">
        <v>44</v>
      </c>
      <c r="AE167" t="s">
        <v>45</v>
      </c>
      <c r="AF167" t="s">
        <v>45</v>
      </c>
      <c r="AG167" t="s">
        <v>45</v>
      </c>
      <c r="AH167" t="s">
        <v>45</v>
      </c>
      <c r="AI167" t="s">
        <v>45</v>
      </c>
      <c r="AJ167" t="s">
        <v>45</v>
      </c>
    </row>
    <row r="168" spans="1:36" hidden="1" x14ac:dyDescent="0.35">
      <c r="A168">
        <v>117</v>
      </c>
      <c r="B168" t="s">
        <v>182</v>
      </c>
      <c r="C168" t="b">
        <v>0</v>
      </c>
      <c r="D168" t="s">
        <v>54</v>
      </c>
      <c r="E168" t="s">
        <v>452</v>
      </c>
      <c r="F168" t="s">
        <v>41</v>
      </c>
      <c r="G168" t="s">
        <v>42</v>
      </c>
      <c r="H168" t="s">
        <v>43</v>
      </c>
      <c r="I168" t="s">
        <v>44</v>
      </c>
      <c r="J168" t="s">
        <v>44</v>
      </c>
      <c r="K168" t="s">
        <v>44</v>
      </c>
      <c r="L168" s="1">
        <v>0.50643563270568848</v>
      </c>
      <c r="M168" s="1">
        <v>0.426311194896698</v>
      </c>
      <c r="N168" s="1">
        <v>0.60161924362182617</v>
      </c>
      <c r="O168" s="1">
        <v>25.328792572021484</v>
      </c>
      <c r="P168" s="1">
        <v>25.27171516418457</v>
      </c>
      <c r="Q168" s="1">
        <v>8.0719642341136932E-2</v>
      </c>
      <c r="R168" t="s">
        <v>44</v>
      </c>
      <c r="S168" s="1">
        <v>0.52633190155029297</v>
      </c>
      <c r="T168" s="1">
        <v>5.7748541235923767E-2</v>
      </c>
      <c r="U168" s="1">
        <v>0.98154926300048828</v>
      </c>
      <c r="V168" t="b">
        <v>1</v>
      </c>
      <c r="W168" s="1">
        <v>0.60234986096159948</v>
      </c>
      <c r="X168" t="b">
        <v>1</v>
      </c>
      <c r="Y168">
        <v>1</v>
      </c>
      <c r="Z168">
        <v>40</v>
      </c>
      <c r="AA168" t="s">
        <v>44</v>
      </c>
      <c r="AB168" s="1">
        <v>81.84222412109375</v>
      </c>
      <c r="AC168" t="s">
        <v>44</v>
      </c>
      <c r="AD168" t="s">
        <v>44</v>
      </c>
      <c r="AE168" t="s">
        <v>45</v>
      </c>
      <c r="AF168" t="s">
        <v>45</v>
      </c>
      <c r="AG168" t="s">
        <v>45</v>
      </c>
      <c r="AH168" t="s">
        <v>45</v>
      </c>
      <c r="AI168" t="s">
        <v>45</v>
      </c>
      <c r="AJ168" t="s">
        <v>45</v>
      </c>
    </row>
    <row r="169" spans="1:36" hidden="1" x14ac:dyDescent="0.35">
      <c r="A169">
        <v>141</v>
      </c>
      <c r="B169" t="s">
        <v>206</v>
      </c>
      <c r="C169" t="b">
        <v>0</v>
      </c>
      <c r="D169" t="s">
        <v>54</v>
      </c>
      <c r="E169" t="s">
        <v>452</v>
      </c>
      <c r="F169" t="s">
        <v>41</v>
      </c>
      <c r="G169" t="s">
        <v>42</v>
      </c>
      <c r="H169" t="s">
        <v>43</v>
      </c>
      <c r="I169" t="s">
        <v>44</v>
      </c>
      <c r="J169" t="s">
        <v>44</v>
      </c>
      <c r="K169" t="s">
        <v>44</v>
      </c>
      <c r="L169" s="1">
        <v>0.50643563270568848</v>
      </c>
      <c r="M169" s="1">
        <v>0.426311194896698</v>
      </c>
      <c r="N169" s="1">
        <v>0.60161924362182617</v>
      </c>
      <c r="O169" s="1">
        <v>25.214637756347656</v>
      </c>
      <c r="P169" s="1">
        <v>25.27171516418457</v>
      </c>
      <c r="Q169" s="1">
        <v>8.0719642341136932E-2</v>
      </c>
      <c r="R169" t="s">
        <v>44</v>
      </c>
      <c r="S169" s="1">
        <v>0.52633190155029297</v>
      </c>
      <c r="T169" s="1">
        <v>5.7748541235923767E-2</v>
      </c>
      <c r="U169" s="1">
        <v>0.98154926300048828</v>
      </c>
      <c r="V169" t="b">
        <v>1</v>
      </c>
      <c r="W169" s="1">
        <v>0.60234986096159948</v>
      </c>
      <c r="X169" t="b">
        <v>1</v>
      </c>
      <c r="Y169">
        <v>1</v>
      </c>
      <c r="Z169">
        <v>40</v>
      </c>
      <c r="AA169" t="s">
        <v>44</v>
      </c>
      <c r="AB169" s="1">
        <v>81.84222412109375</v>
      </c>
      <c r="AC169" t="s">
        <v>44</v>
      </c>
      <c r="AD169" t="s">
        <v>44</v>
      </c>
      <c r="AE169" t="s">
        <v>45</v>
      </c>
      <c r="AF169" t="s">
        <v>45</v>
      </c>
      <c r="AG169" t="s">
        <v>45</v>
      </c>
      <c r="AH169" t="s">
        <v>45</v>
      </c>
      <c r="AI169" t="s">
        <v>45</v>
      </c>
      <c r="AJ169" t="s">
        <v>45</v>
      </c>
    </row>
    <row r="170" spans="1:36" hidden="1" x14ac:dyDescent="0.35">
      <c r="A170">
        <v>146</v>
      </c>
      <c r="B170" t="s">
        <v>212</v>
      </c>
      <c r="C170" t="b">
        <v>0</v>
      </c>
      <c r="D170" t="s">
        <v>48</v>
      </c>
      <c r="E170" t="s">
        <v>453</v>
      </c>
      <c r="F170" t="s">
        <v>41</v>
      </c>
      <c r="G170" t="s">
        <v>42</v>
      </c>
      <c r="H170" t="s">
        <v>43</v>
      </c>
      <c r="I170" t="s">
        <v>44</v>
      </c>
      <c r="J170" t="s">
        <v>44</v>
      </c>
      <c r="K170" t="s">
        <v>44</v>
      </c>
      <c r="L170" s="1">
        <v>0.97021156549453735</v>
      </c>
      <c r="M170" s="1">
        <v>0.70482468605041504</v>
      </c>
      <c r="N170" s="1">
        <v>1.335524320602417</v>
      </c>
      <c r="O170" s="1">
        <v>20.278270721435547</v>
      </c>
      <c r="P170" s="1">
        <v>20.381183624267578</v>
      </c>
      <c r="Q170" s="1">
        <v>0.14554081857204437</v>
      </c>
      <c r="R170" t="s">
        <v>44</v>
      </c>
      <c r="S170" s="1">
        <v>-4.4042530059814453</v>
      </c>
      <c r="T170" s="1">
        <v>0.10715132206678391</v>
      </c>
      <c r="U170" s="1">
        <v>4.3628692626953125E-2</v>
      </c>
      <c r="V170" t="b">
        <v>1</v>
      </c>
      <c r="W170" s="1">
        <v>0.20628994891821512</v>
      </c>
      <c r="X170" t="b">
        <v>1</v>
      </c>
      <c r="Y170">
        <v>1</v>
      </c>
      <c r="Z170">
        <v>40</v>
      </c>
      <c r="AA170" t="s">
        <v>44</v>
      </c>
      <c r="AB170" s="1">
        <v>78.408287048339844</v>
      </c>
      <c r="AC170" t="s">
        <v>44</v>
      </c>
      <c r="AD170" t="s">
        <v>44</v>
      </c>
      <c r="AE170" t="s">
        <v>45</v>
      </c>
      <c r="AF170" t="s">
        <v>45</v>
      </c>
      <c r="AG170" t="s">
        <v>45</v>
      </c>
      <c r="AH170" t="s">
        <v>45</v>
      </c>
      <c r="AI170" t="s">
        <v>45</v>
      </c>
      <c r="AJ170" t="s">
        <v>45</v>
      </c>
    </row>
    <row r="171" spans="1:36" hidden="1" x14ac:dyDescent="0.35">
      <c r="A171">
        <v>170</v>
      </c>
      <c r="B171" t="s">
        <v>236</v>
      </c>
      <c r="C171" t="b">
        <v>0</v>
      </c>
      <c r="D171" t="s">
        <v>48</v>
      </c>
      <c r="E171" t="s">
        <v>453</v>
      </c>
      <c r="F171" t="s">
        <v>41</v>
      </c>
      <c r="G171" t="s">
        <v>42</v>
      </c>
      <c r="H171" t="s">
        <v>43</v>
      </c>
      <c r="I171" t="s">
        <v>44</v>
      </c>
      <c r="J171" t="s">
        <v>44</v>
      </c>
      <c r="K171" t="s">
        <v>44</v>
      </c>
      <c r="L171" s="1">
        <v>0.97021156549453735</v>
      </c>
      <c r="M171" s="1">
        <v>0.70482468605041504</v>
      </c>
      <c r="N171" s="1">
        <v>1.335524320602417</v>
      </c>
      <c r="O171" s="1">
        <v>20.484096527099609</v>
      </c>
      <c r="P171" s="1">
        <v>20.381183624267578</v>
      </c>
      <c r="Q171" s="1">
        <v>0.14554081857204437</v>
      </c>
      <c r="R171" t="s">
        <v>44</v>
      </c>
      <c r="S171" s="1">
        <v>-4.4042530059814453</v>
      </c>
      <c r="T171" s="1">
        <v>0.10715132206678391</v>
      </c>
      <c r="U171" s="1">
        <v>4.3628692626953125E-2</v>
      </c>
      <c r="V171" t="b">
        <v>1</v>
      </c>
      <c r="W171" s="1">
        <v>0.20628994891821512</v>
      </c>
      <c r="X171" t="b">
        <v>1</v>
      </c>
      <c r="Y171">
        <v>1</v>
      </c>
      <c r="Z171">
        <v>40</v>
      </c>
      <c r="AA171" t="s">
        <v>44</v>
      </c>
      <c r="AB171" s="1">
        <v>78.408287048339844</v>
      </c>
      <c r="AC171" t="s">
        <v>44</v>
      </c>
      <c r="AD171" t="s">
        <v>44</v>
      </c>
      <c r="AE171" t="s">
        <v>45</v>
      </c>
      <c r="AF171" t="s">
        <v>45</v>
      </c>
      <c r="AG171" t="s">
        <v>45</v>
      </c>
      <c r="AH171" t="s">
        <v>45</v>
      </c>
      <c r="AI171" t="s">
        <v>45</v>
      </c>
      <c r="AJ171" t="s">
        <v>45</v>
      </c>
    </row>
    <row r="172" spans="1:36" hidden="1" x14ac:dyDescent="0.35">
      <c r="A172">
        <v>147</v>
      </c>
      <c r="B172" t="s">
        <v>213</v>
      </c>
      <c r="C172" t="b">
        <v>0</v>
      </c>
      <c r="D172" t="s">
        <v>50</v>
      </c>
      <c r="E172" t="s">
        <v>453</v>
      </c>
      <c r="F172" t="s">
        <v>41</v>
      </c>
      <c r="G172" t="s">
        <v>42</v>
      </c>
      <c r="H172" t="s">
        <v>43</v>
      </c>
      <c r="I172" t="s">
        <v>44</v>
      </c>
      <c r="J172" t="s">
        <v>44</v>
      </c>
      <c r="K172" t="s">
        <v>44</v>
      </c>
      <c r="L172" s="1">
        <v>0.15271419286727905</v>
      </c>
      <c r="M172" s="1">
        <v>0.11613874882459641</v>
      </c>
      <c r="N172" s="1">
        <v>0.2008083164691925</v>
      </c>
      <c r="O172" s="1">
        <v>23.355337142944336</v>
      </c>
      <c r="P172" s="1">
        <v>23.357936859130859</v>
      </c>
      <c r="Q172" s="1">
        <v>3.6752051673829556E-3</v>
      </c>
      <c r="R172" t="s">
        <v>44</v>
      </c>
      <c r="S172" s="1">
        <v>-1.7367877960205078</v>
      </c>
      <c r="T172" s="1">
        <v>9.1800287365913391E-2</v>
      </c>
      <c r="U172" s="1">
        <v>2.7110939025878906</v>
      </c>
      <c r="V172" t="b">
        <v>1</v>
      </c>
      <c r="W172" s="1">
        <v>0.20628994891821512</v>
      </c>
      <c r="X172" t="b">
        <v>1</v>
      </c>
      <c r="Y172">
        <v>1</v>
      </c>
      <c r="Z172">
        <v>40</v>
      </c>
      <c r="AA172" t="s">
        <v>44</v>
      </c>
      <c r="AB172" s="1">
        <v>78.408287048339844</v>
      </c>
      <c r="AC172" t="s">
        <v>44</v>
      </c>
      <c r="AD172" t="s">
        <v>44</v>
      </c>
      <c r="AE172" t="s">
        <v>45</v>
      </c>
      <c r="AF172" t="s">
        <v>45</v>
      </c>
      <c r="AG172" t="s">
        <v>45</v>
      </c>
      <c r="AH172" t="s">
        <v>45</v>
      </c>
      <c r="AI172" t="s">
        <v>45</v>
      </c>
      <c r="AJ172" t="s">
        <v>45</v>
      </c>
    </row>
    <row r="173" spans="1:36" hidden="1" x14ac:dyDescent="0.35">
      <c r="A173">
        <v>171</v>
      </c>
      <c r="B173" t="s">
        <v>237</v>
      </c>
      <c r="C173" t="b">
        <v>0</v>
      </c>
      <c r="D173" t="s">
        <v>50</v>
      </c>
      <c r="E173" t="s">
        <v>453</v>
      </c>
      <c r="F173" t="s">
        <v>41</v>
      </c>
      <c r="G173" t="s">
        <v>42</v>
      </c>
      <c r="H173" t="s">
        <v>43</v>
      </c>
      <c r="I173" t="s">
        <v>44</v>
      </c>
      <c r="J173" t="s">
        <v>44</v>
      </c>
      <c r="K173" t="s">
        <v>44</v>
      </c>
      <c r="L173" s="1">
        <v>0.15271419286727905</v>
      </c>
      <c r="M173" s="1">
        <v>0.11613874882459641</v>
      </c>
      <c r="N173" s="1">
        <v>0.2008083164691925</v>
      </c>
      <c r="O173" s="1">
        <v>23.36053466796875</v>
      </c>
      <c r="P173" s="1">
        <v>23.357936859130859</v>
      </c>
      <c r="Q173" s="1">
        <v>3.6752051673829556E-3</v>
      </c>
      <c r="R173" t="s">
        <v>44</v>
      </c>
      <c r="S173" s="1">
        <v>-1.7367877960205078</v>
      </c>
      <c r="T173" s="1">
        <v>9.1800287365913391E-2</v>
      </c>
      <c r="U173" s="1">
        <v>2.7110939025878906</v>
      </c>
      <c r="V173" t="b">
        <v>1</v>
      </c>
      <c r="W173" s="1">
        <v>0.20628994891821512</v>
      </c>
      <c r="X173" t="b">
        <v>1</v>
      </c>
      <c r="Y173">
        <v>1</v>
      </c>
      <c r="Z173">
        <v>40</v>
      </c>
      <c r="AA173" t="s">
        <v>44</v>
      </c>
      <c r="AB173" s="1">
        <v>78.408287048339844</v>
      </c>
      <c r="AC173" t="s">
        <v>44</v>
      </c>
      <c r="AD173" t="s">
        <v>44</v>
      </c>
      <c r="AE173" t="s">
        <v>45</v>
      </c>
      <c r="AF173" t="s">
        <v>45</v>
      </c>
      <c r="AG173" t="s">
        <v>45</v>
      </c>
      <c r="AH173" t="s">
        <v>45</v>
      </c>
      <c r="AI173" t="s">
        <v>45</v>
      </c>
      <c r="AJ173" t="s">
        <v>45</v>
      </c>
    </row>
    <row r="174" spans="1:36" hidden="1" x14ac:dyDescent="0.35">
      <c r="A174">
        <v>148</v>
      </c>
      <c r="B174" t="s">
        <v>214</v>
      </c>
      <c r="C174" t="b">
        <v>0</v>
      </c>
      <c r="D174" t="s">
        <v>52</v>
      </c>
      <c r="E174" t="s">
        <v>453</v>
      </c>
      <c r="F174" t="s">
        <v>41</v>
      </c>
      <c r="G174" t="s">
        <v>42</v>
      </c>
      <c r="H174" t="s">
        <v>43</v>
      </c>
      <c r="I174" t="s">
        <v>44</v>
      </c>
      <c r="J174" t="s">
        <v>44</v>
      </c>
      <c r="K174" t="s">
        <v>44</v>
      </c>
      <c r="L174" s="1">
        <v>0.63154184818267822</v>
      </c>
      <c r="M174" s="1">
        <v>0.2889552116394043</v>
      </c>
      <c r="N174" s="1">
        <v>1.3803008794784546</v>
      </c>
      <c r="O174" s="1">
        <v>20.808576583862305</v>
      </c>
      <c r="P174" s="1">
        <v>20.926401138305664</v>
      </c>
      <c r="Q174" s="1">
        <v>0.16662907600402832</v>
      </c>
      <c r="R174" t="s">
        <v>44</v>
      </c>
      <c r="S174" s="1">
        <v>-3.7848320007324219</v>
      </c>
      <c r="T174" s="1">
        <v>0.26217138767242432</v>
      </c>
      <c r="U174" s="1">
        <v>0.66304969787597656</v>
      </c>
      <c r="V174" t="b">
        <v>1</v>
      </c>
      <c r="W174" s="1">
        <v>0.20628994891821512</v>
      </c>
      <c r="X174" t="b">
        <v>1</v>
      </c>
      <c r="Y174">
        <v>1</v>
      </c>
      <c r="Z174">
        <v>40</v>
      </c>
      <c r="AA174" t="s">
        <v>44</v>
      </c>
      <c r="AB174" s="1">
        <v>78.408287048339844</v>
      </c>
      <c r="AC174" t="s">
        <v>44</v>
      </c>
      <c r="AD174" t="s">
        <v>44</v>
      </c>
      <c r="AE174" t="s">
        <v>45</v>
      </c>
      <c r="AF174" t="s">
        <v>45</v>
      </c>
      <c r="AG174" t="s">
        <v>45</v>
      </c>
      <c r="AH174" t="s">
        <v>45</v>
      </c>
      <c r="AI174" t="s">
        <v>45</v>
      </c>
      <c r="AJ174" t="s">
        <v>45</v>
      </c>
    </row>
    <row r="175" spans="1:36" hidden="1" x14ac:dyDescent="0.35">
      <c r="A175">
        <v>172</v>
      </c>
      <c r="B175" t="s">
        <v>238</v>
      </c>
      <c r="C175" t="b">
        <v>0</v>
      </c>
      <c r="D175" t="s">
        <v>52</v>
      </c>
      <c r="E175" t="s">
        <v>453</v>
      </c>
      <c r="F175" t="s">
        <v>41</v>
      </c>
      <c r="G175" t="s">
        <v>42</v>
      </c>
      <c r="H175" t="s">
        <v>43</v>
      </c>
      <c r="I175" t="s">
        <v>44</v>
      </c>
      <c r="J175" t="s">
        <v>44</v>
      </c>
      <c r="K175" t="s">
        <v>44</v>
      </c>
      <c r="L175" s="1">
        <v>0.63154184818267822</v>
      </c>
      <c r="M175" s="1">
        <v>0.2889552116394043</v>
      </c>
      <c r="N175" s="1">
        <v>1.3803008794784546</v>
      </c>
      <c r="O175" s="1">
        <v>21.044225692749023</v>
      </c>
      <c r="P175" s="1">
        <v>20.926401138305664</v>
      </c>
      <c r="Q175" s="1">
        <v>0.16662907600402832</v>
      </c>
      <c r="R175" t="s">
        <v>44</v>
      </c>
      <c r="S175" s="1">
        <v>-3.7848320007324219</v>
      </c>
      <c r="T175" s="1">
        <v>0.26217138767242432</v>
      </c>
      <c r="U175" s="1">
        <v>0.66304969787597656</v>
      </c>
      <c r="V175" t="b">
        <v>1</v>
      </c>
      <c r="W175" s="1">
        <v>0.20628994891821512</v>
      </c>
      <c r="X175" t="b">
        <v>1</v>
      </c>
      <c r="Y175">
        <v>1</v>
      </c>
      <c r="Z175">
        <v>40</v>
      </c>
      <c r="AA175" t="s">
        <v>44</v>
      </c>
      <c r="AB175" s="1">
        <v>78.408287048339844</v>
      </c>
      <c r="AC175" t="s">
        <v>44</v>
      </c>
      <c r="AD175" t="s">
        <v>44</v>
      </c>
      <c r="AE175" t="s">
        <v>45</v>
      </c>
      <c r="AF175" t="s">
        <v>45</v>
      </c>
      <c r="AG175" t="s">
        <v>45</v>
      </c>
      <c r="AH175" t="s">
        <v>45</v>
      </c>
      <c r="AI175" t="s">
        <v>45</v>
      </c>
      <c r="AJ175" t="s">
        <v>45</v>
      </c>
    </row>
    <row r="176" spans="1:36" hidden="1" x14ac:dyDescent="0.35">
      <c r="A176">
        <v>149</v>
      </c>
      <c r="B176" t="s">
        <v>215</v>
      </c>
      <c r="C176" t="b">
        <v>0</v>
      </c>
      <c r="D176" t="s">
        <v>54</v>
      </c>
      <c r="E176" t="s">
        <v>453</v>
      </c>
      <c r="F176" t="s">
        <v>41</v>
      </c>
      <c r="G176" t="s">
        <v>42</v>
      </c>
      <c r="H176" t="s">
        <v>43</v>
      </c>
      <c r="I176" t="s">
        <v>44</v>
      </c>
      <c r="J176" t="s">
        <v>44</v>
      </c>
      <c r="K176" t="s">
        <v>44</v>
      </c>
      <c r="L176" s="1">
        <v>0.35285809636116028</v>
      </c>
      <c r="M176" s="1">
        <v>0.3165745735168457</v>
      </c>
      <c r="N176" s="1">
        <v>0.39330014586448669</v>
      </c>
      <c r="O176" s="1">
        <v>21.835649490356445</v>
      </c>
      <c r="P176" s="1">
        <v>21.800342559814453</v>
      </c>
      <c r="Q176" s="1">
        <v>4.9932889640331268E-2</v>
      </c>
      <c r="R176" t="s">
        <v>44</v>
      </c>
      <c r="S176" s="1">
        <v>-2.9450416564941406</v>
      </c>
      <c r="T176" s="1">
        <v>3.6382824182510376E-2</v>
      </c>
      <c r="U176" s="1">
        <v>1.5028400421142578</v>
      </c>
      <c r="V176" t="b">
        <v>1</v>
      </c>
      <c r="W176" s="1">
        <v>0.20628994891821512</v>
      </c>
      <c r="X176" t="b">
        <v>1</v>
      </c>
      <c r="Y176">
        <v>1</v>
      </c>
      <c r="Z176">
        <v>40</v>
      </c>
      <c r="AA176" t="s">
        <v>44</v>
      </c>
      <c r="AB176" s="1">
        <v>78.408287048339844</v>
      </c>
      <c r="AC176" t="s">
        <v>44</v>
      </c>
      <c r="AD176" t="s">
        <v>44</v>
      </c>
      <c r="AE176" t="s">
        <v>45</v>
      </c>
      <c r="AF176" t="s">
        <v>45</v>
      </c>
      <c r="AG176" t="s">
        <v>45</v>
      </c>
      <c r="AH176" t="s">
        <v>45</v>
      </c>
      <c r="AI176" t="s">
        <v>45</v>
      </c>
      <c r="AJ176" t="s">
        <v>45</v>
      </c>
    </row>
    <row r="177" spans="1:36" hidden="1" x14ac:dyDescent="0.35">
      <c r="A177">
        <v>173</v>
      </c>
      <c r="B177" t="s">
        <v>239</v>
      </c>
      <c r="C177" t="b">
        <v>0</v>
      </c>
      <c r="D177" t="s">
        <v>54</v>
      </c>
      <c r="E177" t="s">
        <v>453</v>
      </c>
      <c r="F177" t="s">
        <v>41</v>
      </c>
      <c r="G177" t="s">
        <v>42</v>
      </c>
      <c r="H177" t="s">
        <v>43</v>
      </c>
      <c r="I177" t="s">
        <v>44</v>
      </c>
      <c r="J177" t="s">
        <v>44</v>
      </c>
      <c r="K177" t="s">
        <v>44</v>
      </c>
      <c r="L177" s="1">
        <v>0.35285809636116028</v>
      </c>
      <c r="M177" s="1">
        <v>0.3165745735168457</v>
      </c>
      <c r="N177" s="1">
        <v>0.39330014586448669</v>
      </c>
      <c r="O177" s="1">
        <v>21.765033721923828</v>
      </c>
      <c r="P177" s="1">
        <v>21.800342559814453</v>
      </c>
      <c r="Q177" s="1">
        <v>4.9932889640331268E-2</v>
      </c>
      <c r="R177" t="s">
        <v>44</v>
      </c>
      <c r="S177" s="1">
        <v>-2.9450416564941406</v>
      </c>
      <c r="T177" s="1">
        <v>3.6382824182510376E-2</v>
      </c>
      <c r="U177" s="1">
        <v>1.5028400421142578</v>
      </c>
      <c r="V177" t="b">
        <v>1</v>
      </c>
      <c r="W177" s="1">
        <v>0.20628994891821512</v>
      </c>
      <c r="X177" t="b">
        <v>1</v>
      </c>
      <c r="Y177">
        <v>1</v>
      </c>
      <c r="Z177">
        <v>40</v>
      </c>
      <c r="AA177" t="s">
        <v>44</v>
      </c>
      <c r="AB177" s="1">
        <v>78.408287048339844</v>
      </c>
      <c r="AC177" t="s">
        <v>44</v>
      </c>
      <c r="AD177" t="s">
        <v>44</v>
      </c>
      <c r="AE177" t="s">
        <v>45</v>
      </c>
      <c r="AF177" t="s">
        <v>45</v>
      </c>
      <c r="AG177" t="s">
        <v>45</v>
      </c>
      <c r="AH177" t="s">
        <v>45</v>
      </c>
      <c r="AI177" t="s">
        <v>45</v>
      </c>
      <c r="AJ177" t="s">
        <v>45</v>
      </c>
    </row>
    <row r="178" spans="1:36" hidden="1" x14ac:dyDescent="0.35">
      <c r="A178">
        <v>150</v>
      </c>
      <c r="B178" t="s">
        <v>216</v>
      </c>
      <c r="C178" t="b">
        <v>0</v>
      </c>
      <c r="D178" t="s">
        <v>56</v>
      </c>
      <c r="E178" t="s">
        <v>453</v>
      </c>
      <c r="F178" t="s">
        <v>41</v>
      </c>
      <c r="G178" t="s">
        <v>42</v>
      </c>
      <c r="H178" t="s">
        <v>43</v>
      </c>
      <c r="I178" t="s">
        <v>44</v>
      </c>
      <c r="J178" t="s">
        <v>44</v>
      </c>
      <c r="K178" t="s">
        <v>44</v>
      </c>
      <c r="L178" s="1">
        <v>0.78844583034515381</v>
      </c>
      <c r="M178" s="1">
        <v>0.71120119094848633</v>
      </c>
      <c r="N178" s="1">
        <v>0.8740801215171814</v>
      </c>
      <c r="O178" s="1">
        <v>20.857744216918945</v>
      </c>
      <c r="P178" s="1">
        <v>20.855644226074219</v>
      </c>
      <c r="Q178" s="1">
        <v>2.9711842071264982E-3</v>
      </c>
      <c r="R178" t="s">
        <v>44</v>
      </c>
      <c r="S178" s="1">
        <v>-4.1049652099609375</v>
      </c>
      <c r="T178" s="1">
        <v>3.4572601318359375E-2</v>
      </c>
      <c r="U178" s="1">
        <v>0.34291648864746094</v>
      </c>
      <c r="V178" t="b">
        <v>1</v>
      </c>
      <c r="W178" s="1">
        <v>0.20628994891821512</v>
      </c>
      <c r="X178" t="b">
        <v>1</v>
      </c>
      <c r="Y178">
        <v>1</v>
      </c>
      <c r="Z178">
        <v>40</v>
      </c>
      <c r="AA178" t="s">
        <v>44</v>
      </c>
      <c r="AB178" s="1">
        <v>78.408287048339844</v>
      </c>
      <c r="AC178" t="s">
        <v>44</v>
      </c>
      <c r="AD178" t="s">
        <v>44</v>
      </c>
      <c r="AE178" t="s">
        <v>45</v>
      </c>
      <c r="AF178" t="s">
        <v>45</v>
      </c>
      <c r="AG178" t="s">
        <v>45</v>
      </c>
      <c r="AH178" t="s">
        <v>45</v>
      </c>
      <c r="AI178" t="s">
        <v>45</v>
      </c>
      <c r="AJ178" t="s">
        <v>45</v>
      </c>
    </row>
    <row r="179" spans="1:36" hidden="1" x14ac:dyDescent="0.35">
      <c r="A179">
        <v>174</v>
      </c>
      <c r="B179" t="s">
        <v>240</v>
      </c>
      <c r="C179" t="b">
        <v>0</v>
      </c>
      <c r="D179" t="s">
        <v>56</v>
      </c>
      <c r="E179" t="s">
        <v>453</v>
      </c>
      <c r="F179" t="s">
        <v>41</v>
      </c>
      <c r="G179" t="s">
        <v>42</v>
      </c>
      <c r="H179" t="s">
        <v>43</v>
      </c>
      <c r="I179" t="s">
        <v>44</v>
      </c>
      <c r="J179" t="s">
        <v>44</v>
      </c>
      <c r="K179" t="s">
        <v>44</v>
      </c>
      <c r="L179" s="1">
        <v>0.78844583034515381</v>
      </c>
      <c r="M179" s="1">
        <v>0.71120119094848633</v>
      </c>
      <c r="N179" s="1">
        <v>0.8740801215171814</v>
      </c>
      <c r="O179" s="1">
        <v>20.853542327880859</v>
      </c>
      <c r="P179" s="1">
        <v>20.855644226074219</v>
      </c>
      <c r="Q179" s="1">
        <v>2.9711842071264982E-3</v>
      </c>
      <c r="R179" t="s">
        <v>44</v>
      </c>
      <c r="S179" s="1">
        <v>-4.1049652099609375</v>
      </c>
      <c r="T179" s="1">
        <v>3.4572601318359375E-2</v>
      </c>
      <c r="U179" s="1">
        <v>0.34291648864746094</v>
      </c>
      <c r="V179" t="b">
        <v>1</v>
      </c>
      <c r="W179" s="1">
        <v>0.20628994891821512</v>
      </c>
      <c r="X179" t="b">
        <v>1</v>
      </c>
      <c r="Y179">
        <v>1</v>
      </c>
      <c r="Z179">
        <v>40</v>
      </c>
      <c r="AA179" t="s">
        <v>44</v>
      </c>
      <c r="AB179" s="1">
        <v>78.408287048339844</v>
      </c>
      <c r="AC179" t="s">
        <v>44</v>
      </c>
      <c r="AD179" t="s">
        <v>44</v>
      </c>
      <c r="AE179" t="s">
        <v>45</v>
      </c>
      <c r="AF179" t="s">
        <v>45</v>
      </c>
      <c r="AG179" t="s">
        <v>45</v>
      </c>
      <c r="AH179" t="s">
        <v>45</v>
      </c>
      <c r="AI179" t="s">
        <v>45</v>
      </c>
      <c r="AJ179" t="s">
        <v>45</v>
      </c>
    </row>
    <row r="180" spans="1:36" hidden="1" x14ac:dyDescent="0.35">
      <c r="A180">
        <v>151</v>
      </c>
      <c r="B180" t="s">
        <v>217</v>
      </c>
      <c r="C180" t="b">
        <v>0</v>
      </c>
      <c r="D180" t="s">
        <v>58</v>
      </c>
      <c r="E180" t="s">
        <v>453</v>
      </c>
      <c r="F180" t="s">
        <v>41</v>
      </c>
      <c r="G180" t="s">
        <v>42</v>
      </c>
      <c r="H180" t="s">
        <v>43</v>
      </c>
      <c r="I180" t="s">
        <v>44</v>
      </c>
      <c r="J180" t="s">
        <v>44</v>
      </c>
      <c r="K180" t="s">
        <v>44</v>
      </c>
      <c r="L180" s="1">
        <v>0.7599906325340271</v>
      </c>
      <c r="M180" s="1">
        <v>0.54012197256088257</v>
      </c>
      <c r="N180" s="1">
        <v>1.069361686706543</v>
      </c>
      <c r="O180" s="1">
        <v>20.686027526855469</v>
      </c>
      <c r="P180" s="1">
        <v>20.75190544128418</v>
      </c>
      <c r="Q180" s="1">
        <v>9.316544234752655E-2</v>
      </c>
      <c r="R180" t="s">
        <v>44</v>
      </c>
      <c r="S180" s="1">
        <v>-4.0519351959228516</v>
      </c>
      <c r="T180" s="1">
        <v>0.11450991034507751</v>
      </c>
      <c r="U180" s="1">
        <v>0.39594650268554688</v>
      </c>
      <c r="V180" t="b">
        <v>1</v>
      </c>
      <c r="W180" s="1">
        <v>0.20628994891821512</v>
      </c>
      <c r="X180" t="b">
        <v>1</v>
      </c>
      <c r="Y180">
        <v>1</v>
      </c>
      <c r="Z180">
        <v>40</v>
      </c>
      <c r="AA180" t="s">
        <v>44</v>
      </c>
      <c r="AB180" s="1">
        <v>78.408287048339844</v>
      </c>
      <c r="AC180" t="s">
        <v>44</v>
      </c>
      <c r="AD180" t="s">
        <v>44</v>
      </c>
      <c r="AE180" t="s">
        <v>45</v>
      </c>
      <c r="AF180" t="s">
        <v>45</v>
      </c>
      <c r="AG180" t="s">
        <v>45</v>
      </c>
      <c r="AH180" t="s">
        <v>45</v>
      </c>
      <c r="AI180" t="s">
        <v>45</v>
      </c>
      <c r="AJ180" t="s">
        <v>45</v>
      </c>
    </row>
    <row r="181" spans="1:36" hidden="1" x14ac:dyDescent="0.35">
      <c r="A181">
        <v>175</v>
      </c>
      <c r="B181" t="s">
        <v>241</v>
      </c>
      <c r="C181" t="b">
        <v>0</v>
      </c>
      <c r="D181" t="s">
        <v>58</v>
      </c>
      <c r="E181" t="s">
        <v>453</v>
      </c>
      <c r="F181" t="s">
        <v>41</v>
      </c>
      <c r="G181" t="s">
        <v>42</v>
      </c>
      <c r="H181" t="s">
        <v>43</v>
      </c>
      <c r="I181" t="s">
        <v>44</v>
      </c>
      <c r="J181" t="s">
        <v>44</v>
      </c>
      <c r="K181" t="s">
        <v>44</v>
      </c>
      <c r="L181" s="1">
        <v>0.7599906325340271</v>
      </c>
      <c r="M181" s="1">
        <v>0.54012197256088257</v>
      </c>
      <c r="N181" s="1">
        <v>1.069361686706543</v>
      </c>
      <c r="O181" s="1">
        <v>20.817783355712891</v>
      </c>
      <c r="P181" s="1">
        <v>20.75190544128418</v>
      </c>
      <c r="Q181" s="1">
        <v>9.316544234752655E-2</v>
      </c>
      <c r="R181" t="s">
        <v>44</v>
      </c>
      <c r="S181" s="1">
        <v>-4.0519351959228516</v>
      </c>
      <c r="T181" s="1">
        <v>0.11450991034507751</v>
      </c>
      <c r="U181" s="1">
        <v>0.39594650268554688</v>
      </c>
      <c r="V181" t="b">
        <v>1</v>
      </c>
      <c r="W181" s="1">
        <v>0.20628994891821512</v>
      </c>
      <c r="X181" t="b">
        <v>1</v>
      </c>
      <c r="Y181">
        <v>1</v>
      </c>
      <c r="Z181">
        <v>40</v>
      </c>
      <c r="AA181" t="s">
        <v>44</v>
      </c>
      <c r="AB181" s="1">
        <v>78.408287048339844</v>
      </c>
      <c r="AC181" t="s">
        <v>44</v>
      </c>
      <c r="AD181" t="s">
        <v>44</v>
      </c>
      <c r="AE181" t="s">
        <v>45</v>
      </c>
      <c r="AF181" t="s">
        <v>45</v>
      </c>
      <c r="AG181" t="s">
        <v>45</v>
      </c>
      <c r="AH181" t="s">
        <v>45</v>
      </c>
      <c r="AI181" t="s">
        <v>45</v>
      </c>
      <c r="AJ181" t="s">
        <v>45</v>
      </c>
    </row>
    <row r="182" spans="1:36" hidden="1" x14ac:dyDescent="0.35">
      <c r="A182">
        <v>152</v>
      </c>
      <c r="B182" t="s">
        <v>218</v>
      </c>
      <c r="C182" t="b">
        <v>0</v>
      </c>
      <c r="D182" t="s">
        <v>60</v>
      </c>
      <c r="E182" t="s">
        <v>453</v>
      </c>
      <c r="F182" t="s">
        <v>41</v>
      </c>
      <c r="G182" t="s">
        <v>42</v>
      </c>
      <c r="H182" t="s">
        <v>43</v>
      </c>
      <c r="I182" t="s">
        <v>44</v>
      </c>
      <c r="J182" t="s">
        <v>44</v>
      </c>
      <c r="K182" t="s">
        <v>44</v>
      </c>
      <c r="L182" s="1">
        <v>0.83667302131652832</v>
      </c>
      <c r="M182" s="1">
        <v>0.48329958319664001</v>
      </c>
      <c r="N182" s="1">
        <v>1.4484220743179321</v>
      </c>
      <c r="O182" s="1">
        <v>20.576211929321289</v>
      </c>
      <c r="P182" s="1">
        <v>20.459144592285156</v>
      </c>
      <c r="Q182" s="1">
        <v>0.16555821895599365</v>
      </c>
      <c r="R182" t="s">
        <v>44</v>
      </c>
      <c r="S182" s="1">
        <v>-4.190617561340332</v>
      </c>
      <c r="T182" s="1">
        <v>0.1840134859085083</v>
      </c>
      <c r="U182" s="1">
        <v>0.25726413726806641</v>
      </c>
      <c r="V182" t="b">
        <v>1</v>
      </c>
      <c r="W182" s="1">
        <v>0.20628994891821512</v>
      </c>
      <c r="X182" t="b">
        <v>1</v>
      </c>
      <c r="Y182">
        <v>1</v>
      </c>
      <c r="Z182">
        <v>40</v>
      </c>
      <c r="AA182" t="s">
        <v>44</v>
      </c>
      <c r="AB182" s="1">
        <v>78.408287048339844</v>
      </c>
      <c r="AC182" t="s">
        <v>44</v>
      </c>
      <c r="AD182" t="s">
        <v>44</v>
      </c>
      <c r="AE182" t="s">
        <v>45</v>
      </c>
      <c r="AF182" t="s">
        <v>45</v>
      </c>
      <c r="AG182" t="s">
        <v>45</v>
      </c>
      <c r="AH182" t="s">
        <v>45</v>
      </c>
      <c r="AI182" t="s">
        <v>45</v>
      </c>
      <c r="AJ182" t="s">
        <v>45</v>
      </c>
    </row>
    <row r="183" spans="1:36" hidden="1" x14ac:dyDescent="0.35">
      <c r="A183">
        <v>176</v>
      </c>
      <c r="B183" t="s">
        <v>242</v>
      </c>
      <c r="C183" t="b">
        <v>0</v>
      </c>
      <c r="D183" t="s">
        <v>60</v>
      </c>
      <c r="E183" t="s">
        <v>453</v>
      </c>
      <c r="F183" t="s">
        <v>41</v>
      </c>
      <c r="G183" t="s">
        <v>42</v>
      </c>
      <c r="H183" t="s">
        <v>43</v>
      </c>
      <c r="I183" t="s">
        <v>44</v>
      </c>
      <c r="J183" t="s">
        <v>44</v>
      </c>
      <c r="K183" t="s">
        <v>44</v>
      </c>
      <c r="L183" s="1">
        <v>0.83667302131652832</v>
      </c>
      <c r="M183" s="1">
        <v>0.48329958319664001</v>
      </c>
      <c r="N183" s="1">
        <v>1.4484220743179321</v>
      </c>
      <c r="O183" s="1">
        <v>20.342077255249023</v>
      </c>
      <c r="P183" s="1">
        <v>20.459144592285156</v>
      </c>
      <c r="Q183" s="1">
        <v>0.16555821895599365</v>
      </c>
      <c r="R183" t="s">
        <v>44</v>
      </c>
      <c r="S183" s="1">
        <v>-4.190617561340332</v>
      </c>
      <c r="T183" s="1">
        <v>0.1840134859085083</v>
      </c>
      <c r="U183" s="1">
        <v>0.25726413726806641</v>
      </c>
      <c r="V183" t="b">
        <v>1</v>
      </c>
      <c r="W183" s="1">
        <v>0.20628994891821512</v>
      </c>
      <c r="X183" t="b">
        <v>1</v>
      </c>
      <c r="Y183">
        <v>1</v>
      </c>
      <c r="Z183">
        <v>40</v>
      </c>
      <c r="AA183" t="s">
        <v>44</v>
      </c>
      <c r="AB183" s="1">
        <v>78.408287048339844</v>
      </c>
      <c r="AC183" t="s">
        <v>44</v>
      </c>
      <c r="AD183" t="s">
        <v>44</v>
      </c>
      <c r="AE183" t="s">
        <v>45</v>
      </c>
      <c r="AF183" t="s">
        <v>45</v>
      </c>
      <c r="AG183" t="s">
        <v>45</v>
      </c>
      <c r="AH183" t="s">
        <v>45</v>
      </c>
      <c r="AI183" t="s">
        <v>45</v>
      </c>
      <c r="AJ183" t="s">
        <v>45</v>
      </c>
    </row>
    <row r="184" spans="1:36" hidden="1" x14ac:dyDescent="0.35">
      <c r="A184">
        <v>145</v>
      </c>
      <c r="B184" t="s">
        <v>210</v>
      </c>
      <c r="C184" t="b">
        <v>0</v>
      </c>
      <c r="D184" t="s">
        <v>39</v>
      </c>
      <c r="E184" t="s">
        <v>453</v>
      </c>
      <c r="F184" t="s">
        <v>41</v>
      </c>
      <c r="G184" t="s">
        <v>42</v>
      </c>
      <c r="H184" t="s">
        <v>43</v>
      </c>
      <c r="I184" t="s">
        <v>44</v>
      </c>
      <c r="J184" t="s">
        <v>44</v>
      </c>
      <c r="K184" t="s">
        <v>44</v>
      </c>
      <c r="L184" s="1">
        <v>1</v>
      </c>
      <c r="M184" s="1">
        <v>0.29131248593330383</v>
      </c>
      <c r="N184" s="1">
        <v>3.4327399730682373</v>
      </c>
      <c r="O184" s="1">
        <v>21.409521102905273</v>
      </c>
      <c r="P184" s="1">
        <v>21.155303955078125</v>
      </c>
      <c r="Q184" s="1">
        <v>0.35951599478721619</v>
      </c>
      <c r="R184" t="s">
        <v>44</v>
      </c>
      <c r="S184" s="1">
        <v>-4.4478816986083984</v>
      </c>
      <c r="T184" s="1">
        <v>0.41354963183403015</v>
      </c>
      <c r="U184" s="1">
        <v>0</v>
      </c>
      <c r="V184" t="b">
        <v>1</v>
      </c>
      <c r="W184" s="1">
        <v>0.20628994891821512</v>
      </c>
      <c r="X184" t="b">
        <v>1</v>
      </c>
      <c r="Y184">
        <v>1</v>
      </c>
      <c r="Z184">
        <v>40</v>
      </c>
      <c r="AA184" t="s">
        <v>44</v>
      </c>
      <c r="AB184" s="1">
        <v>78.276214599609375</v>
      </c>
      <c r="AC184" t="s">
        <v>44</v>
      </c>
      <c r="AD184" t="s">
        <v>44</v>
      </c>
      <c r="AE184" t="s">
        <v>45</v>
      </c>
      <c r="AF184" t="s">
        <v>45</v>
      </c>
      <c r="AG184" t="s">
        <v>45</v>
      </c>
      <c r="AH184" t="s">
        <v>45</v>
      </c>
      <c r="AI184" t="s">
        <v>45</v>
      </c>
      <c r="AJ184" t="s">
        <v>45</v>
      </c>
    </row>
    <row r="185" spans="1:36" hidden="1" x14ac:dyDescent="0.35">
      <c r="A185">
        <v>169</v>
      </c>
      <c r="B185" t="s">
        <v>235</v>
      </c>
      <c r="C185" t="b">
        <v>0</v>
      </c>
      <c r="D185" t="s">
        <v>39</v>
      </c>
      <c r="E185" t="s">
        <v>453</v>
      </c>
      <c r="F185" t="s">
        <v>41</v>
      </c>
      <c r="G185" t="s">
        <v>42</v>
      </c>
      <c r="H185" t="s">
        <v>43</v>
      </c>
      <c r="I185" t="s">
        <v>44</v>
      </c>
      <c r="J185" t="s">
        <v>44</v>
      </c>
      <c r="K185" t="s">
        <v>44</v>
      </c>
      <c r="L185" s="1">
        <v>1</v>
      </c>
      <c r="M185" s="1">
        <v>0.29131248593330383</v>
      </c>
      <c r="N185" s="1">
        <v>3.4327399730682373</v>
      </c>
      <c r="O185" s="1">
        <v>20.901088714599609</v>
      </c>
      <c r="P185" s="1">
        <v>21.155303955078125</v>
      </c>
      <c r="Q185" s="1">
        <v>0.35951599478721619</v>
      </c>
      <c r="R185" t="s">
        <v>44</v>
      </c>
      <c r="S185" s="1">
        <v>-4.4478816986083984</v>
      </c>
      <c r="T185" s="1">
        <v>0.41354963183403015</v>
      </c>
      <c r="U185" s="1">
        <v>0</v>
      </c>
      <c r="V185" t="b">
        <v>1</v>
      </c>
      <c r="W185" s="1">
        <v>0.20628994891821512</v>
      </c>
      <c r="X185" t="b">
        <v>1</v>
      </c>
      <c r="Y185">
        <v>1</v>
      </c>
      <c r="Z185">
        <v>40</v>
      </c>
      <c r="AA185" t="s">
        <v>44</v>
      </c>
      <c r="AB185" s="1">
        <v>78.408287048339844</v>
      </c>
      <c r="AC185" t="s">
        <v>44</v>
      </c>
      <c r="AD185" t="s">
        <v>44</v>
      </c>
      <c r="AE185" t="s">
        <v>45</v>
      </c>
      <c r="AF185" t="s">
        <v>45</v>
      </c>
      <c r="AG185" t="s">
        <v>45</v>
      </c>
      <c r="AH185" t="s">
        <v>45</v>
      </c>
      <c r="AI185" t="s">
        <v>45</v>
      </c>
      <c r="AJ185" t="s">
        <v>45</v>
      </c>
    </row>
    <row r="186" spans="1:36" hidden="1" x14ac:dyDescent="0.35">
      <c r="A186">
        <v>118</v>
      </c>
      <c r="B186" t="s">
        <v>183</v>
      </c>
      <c r="C186" t="b">
        <v>0</v>
      </c>
      <c r="D186" t="s">
        <v>56</v>
      </c>
      <c r="E186" t="s">
        <v>452</v>
      </c>
      <c r="F186" t="s">
        <v>41</v>
      </c>
      <c r="G186" t="s">
        <v>42</v>
      </c>
      <c r="H186" t="s">
        <v>43</v>
      </c>
      <c r="I186" t="s">
        <v>44</v>
      </c>
      <c r="J186" t="s">
        <v>44</v>
      </c>
      <c r="K186" t="s">
        <v>44</v>
      </c>
      <c r="L186" s="1">
        <v>1.1866730451583862</v>
      </c>
      <c r="M186" s="1">
        <v>1.067566990852356</v>
      </c>
      <c r="N186" s="1">
        <v>1.3190674781799316</v>
      </c>
      <c r="O186" s="1">
        <v>24.250286102294922</v>
      </c>
      <c r="P186" s="1">
        <v>24.258468627929688</v>
      </c>
      <c r="Q186" s="1">
        <v>1.1571838520467281E-2</v>
      </c>
      <c r="R186" t="s">
        <v>44</v>
      </c>
      <c r="S186" s="1">
        <v>-0.70213985443115234</v>
      </c>
      <c r="T186" s="1">
        <v>3.5465538501739502E-2</v>
      </c>
      <c r="U186" s="1">
        <v>-0.24692249298095703</v>
      </c>
      <c r="V186" t="b">
        <v>1</v>
      </c>
      <c r="W186" s="1">
        <v>0.60234986096159948</v>
      </c>
      <c r="X186" t="b">
        <v>1</v>
      </c>
      <c r="Y186">
        <v>1</v>
      </c>
      <c r="Z186">
        <v>40</v>
      </c>
      <c r="AA186" t="s">
        <v>44</v>
      </c>
      <c r="AB186" s="1">
        <v>81.84222412109375</v>
      </c>
      <c r="AC186" t="s">
        <v>44</v>
      </c>
      <c r="AD186" t="s">
        <v>44</v>
      </c>
      <c r="AE186" t="s">
        <v>45</v>
      </c>
      <c r="AF186" t="s">
        <v>45</v>
      </c>
      <c r="AG186" t="s">
        <v>45</v>
      </c>
      <c r="AH186" t="s">
        <v>45</v>
      </c>
      <c r="AI186" t="s">
        <v>45</v>
      </c>
      <c r="AJ186" t="s">
        <v>45</v>
      </c>
    </row>
    <row r="187" spans="1:36" hidden="1" x14ac:dyDescent="0.35">
      <c r="A187">
        <v>142</v>
      </c>
      <c r="B187" t="s">
        <v>207</v>
      </c>
      <c r="C187" t="b">
        <v>0</v>
      </c>
      <c r="D187" t="s">
        <v>56</v>
      </c>
      <c r="E187" t="s">
        <v>452</v>
      </c>
      <c r="F187" t="s">
        <v>41</v>
      </c>
      <c r="G187" t="s">
        <v>42</v>
      </c>
      <c r="H187" t="s">
        <v>43</v>
      </c>
      <c r="I187" t="s">
        <v>44</v>
      </c>
      <c r="J187" t="s">
        <v>44</v>
      </c>
      <c r="K187" t="s">
        <v>44</v>
      </c>
      <c r="L187" s="1">
        <v>1.1866730451583862</v>
      </c>
      <c r="M187" s="1">
        <v>1.067566990852356</v>
      </c>
      <c r="N187" s="1">
        <v>1.3190674781799316</v>
      </c>
      <c r="O187" s="1">
        <v>24.266651153564453</v>
      </c>
      <c r="P187" s="1">
        <v>24.258468627929688</v>
      </c>
      <c r="Q187" s="1">
        <v>1.1571838520467281E-2</v>
      </c>
      <c r="R187" t="s">
        <v>44</v>
      </c>
      <c r="S187" s="1">
        <v>-0.70213985443115234</v>
      </c>
      <c r="T187" s="1">
        <v>3.5465538501739502E-2</v>
      </c>
      <c r="U187" s="1">
        <v>-0.24692249298095703</v>
      </c>
      <c r="V187" t="b">
        <v>1</v>
      </c>
      <c r="W187" s="1">
        <v>0.60234986096159948</v>
      </c>
      <c r="X187" t="b">
        <v>1</v>
      </c>
      <c r="Y187">
        <v>1</v>
      </c>
      <c r="Z187">
        <v>40</v>
      </c>
      <c r="AA187" t="s">
        <v>44</v>
      </c>
      <c r="AB187" s="1">
        <v>81.974296569824219</v>
      </c>
      <c r="AC187" t="s">
        <v>44</v>
      </c>
      <c r="AD187" t="s">
        <v>44</v>
      </c>
      <c r="AE187" t="s">
        <v>45</v>
      </c>
      <c r="AF187" t="s">
        <v>45</v>
      </c>
      <c r="AG187" t="s">
        <v>45</v>
      </c>
      <c r="AH187" t="s">
        <v>45</v>
      </c>
      <c r="AI187" t="s">
        <v>45</v>
      </c>
      <c r="AJ187" t="s">
        <v>45</v>
      </c>
    </row>
    <row r="188" spans="1:36" hidden="1" x14ac:dyDescent="0.35">
      <c r="A188">
        <v>119</v>
      </c>
      <c r="B188" t="s">
        <v>184</v>
      </c>
      <c r="C188" t="b">
        <v>0</v>
      </c>
      <c r="D188" t="s">
        <v>58</v>
      </c>
      <c r="E188" t="s">
        <v>452</v>
      </c>
      <c r="F188" t="s">
        <v>41</v>
      </c>
      <c r="G188" t="s">
        <v>42</v>
      </c>
      <c r="H188" t="s">
        <v>43</v>
      </c>
      <c r="I188" t="s">
        <v>44</v>
      </c>
      <c r="J188" t="s">
        <v>44</v>
      </c>
      <c r="K188" t="s">
        <v>44</v>
      </c>
      <c r="L188" s="1">
        <v>0.97153496742248535</v>
      </c>
      <c r="M188" s="1">
        <v>0.69933968782424927</v>
      </c>
      <c r="N188" s="1">
        <v>1.3496733903884888</v>
      </c>
      <c r="O188" s="1">
        <v>24.448402404785156</v>
      </c>
      <c r="P188" s="1">
        <v>24.390285491943359</v>
      </c>
      <c r="Q188" s="1">
        <v>8.218972384929657E-2</v>
      </c>
      <c r="R188" t="s">
        <v>44</v>
      </c>
      <c r="S188" s="1">
        <v>-0.41355514526367188</v>
      </c>
      <c r="T188" s="1">
        <v>0.11022792011499405</v>
      </c>
      <c r="U188" s="1">
        <v>4.1662216186523438E-2</v>
      </c>
      <c r="V188" t="b">
        <v>1</v>
      </c>
      <c r="W188" s="1">
        <v>0.60234986096159948</v>
      </c>
      <c r="X188" t="b">
        <v>1</v>
      </c>
      <c r="Y188">
        <v>1</v>
      </c>
      <c r="Z188">
        <v>40</v>
      </c>
      <c r="AA188" t="s">
        <v>44</v>
      </c>
      <c r="AB188" s="1">
        <v>81.84222412109375</v>
      </c>
      <c r="AC188" t="s">
        <v>44</v>
      </c>
      <c r="AD188" t="s">
        <v>44</v>
      </c>
      <c r="AE188" t="s">
        <v>45</v>
      </c>
      <c r="AF188" t="s">
        <v>45</v>
      </c>
      <c r="AG188" t="s">
        <v>45</v>
      </c>
      <c r="AH188" t="s">
        <v>45</v>
      </c>
      <c r="AI188" t="s">
        <v>45</v>
      </c>
      <c r="AJ188" t="s">
        <v>45</v>
      </c>
    </row>
    <row r="189" spans="1:36" hidden="1" x14ac:dyDescent="0.35">
      <c r="A189">
        <v>143</v>
      </c>
      <c r="B189" t="s">
        <v>208</v>
      </c>
      <c r="C189" t="b">
        <v>0</v>
      </c>
      <c r="D189" t="s">
        <v>58</v>
      </c>
      <c r="E189" t="s">
        <v>452</v>
      </c>
      <c r="F189" t="s">
        <v>41</v>
      </c>
      <c r="G189" t="s">
        <v>42</v>
      </c>
      <c r="H189" t="s">
        <v>43</v>
      </c>
      <c r="I189" t="s">
        <v>44</v>
      </c>
      <c r="J189" t="s">
        <v>44</v>
      </c>
      <c r="K189" t="s">
        <v>44</v>
      </c>
      <c r="L189" s="1">
        <v>0.97153496742248535</v>
      </c>
      <c r="M189" s="1">
        <v>0.69933968782424927</v>
      </c>
      <c r="N189" s="1">
        <v>1.3496733903884888</v>
      </c>
      <c r="O189" s="1">
        <v>24.332168579101563</v>
      </c>
      <c r="P189" s="1">
        <v>24.390285491943359</v>
      </c>
      <c r="Q189" s="1">
        <v>8.218972384929657E-2</v>
      </c>
      <c r="R189" t="s">
        <v>44</v>
      </c>
      <c r="S189" s="1">
        <v>-0.41355514526367188</v>
      </c>
      <c r="T189" s="1">
        <v>0.11022792011499405</v>
      </c>
      <c r="U189" s="1">
        <v>4.1662216186523438E-2</v>
      </c>
      <c r="V189" t="b">
        <v>1</v>
      </c>
      <c r="W189" s="1">
        <v>0.60234986096159948</v>
      </c>
      <c r="X189" t="b">
        <v>1</v>
      </c>
      <c r="Y189">
        <v>1</v>
      </c>
      <c r="Z189">
        <v>40</v>
      </c>
      <c r="AA189" t="s">
        <v>44</v>
      </c>
      <c r="AB189" s="1">
        <v>81.974296569824219</v>
      </c>
      <c r="AC189" t="s">
        <v>44</v>
      </c>
      <c r="AD189" t="s">
        <v>44</v>
      </c>
      <c r="AE189" t="s">
        <v>45</v>
      </c>
      <c r="AF189" t="s">
        <v>45</v>
      </c>
      <c r="AG189" t="s">
        <v>45</v>
      </c>
      <c r="AH189" t="s">
        <v>45</v>
      </c>
      <c r="AI189" t="s">
        <v>45</v>
      </c>
      <c r="AJ189" t="s">
        <v>45</v>
      </c>
    </row>
    <row r="190" spans="1:36" hidden="1" x14ac:dyDescent="0.35">
      <c r="A190">
        <v>120</v>
      </c>
      <c r="B190" t="s">
        <v>185</v>
      </c>
      <c r="C190" t="b">
        <v>0</v>
      </c>
      <c r="D190" t="s">
        <v>60</v>
      </c>
      <c r="E190" t="s">
        <v>452</v>
      </c>
      <c r="F190" t="s">
        <v>41</v>
      </c>
      <c r="G190" t="s">
        <v>42</v>
      </c>
      <c r="H190" t="s">
        <v>43</v>
      </c>
      <c r="I190" t="s">
        <v>44</v>
      </c>
      <c r="J190" t="s">
        <v>44</v>
      </c>
      <c r="K190" t="s">
        <v>44</v>
      </c>
      <c r="L190" s="1">
        <v>1.0104103088378906</v>
      </c>
      <c r="M190" s="1">
        <v>0.6472548246383667</v>
      </c>
      <c r="N190" s="1">
        <v>1.5773214101791382</v>
      </c>
      <c r="O190" s="1">
        <v>24.133293151855469</v>
      </c>
      <c r="P190" s="1">
        <v>24.179603576660156</v>
      </c>
      <c r="Q190" s="1">
        <v>6.5492831170558929E-2</v>
      </c>
      <c r="R190" t="s">
        <v>44</v>
      </c>
      <c r="S190" s="1">
        <v>-0.47015857696533203</v>
      </c>
      <c r="T190" s="1">
        <v>0.14933471381664276</v>
      </c>
      <c r="U190" s="1">
        <v>-1.4941215515136719E-2</v>
      </c>
      <c r="V190" t="b">
        <v>1</v>
      </c>
      <c r="W190" s="1">
        <v>0.60234986096159948</v>
      </c>
      <c r="X190" t="b">
        <v>1</v>
      </c>
      <c r="Y190">
        <v>1</v>
      </c>
      <c r="Z190">
        <v>40</v>
      </c>
      <c r="AA190" t="s">
        <v>44</v>
      </c>
      <c r="AB190" s="1">
        <v>81.974296569824219</v>
      </c>
      <c r="AC190" t="s">
        <v>44</v>
      </c>
      <c r="AD190" t="s">
        <v>44</v>
      </c>
      <c r="AE190" t="s">
        <v>45</v>
      </c>
      <c r="AF190" t="s">
        <v>45</v>
      </c>
      <c r="AG190" t="s">
        <v>45</v>
      </c>
      <c r="AH190" t="s">
        <v>45</v>
      </c>
      <c r="AI190" t="s">
        <v>45</v>
      </c>
      <c r="AJ190" t="s">
        <v>45</v>
      </c>
    </row>
    <row r="191" spans="1:36" hidden="1" x14ac:dyDescent="0.35">
      <c r="A191">
        <v>144</v>
      </c>
      <c r="B191" t="s">
        <v>209</v>
      </c>
      <c r="C191" t="b">
        <v>0</v>
      </c>
      <c r="D191" t="s">
        <v>60</v>
      </c>
      <c r="E191" t="s">
        <v>452</v>
      </c>
      <c r="F191" t="s">
        <v>41</v>
      </c>
      <c r="G191" t="s">
        <v>42</v>
      </c>
      <c r="H191" t="s">
        <v>43</v>
      </c>
      <c r="I191" t="s">
        <v>44</v>
      </c>
      <c r="J191" t="s">
        <v>44</v>
      </c>
      <c r="K191" t="s">
        <v>44</v>
      </c>
      <c r="L191" s="1">
        <v>1.0104103088378906</v>
      </c>
      <c r="M191" s="1">
        <v>0.6472548246383667</v>
      </c>
      <c r="N191" s="1">
        <v>1.5773214101791382</v>
      </c>
      <c r="O191" s="1">
        <v>24.225914001464844</v>
      </c>
      <c r="P191" s="1">
        <v>24.179603576660156</v>
      </c>
      <c r="Q191" s="1">
        <v>6.5492831170558929E-2</v>
      </c>
      <c r="R191" t="s">
        <v>44</v>
      </c>
      <c r="S191" s="1">
        <v>-0.47015857696533203</v>
      </c>
      <c r="T191" s="1">
        <v>0.14933471381664276</v>
      </c>
      <c r="U191" s="1">
        <v>-1.4941215515136719E-2</v>
      </c>
      <c r="V191" t="b">
        <v>1</v>
      </c>
      <c r="W191" s="1">
        <v>0.60234986096159948</v>
      </c>
      <c r="X191" t="b">
        <v>1</v>
      </c>
      <c r="Y191">
        <v>1</v>
      </c>
      <c r="Z191">
        <v>40</v>
      </c>
      <c r="AA191" t="s">
        <v>44</v>
      </c>
      <c r="AB191" s="1">
        <v>81.84222412109375</v>
      </c>
      <c r="AC191" t="s">
        <v>44</v>
      </c>
      <c r="AD191" t="s">
        <v>44</v>
      </c>
      <c r="AE191" t="s">
        <v>45</v>
      </c>
      <c r="AF191" t="s">
        <v>45</v>
      </c>
      <c r="AG191" t="s">
        <v>45</v>
      </c>
      <c r="AH191" t="s">
        <v>45</v>
      </c>
      <c r="AI191" t="s">
        <v>45</v>
      </c>
      <c r="AJ191" t="s">
        <v>45</v>
      </c>
    </row>
    <row r="192" spans="1:36" hidden="1" x14ac:dyDescent="0.35">
      <c r="A192">
        <v>113</v>
      </c>
      <c r="B192" t="s">
        <v>177</v>
      </c>
      <c r="C192" t="b">
        <v>0</v>
      </c>
      <c r="D192" t="s">
        <v>39</v>
      </c>
      <c r="E192" t="s">
        <v>452</v>
      </c>
      <c r="F192" t="s">
        <v>41</v>
      </c>
      <c r="G192" t="s">
        <v>42</v>
      </c>
      <c r="H192" t="s">
        <v>43</v>
      </c>
      <c r="I192" t="s">
        <v>44</v>
      </c>
      <c r="J192" t="s">
        <v>44</v>
      </c>
      <c r="K192" t="s">
        <v>44</v>
      </c>
      <c r="L192" s="1">
        <v>1</v>
      </c>
      <c r="M192" s="1">
        <v>0.3652980625629425</v>
      </c>
      <c r="N192" s="1">
        <v>2.7374904155731201</v>
      </c>
      <c r="O192" s="1">
        <v>25.235261917114258</v>
      </c>
      <c r="P192" s="1">
        <v>25.147968292236328</v>
      </c>
      <c r="Q192" s="1">
        <v>0.12345048040151596</v>
      </c>
      <c r="R192" t="s">
        <v>44</v>
      </c>
      <c r="S192" s="1">
        <v>-0.45521736145019531</v>
      </c>
      <c r="T192" s="1">
        <v>0.33766466379165649</v>
      </c>
      <c r="U192" s="1">
        <v>0</v>
      </c>
      <c r="V192" t="b">
        <v>1</v>
      </c>
      <c r="W192" s="1">
        <v>0.60234986096159948</v>
      </c>
      <c r="X192" t="b">
        <v>1</v>
      </c>
      <c r="Y192">
        <v>1</v>
      </c>
      <c r="Z192">
        <v>40</v>
      </c>
      <c r="AA192" t="s">
        <v>44</v>
      </c>
      <c r="AB192" s="1">
        <v>81.84222412109375</v>
      </c>
      <c r="AC192" t="s">
        <v>44</v>
      </c>
      <c r="AD192" t="s">
        <v>44</v>
      </c>
      <c r="AE192" t="s">
        <v>45</v>
      </c>
      <c r="AF192" t="s">
        <v>45</v>
      </c>
      <c r="AG192" t="s">
        <v>45</v>
      </c>
      <c r="AH192" t="s">
        <v>45</v>
      </c>
      <c r="AI192" t="s">
        <v>45</v>
      </c>
      <c r="AJ192" t="s">
        <v>45</v>
      </c>
    </row>
    <row r="193" spans="1:36" hidden="1" x14ac:dyDescent="0.35">
      <c r="A193">
        <v>137</v>
      </c>
      <c r="B193" t="s">
        <v>202</v>
      </c>
      <c r="C193" t="b">
        <v>0</v>
      </c>
      <c r="D193" t="s">
        <v>39</v>
      </c>
      <c r="E193" t="s">
        <v>452</v>
      </c>
      <c r="F193" t="s">
        <v>41</v>
      </c>
      <c r="G193" t="s">
        <v>42</v>
      </c>
      <c r="H193" t="s">
        <v>43</v>
      </c>
      <c r="I193" t="s">
        <v>44</v>
      </c>
      <c r="J193" t="s">
        <v>44</v>
      </c>
      <c r="K193" t="s">
        <v>44</v>
      </c>
      <c r="L193" s="1">
        <v>1</v>
      </c>
      <c r="M193" s="1">
        <v>0.3652980625629425</v>
      </c>
      <c r="N193" s="1">
        <v>2.7374904155731201</v>
      </c>
      <c r="O193" s="1">
        <v>25.060676574707031</v>
      </c>
      <c r="P193" s="1">
        <v>25.147968292236328</v>
      </c>
      <c r="Q193" s="1">
        <v>0.12345048040151596</v>
      </c>
      <c r="R193" t="s">
        <v>44</v>
      </c>
      <c r="S193" s="1">
        <v>-0.45521736145019531</v>
      </c>
      <c r="T193" s="1">
        <v>0.33766466379165649</v>
      </c>
      <c r="U193" s="1">
        <v>0</v>
      </c>
      <c r="V193" t="b">
        <v>1</v>
      </c>
      <c r="W193" s="1">
        <v>0.60234986096159948</v>
      </c>
      <c r="X193" t="b">
        <v>1</v>
      </c>
      <c r="Y193">
        <v>1</v>
      </c>
      <c r="Z193">
        <v>40</v>
      </c>
      <c r="AA193" t="s">
        <v>44</v>
      </c>
      <c r="AB193" s="1">
        <v>81.84222412109375</v>
      </c>
      <c r="AC193" t="s">
        <v>44</v>
      </c>
      <c r="AD193" t="s">
        <v>44</v>
      </c>
      <c r="AE193" t="s">
        <v>45</v>
      </c>
      <c r="AF193" t="s">
        <v>45</v>
      </c>
      <c r="AG193" t="s">
        <v>45</v>
      </c>
      <c r="AH193" t="s">
        <v>45</v>
      </c>
      <c r="AI193" t="s">
        <v>45</v>
      </c>
      <c r="AJ193" t="s">
        <v>45</v>
      </c>
    </row>
    <row r="194" spans="1:36" hidden="1" x14ac:dyDescent="0.35">
      <c r="A194">
        <v>202</v>
      </c>
      <c r="B194" t="s">
        <v>269</v>
      </c>
      <c r="C194" t="b">
        <v>0</v>
      </c>
      <c r="D194" t="s">
        <v>64</v>
      </c>
      <c r="E194" t="s">
        <v>454</v>
      </c>
      <c r="F194" t="s">
        <v>41</v>
      </c>
      <c r="G194" t="s">
        <v>42</v>
      </c>
      <c r="H194" t="s">
        <v>43</v>
      </c>
      <c r="I194" t="s">
        <v>44</v>
      </c>
      <c r="J194" t="s">
        <v>44</v>
      </c>
      <c r="K194" t="s">
        <v>44</v>
      </c>
      <c r="L194" t="s">
        <v>44</v>
      </c>
      <c r="M194" t="s">
        <v>44</v>
      </c>
      <c r="N194" t="s">
        <v>44</v>
      </c>
      <c r="O194" s="1">
        <v>25.469036102294922</v>
      </c>
      <c r="P194" s="1">
        <v>25.57781982421875</v>
      </c>
      <c r="Q194" s="1">
        <v>0.15384475886821747</v>
      </c>
      <c r="R194" t="s">
        <v>44</v>
      </c>
      <c r="S194" t="s">
        <v>44</v>
      </c>
      <c r="T194" t="s">
        <v>44</v>
      </c>
      <c r="U194" t="s">
        <v>44</v>
      </c>
      <c r="V194" t="b">
        <v>1</v>
      </c>
      <c r="W194" s="1">
        <v>0.45477421873436452</v>
      </c>
      <c r="X194" t="b">
        <v>1</v>
      </c>
      <c r="Y194">
        <v>1</v>
      </c>
      <c r="Z194">
        <v>40</v>
      </c>
      <c r="AA194" t="s">
        <v>44</v>
      </c>
      <c r="AB194" s="1">
        <v>82.238449096679688</v>
      </c>
      <c r="AC194" t="s">
        <v>44</v>
      </c>
      <c r="AD194" t="s">
        <v>44</v>
      </c>
      <c r="AE194" t="s">
        <v>45</v>
      </c>
      <c r="AF194" t="s">
        <v>45</v>
      </c>
      <c r="AG194" t="s">
        <v>45</v>
      </c>
      <c r="AH194" t="s">
        <v>45</v>
      </c>
      <c r="AI194" t="s">
        <v>45</v>
      </c>
      <c r="AJ194" t="s">
        <v>45</v>
      </c>
    </row>
    <row r="195" spans="1:36" hidden="1" x14ac:dyDescent="0.35">
      <c r="A195">
        <v>226</v>
      </c>
      <c r="B195" t="s">
        <v>294</v>
      </c>
      <c r="C195" t="b">
        <v>0</v>
      </c>
      <c r="D195" t="s">
        <v>64</v>
      </c>
      <c r="E195" t="s">
        <v>454</v>
      </c>
      <c r="F195" t="s">
        <v>41</v>
      </c>
      <c r="G195" t="s">
        <v>42</v>
      </c>
      <c r="H195" t="s">
        <v>43</v>
      </c>
      <c r="I195" t="s">
        <v>44</v>
      </c>
      <c r="J195" t="s">
        <v>44</v>
      </c>
      <c r="K195" t="s">
        <v>44</v>
      </c>
      <c r="L195" t="s">
        <v>44</v>
      </c>
      <c r="M195" t="s">
        <v>44</v>
      </c>
      <c r="N195" t="s">
        <v>44</v>
      </c>
      <c r="O195" s="1">
        <v>25.686605453491211</v>
      </c>
      <c r="P195" s="1">
        <v>25.57781982421875</v>
      </c>
      <c r="Q195" s="1">
        <v>0.15384475886821747</v>
      </c>
      <c r="R195" t="s">
        <v>44</v>
      </c>
      <c r="S195" t="s">
        <v>44</v>
      </c>
      <c r="T195" t="s">
        <v>44</v>
      </c>
      <c r="U195" t="s">
        <v>44</v>
      </c>
      <c r="V195" t="b">
        <v>1</v>
      </c>
      <c r="W195" s="1">
        <v>0.45477421873436452</v>
      </c>
      <c r="X195" t="b">
        <v>1</v>
      </c>
      <c r="Y195">
        <v>1</v>
      </c>
      <c r="Z195">
        <v>40</v>
      </c>
      <c r="AA195" t="s">
        <v>44</v>
      </c>
      <c r="AB195" s="1">
        <v>82.238449096679688</v>
      </c>
      <c r="AC195" t="s">
        <v>44</v>
      </c>
      <c r="AD195" t="s">
        <v>44</v>
      </c>
      <c r="AE195" t="s">
        <v>45</v>
      </c>
      <c r="AF195" t="s">
        <v>45</v>
      </c>
      <c r="AG195" t="s">
        <v>45</v>
      </c>
      <c r="AH195" t="s">
        <v>45</v>
      </c>
      <c r="AI195" t="s">
        <v>45</v>
      </c>
      <c r="AJ195" t="s">
        <v>45</v>
      </c>
    </row>
    <row r="196" spans="1:36" hidden="1" x14ac:dyDescent="0.35">
      <c r="A196">
        <v>203</v>
      </c>
      <c r="B196" t="s">
        <v>270</v>
      </c>
      <c r="C196" t="b">
        <v>0</v>
      </c>
      <c r="D196" t="s">
        <v>66</v>
      </c>
      <c r="E196" t="s">
        <v>454</v>
      </c>
      <c r="F196" t="s">
        <v>41</v>
      </c>
      <c r="G196" t="s">
        <v>42</v>
      </c>
      <c r="H196" t="s">
        <v>43</v>
      </c>
      <c r="I196" t="s">
        <v>44</v>
      </c>
      <c r="J196" t="s">
        <v>44</v>
      </c>
      <c r="K196" t="s">
        <v>44</v>
      </c>
      <c r="L196" t="s">
        <v>44</v>
      </c>
      <c r="M196" t="s">
        <v>44</v>
      </c>
      <c r="N196" t="s">
        <v>44</v>
      </c>
      <c r="O196" s="1">
        <v>25.258052825927734</v>
      </c>
      <c r="P196" s="1">
        <v>25.294300079345703</v>
      </c>
      <c r="Q196" s="1">
        <v>5.1261357963085175E-2</v>
      </c>
      <c r="R196" t="s">
        <v>44</v>
      </c>
      <c r="S196" t="s">
        <v>44</v>
      </c>
      <c r="T196" t="s">
        <v>44</v>
      </c>
      <c r="U196" t="s">
        <v>44</v>
      </c>
      <c r="V196" t="b">
        <v>1</v>
      </c>
      <c r="W196" s="1">
        <v>0.45477421873436452</v>
      </c>
      <c r="X196" t="b">
        <v>1</v>
      </c>
      <c r="Y196">
        <v>1</v>
      </c>
      <c r="Z196">
        <v>40</v>
      </c>
      <c r="AA196" t="s">
        <v>44</v>
      </c>
      <c r="AB196" s="1">
        <v>82.238449096679688</v>
      </c>
      <c r="AC196" t="s">
        <v>44</v>
      </c>
      <c r="AD196" t="s">
        <v>44</v>
      </c>
      <c r="AE196" t="s">
        <v>45</v>
      </c>
      <c r="AF196" t="s">
        <v>45</v>
      </c>
      <c r="AG196" t="s">
        <v>45</v>
      </c>
      <c r="AH196" t="s">
        <v>45</v>
      </c>
      <c r="AI196" t="s">
        <v>45</v>
      </c>
      <c r="AJ196" t="s">
        <v>45</v>
      </c>
    </row>
    <row r="197" spans="1:36" hidden="1" x14ac:dyDescent="0.35">
      <c r="A197">
        <v>227</v>
      </c>
      <c r="B197" t="s">
        <v>295</v>
      </c>
      <c r="C197" t="b">
        <v>0</v>
      </c>
      <c r="D197" t="s">
        <v>66</v>
      </c>
      <c r="E197" t="s">
        <v>454</v>
      </c>
      <c r="F197" t="s">
        <v>41</v>
      </c>
      <c r="G197" t="s">
        <v>42</v>
      </c>
      <c r="H197" t="s">
        <v>43</v>
      </c>
      <c r="I197" t="s">
        <v>44</v>
      </c>
      <c r="J197" t="s">
        <v>44</v>
      </c>
      <c r="K197" t="s">
        <v>44</v>
      </c>
      <c r="L197" t="s">
        <v>44</v>
      </c>
      <c r="M197" t="s">
        <v>44</v>
      </c>
      <c r="N197" t="s">
        <v>44</v>
      </c>
      <c r="O197" s="1">
        <v>25.330547332763672</v>
      </c>
      <c r="P197" s="1">
        <v>25.294300079345703</v>
      </c>
      <c r="Q197" s="1">
        <v>5.1261357963085175E-2</v>
      </c>
      <c r="R197" t="s">
        <v>44</v>
      </c>
      <c r="S197" t="s">
        <v>44</v>
      </c>
      <c r="T197" t="s">
        <v>44</v>
      </c>
      <c r="U197" t="s">
        <v>44</v>
      </c>
      <c r="V197" t="b">
        <v>1</v>
      </c>
      <c r="W197" s="1">
        <v>0.45477421873436452</v>
      </c>
      <c r="X197" t="b">
        <v>1</v>
      </c>
      <c r="Y197">
        <v>1</v>
      </c>
      <c r="Z197">
        <v>40</v>
      </c>
      <c r="AA197" t="s">
        <v>44</v>
      </c>
      <c r="AB197" s="1">
        <v>82.370521545410156</v>
      </c>
      <c r="AC197" t="s">
        <v>44</v>
      </c>
      <c r="AD197" t="s">
        <v>44</v>
      </c>
      <c r="AE197" t="s">
        <v>45</v>
      </c>
      <c r="AF197" t="s">
        <v>45</v>
      </c>
      <c r="AG197" t="s">
        <v>45</v>
      </c>
      <c r="AH197" t="s">
        <v>45</v>
      </c>
      <c r="AI197" t="s">
        <v>45</v>
      </c>
      <c r="AJ197" t="s">
        <v>45</v>
      </c>
    </row>
    <row r="198" spans="1:36" hidden="1" x14ac:dyDescent="0.35">
      <c r="A198">
        <v>204</v>
      </c>
      <c r="B198" t="s">
        <v>271</v>
      </c>
      <c r="C198" t="b">
        <v>0</v>
      </c>
      <c r="D198" t="s">
        <v>68</v>
      </c>
      <c r="E198" t="s">
        <v>454</v>
      </c>
      <c r="F198" t="s">
        <v>41</v>
      </c>
      <c r="G198" t="s">
        <v>42</v>
      </c>
      <c r="H198" t="s">
        <v>43</v>
      </c>
      <c r="I198" t="s">
        <v>44</v>
      </c>
      <c r="J198" t="s">
        <v>44</v>
      </c>
      <c r="K198" t="s">
        <v>44</v>
      </c>
      <c r="L198" t="s">
        <v>44</v>
      </c>
      <c r="M198" t="s">
        <v>44</v>
      </c>
      <c r="N198" t="s">
        <v>44</v>
      </c>
      <c r="O198" s="1">
        <v>25.181680679321289</v>
      </c>
      <c r="P198" s="1">
        <v>25.139793395996094</v>
      </c>
      <c r="Q198" s="1">
        <v>5.9237565845251083E-2</v>
      </c>
      <c r="R198" t="s">
        <v>44</v>
      </c>
      <c r="S198" t="s">
        <v>44</v>
      </c>
      <c r="T198" t="s">
        <v>44</v>
      </c>
      <c r="U198" t="s">
        <v>44</v>
      </c>
      <c r="V198" t="b">
        <v>1</v>
      </c>
      <c r="W198" s="1">
        <v>0.45477421873436452</v>
      </c>
      <c r="X198" t="b">
        <v>1</v>
      </c>
      <c r="Y198">
        <v>1</v>
      </c>
      <c r="Z198">
        <v>40</v>
      </c>
      <c r="AA198" t="s">
        <v>44</v>
      </c>
      <c r="AB198" s="1">
        <v>82.238449096679688</v>
      </c>
      <c r="AC198" t="s">
        <v>44</v>
      </c>
      <c r="AD198" t="s">
        <v>44</v>
      </c>
      <c r="AE198" t="s">
        <v>45</v>
      </c>
      <c r="AF198" t="s">
        <v>45</v>
      </c>
      <c r="AG198" t="s">
        <v>45</v>
      </c>
      <c r="AH198" t="s">
        <v>45</v>
      </c>
      <c r="AI198" t="s">
        <v>45</v>
      </c>
      <c r="AJ198" t="s">
        <v>45</v>
      </c>
    </row>
    <row r="199" spans="1:36" hidden="1" x14ac:dyDescent="0.35">
      <c r="A199">
        <v>228</v>
      </c>
      <c r="B199" t="s">
        <v>296</v>
      </c>
      <c r="C199" t="b">
        <v>0</v>
      </c>
      <c r="D199" t="s">
        <v>68</v>
      </c>
      <c r="E199" t="s">
        <v>454</v>
      </c>
      <c r="F199" t="s">
        <v>41</v>
      </c>
      <c r="G199" t="s">
        <v>42</v>
      </c>
      <c r="H199" t="s">
        <v>43</v>
      </c>
      <c r="I199" t="s">
        <v>44</v>
      </c>
      <c r="J199" t="s">
        <v>44</v>
      </c>
      <c r="K199" t="s">
        <v>44</v>
      </c>
      <c r="L199" t="s">
        <v>44</v>
      </c>
      <c r="M199" t="s">
        <v>44</v>
      </c>
      <c r="N199" t="s">
        <v>44</v>
      </c>
      <c r="O199" s="1">
        <v>25.097906112670898</v>
      </c>
      <c r="P199" s="1">
        <v>25.139793395996094</v>
      </c>
      <c r="Q199" s="1">
        <v>5.9237565845251083E-2</v>
      </c>
      <c r="R199" t="s">
        <v>44</v>
      </c>
      <c r="S199" t="s">
        <v>44</v>
      </c>
      <c r="T199" t="s">
        <v>44</v>
      </c>
      <c r="U199" t="s">
        <v>44</v>
      </c>
      <c r="V199" t="b">
        <v>1</v>
      </c>
      <c r="W199" s="1">
        <v>0.45477421873436452</v>
      </c>
      <c r="X199" t="b">
        <v>1</v>
      </c>
      <c r="Y199">
        <v>1</v>
      </c>
      <c r="Z199">
        <v>40</v>
      </c>
      <c r="AA199" t="s">
        <v>44</v>
      </c>
      <c r="AB199" s="1">
        <v>82.370521545410156</v>
      </c>
      <c r="AC199" t="s">
        <v>44</v>
      </c>
      <c r="AD199" t="s">
        <v>44</v>
      </c>
      <c r="AE199" t="s">
        <v>45</v>
      </c>
      <c r="AF199" t="s">
        <v>45</v>
      </c>
      <c r="AG199" t="s">
        <v>45</v>
      </c>
      <c r="AH199" t="s">
        <v>45</v>
      </c>
      <c r="AI199" t="s">
        <v>45</v>
      </c>
      <c r="AJ199" t="s">
        <v>45</v>
      </c>
    </row>
    <row r="200" spans="1:36" hidden="1" x14ac:dyDescent="0.35">
      <c r="A200">
        <v>205</v>
      </c>
      <c r="B200" t="s">
        <v>272</v>
      </c>
      <c r="C200" t="b">
        <v>0</v>
      </c>
      <c r="D200" t="s">
        <v>70</v>
      </c>
      <c r="E200" t="s">
        <v>454</v>
      </c>
      <c r="F200" t="s">
        <v>41</v>
      </c>
      <c r="G200" t="s">
        <v>42</v>
      </c>
      <c r="H200" t="s">
        <v>43</v>
      </c>
      <c r="I200" t="s">
        <v>44</v>
      </c>
      <c r="J200" t="s">
        <v>44</v>
      </c>
      <c r="K200" t="s">
        <v>44</v>
      </c>
      <c r="L200" t="s">
        <v>44</v>
      </c>
      <c r="M200" t="s">
        <v>44</v>
      </c>
      <c r="N200" t="s">
        <v>44</v>
      </c>
      <c r="O200" s="1">
        <v>25.911184310913086</v>
      </c>
      <c r="P200" s="1">
        <v>25.59271240234375</v>
      </c>
      <c r="Q200" s="1">
        <v>0.45038595795631409</v>
      </c>
      <c r="R200" t="s">
        <v>44</v>
      </c>
      <c r="S200" t="s">
        <v>44</v>
      </c>
      <c r="T200" t="s">
        <v>44</v>
      </c>
      <c r="U200" t="s">
        <v>44</v>
      </c>
      <c r="V200" t="b">
        <v>1</v>
      </c>
      <c r="W200" s="1">
        <v>0.45477421873436452</v>
      </c>
      <c r="X200" t="b">
        <v>1</v>
      </c>
      <c r="Y200">
        <v>1</v>
      </c>
      <c r="Z200">
        <v>40</v>
      </c>
      <c r="AA200" t="s">
        <v>44</v>
      </c>
      <c r="AB200" s="1">
        <v>82.238449096679688</v>
      </c>
      <c r="AC200" t="s">
        <v>44</v>
      </c>
      <c r="AD200" t="s">
        <v>44</v>
      </c>
      <c r="AE200" t="s">
        <v>45</v>
      </c>
      <c r="AF200" t="s">
        <v>45</v>
      </c>
      <c r="AG200" t="s">
        <v>45</v>
      </c>
      <c r="AH200" t="s">
        <v>45</v>
      </c>
      <c r="AI200" t="s">
        <v>45</v>
      </c>
      <c r="AJ200" t="s">
        <v>45</v>
      </c>
    </row>
    <row r="201" spans="1:36" hidden="1" x14ac:dyDescent="0.35">
      <c r="A201">
        <v>229</v>
      </c>
      <c r="B201" t="s">
        <v>297</v>
      </c>
      <c r="C201" t="b">
        <v>0</v>
      </c>
      <c r="D201" t="s">
        <v>70</v>
      </c>
      <c r="E201" t="s">
        <v>454</v>
      </c>
      <c r="F201" t="s">
        <v>41</v>
      </c>
      <c r="G201" t="s">
        <v>42</v>
      </c>
      <c r="H201" t="s">
        <v>43</v>
      </c>
      <c r="I201" t="s">
        <v>44</v>
      </c>
      <c r="J201" t="s">
        <v>44</v>
      </c>
      <c r="K201" t="s">
        <v>44</v>
      </c>
      <c r="L201" t="s">
        <v>44</v>
      </c>
      <c r="M201" t="s">
        <v>44</v>
      </c>
      <c r="N201" t="s">
        <v>44</v>
      </c>
      <c r="O201" s="1">
        <v>25.274242401123047</v>
      </c>
      <c r="P201" s="1">
        <v>25.59271240234375</v>
      </c>
      <c r="Q201" s="1">
        <v>0.45038595795631409</v>
      </c>
      <c r="R201" t="s">
        <v>44</v>
      </c>
      <c r="S201" t="s">
        <v>44</v>
      </c>
      <c r="T201" t="s">
        <v>44</v>
      </c>
      <c r="U201" t="s">
        <v>44</v>
      </c>
      <c r="V201" t="b">
        <v>1</v>
      </c>
      <c r="W201" s="1">
        <v>0.45477421873436452</v>
      </c>
      <c r="X201" t="b">
        <v>1</v>
      </c>
      <c r="Y201">
        <v>1</v>
      </c>
      <c r="Z201">
        <v>40</v>
      </c>
      <c r="AA201" t="s">
        <v>44</v>
      </c>
      <c r="AB201" s="1">
        <v>82.370521545410156</v>
      </c>
      <c r="AC201" t="s">
        <v>44</v>
      </c>
      <c r="AD201" t="s">
        <v>44</v>
      </c>
      <c r="AE201" t="s">
        <v>45</v>
      </c>
      <c r="AF201" t="s">
        <v>45</v>
      </c>
      <c r="AG201" t="s">
        <v>45</v>
      </c>
      <c r="AH201" t="s">
        <v>45</v>
      </c>
      <c r="AI201" t="s">
        <v>45</v>
      </c>
      <c r="AJ201" t="s">
        <v>45</v>
      </c>
    </row>
    <row r="202" spans="1:36" hidden="1" x14ac:dyDescent="0.35">
      <c r="A202">
        <v>206</v>
      </c>
      <c r="B202" t="s">
        <v>273</v>
      </c>
      <c r="C202" t="b">
        <v>0</v>
      </c>
      <c r="D202" t="s">
        <v>72</v>
      </c>
      <c r="E202" t="s">
        <v>454</v>
      </c>
      <c r="F202" t="s">
        <v>41</v>
      </c>
      <c r="G202" t="s">
        <v>42</v>
      </c>
      <c r="H202" t="s">
        <v>43</v>
      </c>
      <c r="I202" t="s">
        <v>44</v>
      </c>
      <c r="J202" t="s">
        <v>44</v>
      </c>
      <c r="K202" t="s">
        <v>44</v>
      </c>
      <c r="L202" t="s">
        <v>44</v>
      </c>
      <c r="M202" t="s">
        <v>44</v>
      </c>
      <c r="N202" t="s">
        <v>44</v>
      </c>
      <c r="O202" s="1">
        <v>25.483694076538086</v>
      </c>
      <c r="P202" s="1">
        <v>25.168968200683594</v>
      </c>
      <c r="Q202" s="1">
        <v>0.44509094953536987</v>
      </c>
      <c r="R202" t="s">
        <v>44</v>
      </c>
      <c r="S202" t="s">
        <v>44</v>
      </c>
      <c r="T202" t="s">
        <v>44</v>
      </c>
      <c r="U202" t="s">
        <v>44</v>
      </c>
      <c r="V202" t="b">
        <v>1</v>
      </c>
      <c r="W202" s="1">
        <v>0.45477421873436452</v>
      </c>
      <c r="X202" t="b">
        <v>1</v>
      </c>
      <c r="Y202">
        <v>1</v>
      </c>
      <c r="Z202">
        <v>40</v>
      </c>
      <c r="AA202" t="s">
        <v>44</v>
      </c>
      <c r="AB202" s="1">
        <v>82.370521545410156</v>
      </c>
      <c r="AC202" t="s">
        <v>44</v>
      </c>
      <c r="AD202" t="s">
        <v>44</v>
      </c>
      <c r="AE202" t="s">
        <v>45</v>
      </c>
      <c r="AF202" t="s">
        <v>45</v>
      </c>
      <c r="AG202" t="s">
        <v>45</v>
      </c>
      <c r="AH202" t="s">
        <v>45</v>
      </c>
      <c r="AI202" t="s">
        <v>45</v>
      </c>
      <c r="AJ202" t="s">
        <v>45</v>
      </c>
    </row>
    <row r="203" spans="1:36" hidden="1" x14ac:dyDescent="0.35">
      <c r="A203">
        <v>230</v>
      </c>
      <c r="B203" t="s">
        <v>298</v>
      </c>
      <c r="C203" t="b">
        <v>0</v>
      </c>
      <c r="D203" t="s">
        <v>72</v>
      </c>
      <c r="E203" t="s">
        <v>454</v>
      </c>
      <c r="F203" t="s">
        <v>41</v>
      </c>
      <c r="G203" t="s">
        <v>42</v>
      </c>
      <c r="H203" t="s">
        <v>43</v>
      </c>
      <c r="I203" t="s">
        <v>44</v>
      </c>
      <c r="J203" t="s">
        <v>44</v>
      </c>
      <c r="K203" t="s">
        <v>44</v>
      </c>
      <c r="L203" t="s">
        <v>44</v>
      </c>
      <c r="M203" t="s">
        <v>44</v>
      </c>
      <c r="N203" t="s">
        <v>44</v>
      </c>
      <c r="O203" s="1">
        <v>24.854240417480469</v>
      </c>
      <c r="P203" s="1">
        <v>25.168968200683594</v>
      </c>
      <c r="Q203" s="1">
        <v>0.44509094953536987</v>
      </c>
      <c r="R203" t="s">
        <v>44</v>
      </c>
      <c r="S203" t="s">
        <v>44</v>
      </c>
      <c r="T203" t="s">
        <v>44</v>
      </c>
      <c r="U203" t="s">
        <v>44</v>
      </c>
      <c r="V203" t="b">
        <v>1</v>
      </c>
      <c r="W203" s="1">
        <v>0.45477421873436452</v>
      </c>
      <c r="X203" t="b">
        <v>1</v>
      </c>
      <c r="Y203">
        <v>1</v>
      </c>
      <c r="Z203">
        <v>40</v>
      </c>
      <c r="AA203" t="s">
        <v>44</v>
      </c>
      <c r="AB203" s="1">
        <v>82.370521545410156</v>
      </c>
      <c r="AC203" t="s">
        <v>44</v>
      </c>
      <c r="AD203" t="s">
        <v>44</v>
      </c>
      <c r="AE203" t="s">
        <v>45</v>
      </c>
      <c r="AF203" t="s">
        <v>45</v>
      </c>
      <c r="AG203" t="s">
        <v>45</v>
      </c>
      <c r="AH203" t="s">
        <v>45</v>
      </c>
      <c r="AI203" t="s">
        <v>45</v>
      </c>
      <c r="AJ203" t="s">
        <v>45</v>
      </c>
    </row>
    <row r="204" spans="1:36" hidden="1" x14ac:dyDescent="0.35">
      <c r="A204">
        <v>207</v>
      </c>
      <c r="B204" t="s">
        <v>274</v>
      </c>
      <c r="C204" t="b">
        <v>0</v>
      </c>
      <c r="D204" t="s">
        <v>74</v>
      </c>
      <c r="E204" t="s">
        <v>454</v>
      </c>
      <c r="F204" t="s">
        <v>41</v>
      </c>
      <c r="G204" t="s">
        <v>42</v>
      </c>
      <c r="H204" t="s">
        <v>43</v>
      </c>
      <c r="I204" t="s">
        <v>44</v>
      </c>
      <c r="J204" t="s">
        <v>44</v>
      </c>
      <c r="K204" t="s">
        <v>44</v>
      </c>
      <c r="L204" t="s">
        <v>44</v>
      </c>
      <c r="M204" t="s">
        <v>44</v>
      </c>
      <c r="N204" t="s">
        <v>44</v>
      </c>
      <c r="O204" s="1">
        <v>25.220094680786133</v>
      </c>
      <c r="P204" s="1">
        <v>24.84721565246582</v>
      </c>
      <c r="Q204" s="1">
        <v>0.52733057737350464</v>
      </c>
      <c r="R204" t="s">
        <v>44</v>
      </c>
      <c r="S204" t="s">
        <v>44</v>
      </c>
      <c r="T204" t="s">
        <v>44</v>
      </c>
      <c r="U204" t="s">
        <v>44</v>
      </c>
      <c r="V204" t="b">
        <v>1</v>
      </c>
      <c r="W204" s="1">
        <v>0.45477421873436452</v>
      </c>
      <c r="X204" t="b">
        <v>1</v>
      </c>
      <c r="Y204">
        <v>1</v>
      </c>
      <c r="Z204">
        <v>40</v>
      </c>
      <c r="AA204" t="s">
        <v>44</v>
      </c>
      <c r="AB204" s="1">
        <v>82.370521545410156</v>
      </c>
      <c r="AC204" t="s">
        <v>44</v>
      </c>
      <c r="AD204" t="s">
        <v>44</v>
      </c>
      <c r="AE204" t="s">
        <v>45</v>
      </c>
      <c r="AF204" t="s">
        <v>45</v>
      </c>
      <c r="AG204" t="s">
        <v>45</v>
      </c>
      <c r="AH204" t="s">
        <v>45</v>
      </c>
      <c r="AI204" t="s">
        <v>46</v>
      </c>
      <c r="AJ204" t="s">
        <v>45</v>
      </c>
    </row>
    <row r="205" spans="1:36" hidden="1" x14ac:dyDescent="0.35">
      <c r="A205">
        <v>231</v>
      </c>
      <c r="B205" t="s">
        <v>299</v>
      </c>
      <c r="C205" t="b">
        <v>0</v>
      </c>
      <c r="D205" t="s">
        <v>74</v>
      </c>
      <c r="E205" t="s">
        <v>454</v>
      </c>
      <c r="F205" t="s">
        <v>41</v>
      </c>
      <c r="G205" t="s">
        <v>42</v>
      </c>
      <c r="H205" t="s">
        <v>43</v>
      </c>
      <c r="I205" t="s">
        <v>44</v>
      </c>
      <c r="J205" t="s">
        <v>44</v>
      </c>
      <c r="K205" t="s">
        <v>44</v>
      </c>
      <c r="L205" t="s">
        <v>44</v>
      </c>
      <c r="M205" t="s">
        <v>44</v>
      </c>
      <c r="N205" t="s">
        <v>44</v>
      </c>
      <c r="O205" s="1">
        <v>24.474336624145508</v>
      </c>
      <c r="P205" s="1">
        <v>24.84721565246582</v>
      </c>
      <c r="Q205" s="1">
        <v>0.52733057737350464</v>
      </c>
      <c r="R205" t="s">
        <v>44</v>
      </c>
      <c r="S205" t="s">
        <v>44</v>
      </c>
      <c r="T205" t="s">
        <v>44</v>
      </c>
      <c r="U205" t="s">
        <v>44</v>
      </c>
      <c r="V205" t="b">
        <v>1</v>
      </c>
      <c r="W205" s="1">
        <v>0.45477421873436452</v>
      </c>
      <c r="X205" t="b">
        <v>1</v>
      </c>
      <c r="Y205">
        <v>1</v>
      </c>
      <c r="Z205">
        <v>40</v>
      </c>
      <c r="AA205" t="s">
        <v>44</v>
      </c>
      <c r="AB205" s="1">
        <v>82.370521545410156</v>
      </c>
      <c r="AC205" t="s">
        <v>44</v>
      </c>
      <c r="AD205" t="s">
        <v>44</v>
      </c>
      <c r="AE205" t="s">
        <v>45</v>
      </c>
      <c r="AF205" t="s">
        <v>45</v>
      </c>
      <c r="AG205" t="s">
        <v>45</v>
      </c>
      <c r="AH205" t="s">
        <v>45</v>
      </c>
      <c r="AI205" t="s">
        <v>46</v>
      </c>
      <c r="AJ205" t="s">
        <v>45</v>
      </c>
    </row>
    <row r="206" spans="1:36" hidden="1" x14ac:dyDescent="0.35">
      <c r="A206">
        <v>201</v>
      </c>
      <c r="B206" t="s">
        <v>268</v>
      </c>
      <c r="C206" t="b">
        <v>0</v>
      </c>
      <c r="D206" t="s">
        <v>62</v>
      </c>
      <c r="E206" t="s">
        <v>454</v>
      </c>
      <c r="F206" t="s">
        <v>41</v>
      </c>
      <c r="G206" t="s">
        <v>42</v>
      </c>
      <c r="H206" t="s">
        <v>43</v>
      </c>
      <c r="I206" t="s">
        <v>44</v>
      </c>
      <c r="J206" t="s">
        <v>44</v>
      </c>
      <c r="K206" t="s">
        <v>44</v>
      </c>
      <c r="L206" t="s">
        <v>44</v>
      </c>
      <c r="M206" t="s">
        <v>44</v>
      </c>
      <c r="N206" t="s">
        <v>44</v>
      </c>
      <c r="O206" s="1">
        <v>24.702848434448242</v>
      </c>
      <c r="P206" s="1">
        <v>24.662250518798828</v>
      </c>
      <c r="Q206" s="1">
        <v>5.7415470480918884E-2</v>
      </c>
      <c r="R206" t="s">
        <v>44</v>
      </c>
      <c r="S206" t="s">
        <v>44</v>
      </c>
      <c r="T206" t="s">
        <v>44</v>
      </c>
      <c r="U206" t="s">
        <v>44</v>
      </c>
      <c r="V206" t="b">
        <v>1</v>
      </c>
      <c r="W206" s="1">
        <v>0.45477421873436452</v>
      </c>
      <c r="X206" t="b">
        <v>1</v>
      </c>
      <c r="Y206">
        <v>1</v>
      </c>
      <c r="Z206">
        <v>40</v>
      </c>
      <c r="AA206" t="s">
        <v>44</v>
      </c>
      <c r="AB206" s="1">
        <v>82.238449096679688</v>
      </c>
      <c r="AC206" t="s">
        <v>44</v>
      </c>
      <c r="AD206" t="s">
        <v>44</v>
      </c>
      <c r="AE206" t="s">
        <v>45</v>
      </c>
      <c r="AF206" t="s">
        <v>45</v>
      </c>
      <c r="AG206" t="s">
        <v>45</v>
      </c>
      <c r="AH206" t="s">
        <v>45</v>
      </c>
      <c r="AI206" t="s">
        <v>45</v>
      </c>
      <c r="AJ206" t="s">
        <v>45</v>
      </c>
    </row>
    <row r="207" spans="1:36" hidden="1" x14ac:dyDescent="0.35">
      <c r="A207">
        <v>225</v>
      </c>
      <c r="B207" t="s">
        <v>293</v>
      </c>
      <c r="C207" t="b">
        <v>0</v>
      </c>
      <c r="D207" t="s">
        <v>62</v>
      </c>
      <c r="E207" t="s">
        <v>454</v>
      </c>
      <c r="F207" t="s">
        <v>41</v>
      </c>
      <c r="G207" t="s">
        <v>42</v>
      </c>
      <c r="H207" t="s">
        <v>43</v>
      </c>
      <c r="I207" t="s">
        <v>44</v>
      </c>
      <c r="J207" t="s">
        <v>44</v>
      </c>
      <c r="K207" t="s">
        <v>44</v>
      </c>
      <c r="L207" t="s">
        <v>44</v>
      </c>
      <c r="M207" t="s">
        <v>44</v>
      </c>
      <c r="N207" t="s">
        <v>44</v>
      </c>
      <c r="O207" s="1">
        <v>24.621650695800781</v>
      </c>
      <c r="P207" s="1">
        <v>24.662250518798828</v>
      </c>
      <c r="Q207" s="1">
        <v>5.7415470480918884E-2</v>
      </c>
      <c r="R207" t="s">
        <v>44</v>
      </c>
      <c r="S207" t="s">
        <v>44</v>
      </c>
      <c r="T207" t="s">
        <v>44</v>
      </c>
      <c r="U207" t="s">
        <v>44</v>
      </c>
      <c r="V207" t="b">
        <v>1</v>
      </c>
      <c r="W207" s="1">
        <v>0.45477421873436452</v>
      </c>
      <c r="X207" t="b">
        <v>1</v>
      </c>
      <c r="Y207">
        <v>1</v>
      </c>
      <c r="Z207">
        <v>40</v>
      </c>
      <c r="AA207" t="s">
        <v>44</v>
      </c>
      <c r="AB207" s="1">
        <v>82.370521545410156</v>
      </c>
      <c r="AC207" t="s">
        <v>44</v>
      </c>
      <c r="AD207" t="s">
        <v>44</v>
      </c>
      <c r="AE207" t="s">
        <v>45</v>
      </c>
      <c r="AF207" t="s">
        <v>45</v>
      </c>
      <c r="AG207" t="s">
        <v>45</v>
      </c>
      <c r="AH207" t="s">
        <v>45</v>
      </c>
      <c r="AI207" t="s">
        <v>45</v>
      </c>
      <c r="AJ207" t="s">
        <v>45</v>
      </c>
    </row>
    <row r="208" spans="1:36" hidden="1" x14ac:dyDescent="0.35">
      <c r="A208">
        <v>208</v>
      </c>
      <c r="B208" t="s">
        <v>275</v>
      </c>
      <c r="C208" t="b">
        <v>0</v>
      </c>
      <c r="D208" t="s">
        <v>76</v>
      </c>
      <c r="E208" t="s">
        <v>454</v>
      </c>
      <c r="F208" t="s">
        <v>41</v>
      </c>
      <c r="G208" t="s">
        <v>42</v>
      </c>
      <c r="H208" t="s">
        <v>43</v>
      </c>
      <c r="I208" t="s">
        <v>44</v>
      </c>
      <c r="J208" t="s">
        <v>44</v>
      </c>
      <c r="K208" t="s">
        <v>44</v>
      </c>
      <c r="L208" t="s">
        <v>44</v>
      </c>
      <c r="M208" t="s">
        <v>44</v>
      </c>
      <c r="N208" t="s">
        <v>44</v>
      </c>
      <c r="O208" s="1">
        <v>29.429895401000977</v>
      </c>
      <c r="P208" s="1">
        <v>29.128772735595703</v>
      </c>
      <c r="Q208" s="1">
        <v>0.42585310339927673</v>
      </c>
      <c r="R208" t="s">
        <v>44</v>
      </c>
      <c r="S208" t="s">
        <v>44</v>
      </c>
      <c r="T208" t="s">
        <v>44</v>
      </c>
      <c r="U208" t="s">
        <v>44</v>
      </c>
      <c r="V208" t="b">
        <v>1</v>
      </c>
      <c r="W208" s="1">
        <v>0.45477421873436452</v>
      </c>
      <c r="X208" t="b">
        <v>1</v>
      </c>
      <c r="Y208">
        <v>1</v>
      </c>
      <c r="Z208">
        <v>40</v>
      </c>
      <c r="AA208" t="s">
        <v>44</v>
      </c>
      <c r="AB208" s="1">
        <v>73.785675048828125</v>
      </c>
      <c r="AC208" t="s">
        <v>44</v>
      </c>
      <c r="AD208" t="s">
        <v>44</v>
      </c>
      <c r="AE208" t="s">
        <v>45</v>
      </c>
      <c r="AF208" t="s">
        <v>45</v>
      </c>
      <c r="AG208" t="s">
        <v>45</v>
      </c>
      <c r="AH208" t="s">
        <v>45</v>
      </c>
      <c r="AI208" t="s">
        <v>45</v>
      </c>
      <c r="AJ208" t="s">
        <v>45</v>
      </c>
    </row>
    <row r="209" spans="1:36" hidden="1" x14ac:dyDescent="0.35">
      <c r="A209">
        <v>232</v>
      </c>
      <c r="B209" t="s">
        <v>300</v>
      </c>
      <c r="C209" t="b">
        <v>0</v>
      </c>
      <c r="D209" t="s">
        <v>76</v>
      </c>
      <c r="E209" t="s">
        <v>454</v>
      </c>
      <c r="F209" t="s">
        <v>41</v>
      </c>
      <c r="G209" t="s">
        <v>42</v>
      </c>
      <c r="H209" t="s">
        <v>43</v>
      </c>
      <c r="I209" t="s">
        <v>44</v>
      </c>
      <c r="J209" t="s">
        <v>44</v>
      </c>
      <c r="K209" t="s">
        <v>44</v>
      </c>
      <c r="L209" t="s">
        <v>44</v>
      </c>
      <c r="M209" t="s">
        <v>44</v>
      </c>
      <c r="N209" t="s">
        <v>44</v>
      </c>
      <c r="O209" s="1">
        <v>28.827648162841797</v>
      </c>
      <c r="P209" s="1">
        <v>29.128772735595703</v>
      </c>
      <c r="Q209" s="1">
        <v>0.42585310339927673</v>
      </c>
      <c r="R209" t="s">
        <v>44</v>
      </c>
      <c r="S209" t="s">
        <v>44</v>
      </c>
      <c r="T209" t="s">
        <v>44</v>
      </c>
      <c r="U209" t="s">
        <v>44</v>
      </c>
      <c r="V209" t="b">
        <v>1</v>
      </c>
      <c r="W209" s="1">
        <v>0.45477421873436452</v>
      </c>
      <c r="X209" t="b">
        <v>1</v>
      </c>
      <c r="Y209">
        <v>1</v>
      </c>
      <c r="Z209">
        <v>40</v>
      </c>
      <c r="AA209" t="s">
        <v>44</v>
      </c>
      <c r="AB209" s="1">
        <v>73.917755126953125</v>
      </c>
      <c r="AC209" t="s">
        <v>44</v>
      </c>
      <c r="AD209" t="s">
        <v>44</v>
      </c>
      <c r="AE209" t="s">
        <v>45</v>
      </c>
      <c r="AF209" t="s">
        <v>45</v>
      </c>
      <c r="AG209" t="s">
        <v>45</v>
      </c>
      <c r="AH209" t="s">
        <v>45</v>
      </c>
      <c r="AI209" t="s">
        <v>45</v>
      </c>
      <c r="AJ209" t="s">
        <v>45</v>
      </c>
    </row>
    <row r="210" spans="1:36" x14ac:dyDescent="0.35">
      <c r="A210">
        <v>282</v>
      </c>
      <c r="B210" t="s">
        <v>351</v>
      </c>
      <c r="C210" t="b">
        <v>0</v>
      </c>
      <c r="D210" t="s">
        <v>64</v>
      </c>
      <c r="E210" t="s">
        <v>455</v>
      </c>
      <c r="F210" t="s">
        <v>41</v>
      </c>
      <c r="G210" t="s">
        <v>42</v>
      </c>
      <c r="H210" t="s">
        <v>43</v>
      </c>
      <c r="I210" t="s">
        <v>44</v>
      </c>
      <c r="J210" t="s">
        <v>44</v>
      </c>
      <c r="K210" t="s">
        <v>44</v>
      </c>
      <c r="L210" s="1">
        <v>1.1037193536758423</v>
      </c>
      <c r="M210" s="1">
        <v>0.82665067911148071</v>
      </c>
      <c r="N210" s="1">
        <v>1.4736533164978027</v>
      </c>
      <c r="O210" s="1">
        <v>19.553981781005859</v>
      </c>
      <c r="P210" s="1">
        <v>19.652700424194336</v>
      </c>
      <c r="Q210" s="1">
        <v>0.12653513252735138</v>
      </c>
      <c r="R210" t="s">
        <v>44</v>
      </c>
      <c r="S210" s="1">
        <v>-5.9251198768615723</v>
      </c>
      <c r="T210" s="1">
        <v>0.13103874027729034</v>
      </c>
      <c r="U210" s="1">
        <v>-0.14237339794635773</v>
      </c>
      <c r="V210" t="b">
        <v>1</v>
      </c>
      <c r="W210" s="1">
        <v>0.35322222197628705</v>
      </c>
      <c r="X210" t="b">
        <v>1</v>
      </c>
      <c r="Y210">
        <v>1</v>
      </c>
      <c r="Z210">
        <v>40</v>
      </c>
      <c r="AA210" t="s">
        <v>44</v>
      </c>
      <c r="AB210" s="1">
        <v>76.955467224121094</v>
      </c>
      <c r="AC210" t="s">
        <v>44</v>
      </c>
      <c r="AD210" t="s">
        <v>44</v>
      </c>
      <c r="AE210" t="s">
        <v>45</v>
      </c>
      <c r="AF210" t="s">
        <v>45</v>
      </c>
      <c r="AG210" t="s">
        <v>45</v>
      </c>
      <c r="AH210" t="s">
        <v>45</v>
      </c>
      <c r="AI210" t="s">
        <v>45</v>
      </c>
      <c r="AJ210" t="s">
        <v>45</v>
      </c>
    </row>
    <row r="211" spans="1:36" x14ac:dyDescent="0.35">
      <c r="A211">
        <v>306</v>
      </c>
      <c r="B211" t="s">
        <v>376</v>
      </c>
      <c r="C211" t="b">
        <v>0</v>
      </c>
      <c r="D211" t="s">
        <v>64</v>
      </c>
      <c r="E211" t="s">
        <v>455</v>
      </c>
      <c r="F211" t="s">
        <v>41</v>
      </c>
      <c r="G211" t="s">
        <v>42</v>
      </c>
      <c r="H211" t="s">
        <v>43</v>
      </c>
      <c r="I211" t="s">
        <v>44</v>
      </c>
      <c r="J211" t="s">
        <v>44</v>
      </c>
      <c r="K211" t="s">
        <v>44</v>
      </c>
      <c r="L211" s="1">
        <v>1.1037193536758423</v>
      </c>
      <c r="M211" s="1">
        <v>0.82665067911148071</v>
      </c>
      <c r="N211" s="1">
        <v>1.4736533164978027</v>
      </c>
      <c r="O211" s="1">
        <v>19.608776092529297</v>
      </c>
      <c r="P211" s="1">
        <v>19.652700424194336</v>
      </c>
      <c r="Q211" s="1">
        <v>0.12653513252735138</v>
      </c>
      <c r="R211" t="s">
        <v>44</v>
      </c>
      <c r="S211" s="1">
        <v>-5.9251198768615723</v>
      </c>
      <c r="T211" s="1">
        <v>0.13103874027729034</v>
      </c>
      <c r="U211" s="1">
        <v>-0.14237339794635773</v>
      </c>
      <c r="V211" t="b">
        <v>1</v>
      </c>
      <c r="W211" s="1">
        <v>0.35322222197628705</v>
      </c>
      <c r="X211" t="b">
        <v>1</v>
      </c>
      <c r="Y211">
        <v>1</v>
      </c>
      <c r="Z211">
        <v>40</v>
      </c>
      <c r="AA211" t="s">
        <v>44</v>
      </c>
      <c r="AB211" s="1">
        <v>76.955467224121094</v>
      </c>
      <c r="AC211" t="s">
        <v>44</v>
      </c>
      <c r="AD211" t="s">
        <v>44</v>
      </c>
      <c r="AE211" t="s">
        <v>45</v>
      </c>
      <c r="AF211" t="s">
        <v>45</v>
      </c>
      <c r="AG211" t="s">
        <v>45</v>
      </c>
      <c r="AH211" t="s">
        <v>45</v>
      </c>
      <c r="AI211" t="s">
        <v>45</v>
      </c>
      <c r="AJ211" t="s">
        <v>45</v>
      </c>
    </row>
    <row r="212" spans="1:36" x14ac:dyDescent="0.35">
      <c r="A212">
        <v>330</v>
      </c>
      <c r="B212" t="s">
        <v>400</v>
      </c>
      <c r="C212" t="b">
        <v>0</v>
      </c>
      <c r="D212" t="s">
        <v>64</v>
      </c>
      <c r="E212" t="s">
        <v>455</v>
      </c>
      <c r="F212" t="s">
        <v>41</v>
      </c>
      <c r="G212" t="s">
        <v>42</v>
      </c>
      <c r="H212" t="s">
        <v>43</v>
      </c>
      <c r="I212" t="s">
        <v>44</v>
      </c>
      <c r="J212" t="s">
        <v>44</v>
      </c>
      <c r="K212" t="s">
        <v>44</v>
      </c>
      <c r="L212" s="1">
        <v>1.1037193536758423</v>
      </c>
      <c r="M212" s="1">
        <v>0.82665067911148071</v>
      </c>
      <c r="N212" s="1">
        <v>1.4736533164978027</v>
      </c>
      <c r="O212" s="1">
        <v>19.795345306396484</v>
      </c>
      <c r="P212" s="1">
        <v>19.652700424194336</v>
      </c>
      <c r="Q212" s="1">
        <v>0.12653513252735138</v>
      </c>
      <c r="R212" t="s">
        <v>44</v>
      </c>
      <c r="S212" s="1">
        <v>-5.9251198768615723</v>
      </c>
      <c r="T212" s="1">
        <v>0.13103874027729034</v>
      </c>
      <c r="U212" s="1">
        <v>-0.14237339794635773</v>
      </c>
      <c r="V212" t="b">
        <v>1</v>
      </c>
      <c r="W212" s="1">
        <v>0.35322222197628705</v>
      </c>
      <c r="X212" t="b">
        <v>1</v>
      </c>
      <c r="Y212">
        <v>1</v>
      </c>
      <c r="Z212">
        <v>40</v>
      </c>
      <c r="AA212" t="s">
        <v>44</v>
      </c>
      <c r="AB212" s="1">
        <v>76.823394775390625</v>
      </c>
      <c r="AC212" t="s">
        <v>44</v>
      </c>
      <c r="AD212" t="s">
        <v>44</v>
      </c>
      <c r="AE212" t="s">
        <v>45</v>
      </c>
      <c r="AF212" t="s">
        <v>45</v>
      </c>
      <c r="AG212" t="s">
        <v>45</v>
      </c>
      <c r="AH212" t="s">
        <v>45</v>
      </c>
      <c r="AI212" t="s">
        <v>45</v>
      </c>
      <c r="AJ212" t="s">
        <v>45</v>
      </c>
    </row>
    <row r="213" spans="1:36" x14ac:dyDescent="0.35">
      <c r="A213">
        <v>283</v>
      </c>
      <c r="B213" t="s">
        <v>352</v>
      </c>
      <c r="C213" t="b">
        <v>0</v>
      </c>
      <c r="D213" t="s">
        <v>66</v>
      </c>
      <c r="E213" t="s">
        <v>455</v>
      </c>
      <c r="F213" t="s">
        <v>41</v>
      </c>
      <c r="G213" t="s">
        <v>42</v>
      </c>
      <c r="H213" t="s">
        <v>43</v>
      </c>
      <c r="I213" t="s">
        <v>44</v>
      </c>
      <c r="J213" t="s">
        <v>44</v>
      </c>
      <c r="K213" t="s">
        <v>44</v>
      </c>
      <c r="L213" s="1">
        <v>0.73314577341079712</v>
      </c>
      <c r="M213" s="1">
        <v>0.6351083517074585</v>
      </c>
      <c r="N213" s="1">
        <v>0.84631657600402832</v>
      </c>
      <c r="O213" s="1">
        <v>19.851963043212891</v>
      </c>
      <c r="P213" s="1">
        <v>19.959383010864258</v>
      </c>
      <c r="Q213" s="1">
        <v>9.3608953058719635E-2</v>
      </c>
      <c r="R213" t="s">
        <v>44</v>
      </c>
      <c r="S213" s="1">
        <v>-5.3349184989929199</v>
      </c>
      <c r="T213" s="1">
        <v>6.5074890851974487E-2</v>
      </c>
      <c r="U213" s="1">
        <v>0.44782796502113342</v>
      </c>
      <c r="V213" t="b">
        <v>1</v>
      </c>
      <c r="W213" s="1">
        <v>0.35322222197628705</v>
      </c>
      <c r="X213" t="b">
        <v>1</v>
      </c>
      <c r="Y213">
        <v>1</v>
      </c>
      <c r="Z213">
        <v>40</v>
      </c>
      <c r="AA213" t="s">
        <v>44</v>
      </c>
      <c r="AB213" s="1">
        <v>76.955467224121094</v>
      </c>
      <c r="AC213" t="s">
        <v>44</v>
      </c>
      <c r="AD213" t="s">
        <v>44</v>
      </c>
      <c r="AE213" t="s">
        <v>45</v>
      </c>
      <c r="AF213" t="s">
        <v>45</v>
      </c>
      <c r="AG213" t="s">
        <v>45</v>
      </c>
      <c r="AH213" t="s">
        <v>45</v>
      </c>
      <c r="AI213" t="s">
        <v>45</v>
      </c>
      <c r="AJ213" t="s">
        <v>45</v>
      </c>
    </row>
    <row r="214" spans="1:36" x14ac:dyDescent="0.35">
      <c r="A214">
        <v>307</v>
      </c>
      <c r="B214" t="s">
        <v>377</v>
      </c>
      <c r="C214" t="b">
        <v>0</v>
      </c>
      <c r="D214" t="s">
        <v>66</v>
      </c>
      <c r="E214" t="s">
        <v>455</v>
      </c>
      <c r="F214" t="s">
        <v>41</v>
      </c>
      <c r="G214" t="s">
        <v>42</v>
      </c>
      <c r="H214" t="s">
        <v>43</v>
      </c>
      <c r="I214" t="s">
        <v>44</v>
      </c>
      <c r="J214" t="s">
        <v>44</v>
      </c>
      <c r="K214" t="s">
        <v>44</v>
      </c>
      <c r="L214" s="1">
        <v>0.73314577341079712</v>
      </c>
      <c r="M214" s="1">
        <v>0.6351083517074585</v>
      </c>
      <c r="N214" s="1">
        <v>0.84631657600402832</v>
      </c>
      <c r="O214" s="1">
        <v>20.00267219543457</v>
      </c>
      <c r="P214" s="1">
        <v>19.959383010864258</v>
      </c>
      <c r="Q214" s="1">
        <v>9.3608953058719635E-2</v>
      </c>
      <c r="R214" t="s">
        <v>44</v>
      </c>
      <c r="S214" s="1">
        <v>-5.3349184989929199</v>
      </c>
      <c r="T214" s="1">
        <v>6.5074890851974487E-2</v>
      </c>
      <c r="U214" s="1">
        <v>0.44782796502113342</v>
      </c>
      <c r="V214" t="b">
        <v>1</v>
      </c>
      <c r="W214" s="1">
        <v>0.35322222197628705</v>
      </c>
      <c r="X214" t="b">
        <v>1</v>
      </c>
      <c r="Y214">
        <v>1</v>
      </c>
      <c r="Z214">
        <v>40</v>
      </c>
      <c r="AA214" t="s">
        <v>44</v>
      </c>
      <c r="AB214" s="1">
        <v>76.823394775390625</v>
      </c>
      <c r="AC214" t="s">
        <v>44</v>
      </c>
      <c r="AD214" t="s">
        <v>44</v>
      </c>
      <c r="AE214" t="s">
        <v>45</v>
      </c>
      <c r="AF214" t="s">
        <v>45</v>
      </c>
      <c r="AG214" t="s">
        <v>45</v>
      </c>
      <c r="AH214" t="s">
        <v>45</v>
      </c>
      <c r="AI214" t="s">
        <v>45</v>
      </c>
      <c r="AJ214" t="s">
        <v>45</v>
      </c>
    </row>
    <row r="215" spans="1:36" x14ac:dyDescent="0.35">
      <c r="A215">
        <v>331</v>
      </c>
      <c r="B215" t="s">
        <v>401</v>
      </c>
      <c r="C215" t="b">
        <v>0</v>
      </c>
      <c r="D215" t="s">
        <v>66</v>
      </c>
      <c r="E215" t="s">
        <v>455</v>
      </c>
      <c r="F215" t="s">
        <v>41</v>
      </c>
      <c r="G215" t="s">
        <v>42</v>
      </c>
      <c r="H215" t="s">
        <v>43</v>
      </c>
      <c r="I215" t="s">
        <v>44</v>
      </c>
      <c r="J215" t="s">
        <v>44</v>
      </c>
      <c r="K215" t="s">
        <v>44</v>
      </c>
      <c r="L215" s="1">
        <v>0.73314577341079712</v>
      </c>
      <c r="M215" s="1">
        <v>0.6351083517074585</v>
      </c>
      <c r="N215" s="1">
        <v>0.84631657600402832</v>
      </c>
      <c r="O215" s="1">
        <v>20.023509979248047</v>
      </c>
      <c r="P215" s="1">
        <v>19.959383010864258</v>
      </c>
      <c r="Q215" s="1">
        <v>9.3608953058719635E-2</v>
      </c>
      <c r="R215" t="s">
        <v>44</v>
      </c>
      <c r="S215" s="1">
        <v>-5.3349184989929199</v>
      </c>
      <c r="T215" s="1">
        <v>6.5074890851974487E-2</v>
      </c>
      <c r="U215" s="1">
        <v>0.44782796502113342</v>
      </c>
      <c r="V215" t="b">
        <v>1</v>
      </c>
      <c r="W215" s="1">
        <v>0.35322222197628705</v>
      </c>
      <c r="X215" t="b">
        <v>1</v>
      </c>
      <c r="Y215">
        <v>1</v>
      </c>
      <c r="Z215">
        <v>40</v>
      </c>
      <c r="AA215" t="s">
        <v>44</v>
      </c>
      <c r="AB215" s="1">
        <v>76.955467224121094</v>
      </c>
      <c r="AC215" t="s">
        <v>44</v>
      </c>
      <c r="AD215" t="s">
        <v>44</v>
      </c>
      <c r="AE215" t="s">
        <v>45</v>
      </c>
      <c r="AF215" t="s">
        <v>45</v>
      </c>
      <c r="AG215" t="s">
        <v>45</v>
      </c>
      <c r="AH215" t="s">
        <v>45</v>
      </c>
      <c r="AI215" t="s">
        <v>45</v>
      </c>
      <c r="AJ215" t="s">
        <v>45</v>
      </c>
    </row>
    <row r="216" spans="1:36" x14ac:dyDescent="0.35">
      <c r="A216">
        <v>284</v>
      </c>
      <c r="B216" t="s">
        <v>353</v>
      </c>
      <c r="C216" t="b">
        <v>0</v>
      </c>
      <c r="D216" t="s">
        <v>68</v>
      </c>
      <c r="E216" t="s">
        <v>455</v>
      </c>
      <c r="F216" t="s">
        <v>41</v>
      </c>
      <c r="G216" t="s">
        <v>42</v>
      </c>
      <c r="H216" t="s">
        <v>43</v>
      </c>
      <c r="I216" t="s">
        <v>44</v>
      </c>
      <c r="J216" t="s">
        <v>44</v>
      </c>
      <c r="K216" t="s">
        <v>44</v>
      </c>
      <c r="L216" s="1">
        <v>0.66047799587249756</v>
      </c>
      <c r="M216" s="1">
        <v>0.59416007995605469</v>
      </c>
      <c r="N216" s="1">
        <v>0.73419809341430664</v>
      </c>
      <c r="O216" s="1">
        <v>19.97252082824707</v>
      </c>
      <c r="P216" s="1">
        <v>19.955465316772461</v>
      </c>
      <c r="Q216" s="1">
        <v>4.0490139275789261E-2</v>
      </c>
      <c r="R216" t="s">
        <v>44</v>
      </c>
      <c r="S216" s="1">
        <v>-5.184328556060791</v>
      </c>
      <c r="T216" s="1">
        <v>4.7969035804271698E-2</v>
      </c>
      <c r="U216" s="1">
        <v>0.59841758012771606</v>
      </c>
      <c r="V216" t="b">
        <v>1</v>
      </c>
      <c r="W216" s="1">
        <v>0.35322222197628705</v>
      </c>
      <c r="X216" t="b">
        <v>1</v>
      </c>
      <c r="Y216">
        <v>1</v>
      </c>
      <c r="Z216">
        <v>40</v>
      </c>
      <c r="AA216" t="s">
        <v>44</v>
      </c>
      <c r="AB216" s="1">
        <v>76.823394775390625</v>
      </c>
      <c r="AC216" t="s">
        <v>44</v>
      </c>
      <c r="AD216" t="s">
        <v>44</v>
      </c>
      <c r="AE216" t="s">
        <v>45</v>
      </c>
      <c r="AF216" t="s">
        <v>45</v>
      </c>
      <c r="AG216" t="s">
        <v>45</v>
      </c>
      <c r="AH216" t="s">
        <v>45</v>
      </c>
      <c r="AI216" t="s">
        <v>45</v>
      </c>
      <c r="AJ216" t="s">
        <v>45</v>
      </c>
    </row>
    <row r="217" spans="1:36" x14ac:dyDescent="0.35">
      <c r="A217">
        <v>308</v>
      </c>
      <c r="B217" t="s">
        <v>378</v>
      </c>
      <c r="C217" t="b">
        <v>0</v>
      </c>
      <c r="D217" t="s">
        <v>68</v>
      </c>
      <c r="E217" t="s">
        <v>455</v>
      </c>
      <c r="F217" t="s">
        <v>41</v>
      </c>
      <c r="G217" t="s">
        <v>42</v>
      </c>
      <c r="H217" t="s">
        <v>43</v>
      </c>
      <c r="I217" t="s">
        <v>44</v>
      </c>
      <c r="J217" t="s">
        <v>44</v>
      </c>
      <c r="K217" t="s">
        <v>44</v>
      </c>
      <c r="L217" s="1">
        <v>0.66047799587249756</v>
      </c>
      <c r="M217" s="1">
        <v>0.59416007995605469</v>
      </c>
      <c r="N217" s="1">
        <v>0.73419809341430664</v>
      </c>
      <c r="O217" s="1">
        <v>19.984636306762695</v>
      </c>
      <c r="P217" s="1">
        <v>19.955465316772461</v>
      </c>
      <c r="Q217" s="1">
        <v>4.0490139275789261E-2</v>
      </c>
      <c r="R217" t="s">
        <v>44</v>
      </c>
      <c r="S217" s="1">
        <v>-5.184328556060791</v>
      </c>
      <c r="T217" s="1">
        <v>4.7969035804271698E-2</v>
      </c>
      <c r="U217" s="1">
        <v>0.59841758012771606</v>
      </c>
      <c r="V217" t="b">
        <v>1</v>
      </c>
      <c r="W217" s="1">
        <v>0.35322222197628705</v>
      </c>
      <c r="X217" t="b">
        <v>1</v>
      </c>
      <c r="Y217">
        <v>1</v>
      </c>
      <c r="Z217">
        <v>40</v>
      </c>
      <c r="AA217" t="s">
        <v>44</v>
      </c>
      <c r="AB217" s="1">
        <v>76.955467224121094</v>
      </c>
      <c r="AC217" t="s">
        <v>44</v>
      </c>
      <c r="AD217" t="s">
        <v>44</v>
      </c>
      <c r="AE217" t="s">
        <v>45</v>
      </c>
      <c r="AF217" t="s">
        <v>45</v>
      </c>
      <c r="AG217" t="s">
        <v>45</v>
      </c>
      <c r="AH217" t="s">
        <v>45</v>
      </c>
      <c r="AI217" t="s">
        <v>45</v>
      </c>
      <c r="AJ217" t="s">
        <v>45</v>
      </c>
    </row>
    <row r="218" spans="1:36" hidden="1" x14ac:dyDescent="0.35">
      <c r="A218">
        <v>194</v>
      </c>
      <c r="B218" t="s">
        <v>261</v>
      </c>
      <c r="C218" t="b">
        <v>0</v>
      </c>
      <c r="D218" t="s">
        <v>48</v>
      </c>
      <c r="E218" t="s">
        <v>454</v>
      </c>
      <c r="F218" t="s">
        <v>41</v>
      </c>
      <c r="G218" t="s">
        <v>42</v>
      </c>
      <c r="H218" t="s">
        <v>43</v>
      </c>
      <c r="I218" t="s">
        <v>44</v>
      </c>
      <c r="J218" t="s">
        <v>44</v>
      </c>
      <c r="K218" t="s">
        <v>44</v>
      </c>
      <c r="L218" t="s">
        <v>44</v>
      </c>
      <c r="M218" t="s">
        <v>44</v>
      </c>
      <c r="N218" t="s">
        <v>44</v>
      </c>
      <c r="O218" s="1">
        <v>24.755598068237305</v>
      </c>
      <c r="P218" s="1">
        <v>24.785436630249023</v>
      </c>
      <c r="Q218" s="1">
        <v>4.2198099195957184E-2</v>
      </c>
      <c r="R218" t="s">
        <v>44</v>
      </c>
      <c r="S218" t="s">
        <v>44</v>
      </c>
      <c r="T218" t="s">
        <v>44</v>
      </c>
      <c r="U218" t="s">
        <v>44</v>
      </c>
      <c r="V218" t="b">
        <v>1</v>
      </c>
      <c r="W218" s="1">
        <v>0.45477421873436452</v>
      </c>
      <c r="X218" t="b">
        <v>1</v>
      </c>
      <c r="Y218">
        <v>1</v>
      </c>
      <c r="Z218">
        <v>40</v>
      </c>
      <c r="AA218" t="s">
        <v>44</v>
      </c>
      <c r="AB218" s="1">
        <v>82.370521545410156</v>
      </c>
      <c r="AC218" t="s">
        <v>44</v>
      </c>
      <c r="AD218" t="s">
        <v>44</v>
      </c>
      <c r="AE218" t="s">
        <v>45</v>
      </c>
      <c r="AF218" t="s">
        <v>45</v>
      </c>
      <c r="AG218" t="s">
        <v>45</v>
      </c>
      <c r="AH218" t="s">
        <v>45</v>
      </c>
      <c r="AI218" t="s">
        <v>45</v>
      </c>
      <c r="AJ218" t="s">
        <v>45</v>
      </c>
    </row>
    <row r="219" spans="1:36" hidden="1" x14ac:dyDescent="0.35">
      <c r="A219">
        <v>218</v>
      </c>
      <c r="B219" t="s">
        <v>286</v>
      </c>
      <c r="C219" t="b">
        <v>0</v>
      </c>
      <c r="D219" t="s">
        <v>48</v>
      </c>
      <c r="E219" t="s">
        <v>454</v>
      </c>
      <c r="F219" t="s">
        <v>41</v>
      </c>
      <c r="G219" t="s">
        <v>42</v>
      </c>
      <c r="H219" t="s">
        <v>43</v>
      </c>
      <c r="I219" t="s">
        <v>44</v>
      </c>
      <c r="J219" t="s">
        <v>44</v>
      </c>
      <c r="K219" t="s">
        <v>44</v>
      </c>
      <c r="L219" t="s">
        <v>44</v>
      </c>
      <c r="M219" t="s">
        <v>44</v>
      </c>
      <c r="N219" t="s">
        <v>44</v>
      </c>
      <c r="O219" s="1">
        <v>24.815275192260742</v>
      </c>
      <c r="P219" s="1">
        <v>24.785436630249023</v>
      </c>
      <c r="Q219" s="1">
        <v>4.2198099195957184E-2</v>
      </c>
      <c r="R219" t="s">
        <v>44</v>
      </c>
      <c r="S219" t="s">
        <v>44</v>
      </c>
      <c r="T219" t="s">
        <v>44</v>
      </c>
      <c r="U219" t="s">
        <v>44</v>
      </c>
      <c r="V219" t="b">
        <v>1</v>
      </c>
      <c r="W219" s="1">
        <v>0.45477421873436452</v>
      </c>
      <c r="X219" t="b">
        <v>1</v>
      </c>
      <c r="Y219">
        <v>1</v>
      </c>
      <c r="Z219">
        <v>40</v>
      </c>
      <c r="AA219" t="s">
        <v>44</v>
      </c>
      <c r="AB219" s="1">
        <v>82.238449096679688</v>
      </c>
      <c r="AC219" t="s">
        <v>44</v>
      </c>
      <c r="AD219" t="s">
        <v>44</v>
      </c>
      <c r="AE219" t="s">
        <v>45</v>
      </c>
      <c r="AF219" t="s">
        <v>45</v>
      </c>
      <c r="AG219" t="s">
        <v>45</v>
      </c>
      <c r="AH219" t="s">
        <v>45</v>
      </c>
      <c r="AI219" t="s">
        <v>45</v>
      </c>
      <c r="AJ219" t="s">
        <v>45</v>
      </c>
    </row>
    <row r="220" spans="1:36" hidden="1" x14ac:dyDescent="0.35">
      <c r="A220">
        <v>195</v>
      </c>
      <c r="B220" t="s">
        <v>262</v>
      </c>
      <c r="C220" t="b">
        <v>0</v>
      </c>
      <c r="D220" t="s">
        <v>50</v>
      </c>
      <c r="E220" t="s">
        <v>454</v>
      </c>
      <c r="F220" t="s">
        <v>41</v>
      </c>
      <c r="G220" t="s">
        <v>42</v>
      </c>
      <c r="H220" t="s">
        <v>43</v>
      </c>
      <c r="I220" t="s">
        <v>44</v>
      </c>
      <c r="J220" t="s">
        <v>44</v>
      </c>
      <c r="K220" t="s">
        <v>44</v>
      </c>
      <c r="L220" t="s">
        <v>44</v>
      </c>
      <c r="M220" t="s">
        <v>44</v>
      </c>
      <c r="N220" t="s">
        <v>44</v>
      </c>
      <c r="O220" s="1">
        <v>25.186487197875977</v>
      </c>
      <c r="P220" s="1">
        <v>25.094722747802734</v>
      </c>
      <c r="Q220" s="1">
        <v>0.12977318465709686</v>
      </c>
      <c r="R220" t="s">
        <v>44</v>
      </c>
      <c r="S220" t="s">
        <v>44</v>
      </c>
      <c r="T220" t="s">
        <v>44</v>
      </c>
      <c r="U220" t="s">
        <v>44</v>
      </c>
      <c r="V220" t="b">
        <v>1</v>
      </c>
      <c r="W220" s="1">
        <v>0.45477421873436452</v>
      </c>
      <c r="X220" t="b">
        <v>1</v>
      </c>
      <c r="Y220">
        <v>1</v>
      </c>
      <c r="Z220">
        <v>40</v>
      </c>
      <c r="AA220" t="s">
        <v>44</v>
      </c>
      <c r="AB220" s="1">
        <v>82.370521545410156</v>
      </c>
      <c r="AC220" t="s">
        <v>44</v>
      </c>
      <c r="AD220" t="s">
        <v>44</v>
      </c>
      <c r="AE220" t="s">
        <v>45</v>
      </c>
      <c r="AF220" t="s">
        <v>45</v>
      </c>
      <c r="AG220" t="s">
        <v>45</v>
      </c>
      <c r="AH220" t="s">
        <v>45</v>
      </c>
      <c r="AI220" t="s">
        <v>45</v>
      </c>
      <c r="AJ220" t="s">
        <v>45</v>
      </c>
    </row>
    <row r="221" spans="1:36" hidden="1" x14ac:dyDescent="0.35">
      <c r="A221">
        <v>219</v>
      </c>
      <c r="B221" t="s">
        <v>287</v>
      </c>
      <c r="C221" t="b">
        <v>0</v>
      </c>
      <c r="D221" t="s">
        <v>50</v>
      </c>
      <c r="E221" t="s">
        <v>454</v>
      </c>
      <c r="F221" t="s">
        <v>41</v>
      </c>
      <c r="G221" t="s">
        <v>42</v>
      </c>
      <c r="H221" t="s">
        <v>43</v>
      </c>
      <c r="I221" t="s">
        <v>44</v>
      </c>
      <c r="J221" t="s">
        <v>44</v>
      </c>
      <c r="K221" t="s">
        <v>44</v>
      </c>
      <c r="L221" t="s">
        <v>44</v>
      </c>
      <c r="M221" t="s">
        <v>44</v>
      </c>
      <c r="N221" t="s">
        <v>44</v>
      </c>
      <c r="O221" s="1">
        <v>25.002960205078125</v>
      </c>
      <c r="P221" s="1">
        <v>25.094722747802734</v>
      </c>
      <c r="Q221" s="1">
        <v>0.12977318465709686</v>
      </c>
      <c r="R221" t="s">
        <v>44</v>
      </c>
      <c r="S221" t="s">
        <v>44</v>
      </c>
      <c r="T221" t="s">
        <v>44</v>
      </c>
      <c r="U221" t="s">
        <v>44</v>
      </c>
      <c r="V221" t="b">
        <v>1</v>
      </c>
      <c r="W221" s="1">
        <v>0.45477421873436452</v>
      </c>
      <c r="X221" t="b">
        <v>1</v>
      </c>
      <c r="Y221">
        <v>1</v>
      </c>
      <c r="Z221">
        <v>40</v>
      </c>
      <c r="AA221" t="s">
        <v>44</v>
      </c>
      <c r="AB221" s="1">
        <v>82.370521545410156</v>
      </c>
      <c r="AC221" t="s">
        <v>44</v>
      </c>
      <c r="AD221" t="s">
        <v>44</v>
      </c>
      <c r="AE221" t="s">
        <v>45</v>
      </c>
      <c r="AF221" t="s">
        <v>45</v>
      </c>
      <c r="AG221" t="s">
        <v>45</v>
      </c>
      <c r="AH221" t="s">
        <v>45</v>
      </c>
      <c r="AI221" t="s">
        <v>45</v>
      </c>
      <c r="AJ221" t="s">
        <v>45</v>
      </c>
    </row>
    <row r="222" spans="1:36" hidden="1" x14ac:dyDescent="0.35">
      <c r="A222">
        <v>196</v>
      </c>
      <c r="B222" t="s">
        <v>263</v>
      </c>
      <c r="C222" t="b">
        <v>0</v>
      </c>
      <c r="D222" t="s">
        <v>52</v>
      </c>
      <c r="E222" t="s">
        <v>454</v>
      </c>
      <c r="F222" t="s">
        <v>41</v>
      </c>
      <c r="G222" t="s">
        <v>42</v>
      </c>
      <c r="H222" t="s">
        <v>43</v>
      </c>
      <c r="I222" t="s">
        <v>44</v>
      </c>
      <c r="J222" t="s">
        <v>44</v>
      </c>
      <c r="K222" t="s">
        <v>44</v>
      </c>
      <c r="L222" t="s">
        <v>44</v>
      </c>
      <c r="M222" t="s">
        <v>44</v>
      </c>
      <c r="N222" t="s">
        <v>44</v>
      </c>
      <c r="O222" s="1">
        <v>24.945436477661133</v>
      </c>
      <c r="P222" s="1">
        <v>24.711233139038086</v>
      </c>
      <c r="Q222" s="1">
        <v>0.33121353387832642</v>
      </c>
      <c r="R222" t="s">
        <v>44</v>
      </c>
      <c r="S222" t="s">
        <v>44</v>
      </c>
      <c r="T222" t="s">
        <v>44</v>
      </c>
      <c r="U222" t="s">
        <v>44</v>
      </c>
      <c r="V222" t="b">
        <v>1</v>
      </c>
      <c r="W222" s="1">
        <v>0.45477421873436452</v>
      </c>
      <c r="X222" t="b">
        <v>1</v>
      </c>
      <c r="Y222">
        <v>1</v>
      </c>
      <c r="Z222">
        <v>40</v>
      </c>
      <c r="AA222" t="s">
        <v>44</v>
      </c>
      <c r="AB222" s="1">
        <v>82.238449096679688</v>
      </c>
      <c r="AC222" t="s">
        <v>44</v>
      </c>
      <c r="AD222" t="s">
        <v>44</v>
      </c>
      <c r="AE222" t="s">
        <v>45</v>
      </c>
      <c r="AF222" t="s">
        <v>45</v>
      </c>
      <c r="AG222" t="s">
        <v>45</v>
      </c>
      <c r="AH222" t="s">
        <v>45</v>
      </c>
      <c r="AI222" t="s">
        <v>45</v>
      </c>
      <c r="AJ222" t="s">
        <v>45</v>
      </c>
    </row>
    <row r="223" spans="1:36" hidden="1" x14ac:dyDescent="0.35">
      <c r="A223">
        <v>220</v>
      </c>
      <c r="B223" t="s">
        <v>288</v>
      </c>
      <c r="C223" t="b">
        <v>0</v>
      </c>
      <c r="D223" t="s">
        <v>52</v>
      </c>
      <c r="E223" t="s">
        <v>454</v>
      </c>
      <c r="F223" t="s">
        <v>41</v>
      </c>
      <c r="G223" t="s">
        <v>42</v>
      </c>
      <c r="H223" t="s">
        <v>43</v>
      </c>
      <c r="I223" t="s">
        <v>44</v>
      </c>
      <c r="J223" t="s">
        <v>44</v>
      </c>
      <c r="K223" t="s">
        <v>44</v>
      </c>
      <c r="L223" t="s">
        <v>44</v>
      </c>
      <c r="M223" t="s">
        <v>44</v>
      </c>
      <c r="N223" t="s">
        <v>44</v>
      </c>
      <c r="O223" s="1">
        <v>24.477029800415039</v>
      </c>
      <c r="P223" s="1">
        <v>24.711233139038086</v>
      </c>
      <c r="Q223" s="1">
        <v>0.33121353387832642</v>
      </c>
      <c r="R223" t="s">
        <v>44</v>
      </c>
      <c r="S223" t="s">
        <v>44</v>
      </c>
      <c r="T223" t="s">
        <v>44</v>
      </c>
      <c r="U223" t="s">
        <v>44</v>
      </c>
      <c r="V223" t="b">
        <v>1</v>
      </c>
      <c r="W223" s="1">
        <v>0.45477421873436452</v>
      </c>
      <c r="X223" t="b">
        <v>1</v>
      </c>
      <c r="Y223">
        <v>1</v>
      </c>
      <c r="Z223">
        <v>40</v>
      </c>
      <c r="AA223" t="s">
        <v>44</v>
      </c>
      <c r="AB223" s="1">
        <v>82.502593994140625</v>
      </c>
      <c r="AC223" t="s">
        <v>44</v>
      </c>
      <c r="AD223" t="s">
        <v>44</v>
      </c>
      <c r="AE223" t="s">
        <v>45</v>
      </c>
      <c r="AF223" t="s">
        <v>45</v>
      </c>
      <c r="AG223" t="s">
        <v>45</v>
      </c>
      <c r="AH223" t="s">
        <v>45</v>
      </c>
      <c r="AI223" t="s">
        <v>45</v>
      </c>
      <c r="AJ223" t="s">
        <v>45</v>
      </c>
    </row>
    <row r="224" spans="1:36" hidden="1" x14ac:dyDescent="0.35">
      <c r="A224">
        <v>197</v>
      </c>
      <c r="B224" t="s">
        <v>264</v>
      </c>
      <c r="C224" t="b">
        <v>0</v>
      </c>
      <c r="D224" t="s">
        <v>54</v>
      </c>
      <c r="E224" t="s">
        <v>454</v>
      </c>
      <c r="F224" t="s">
        <v>41</v>
      </c>
      <c r="G224" t="s">
        <v>42</v>
      </c>
      <c r="H224" t="s">
        <v>43</v>
      </c>
      <c r="I224" t="s">
        <v>44</v>
      </c>
      <c r="J224" t="s">
        <v>44</v>
      </c>
      <c r="K224" t="s">
        <v>44</v>
      </c>
      <c r="L224" t="s">
        <v>44</v>
      </c>
      <c r="M224" t="s">
        <v>44</v>
      </c>
      <c r="N224" t="s">
        <v>44</v>
      </c>
      <c r="O224" s="1">
        <v>24.754161834716797</v>
      </c>
      <c r="P224" s="1">
        <v>24.745384216308594</v>
      </c>
      <c r="Q224" s="1">
        <v>1.2414775788784027E-2</v>
      </c>
      <c r="R224" t="s">
        <v>44</v>
      </c>
      <c r="S224" t="s">
        <v>44</v>
      </c>
      <c r="T224" t="s">
        <v>44</v>
      </c>
      <c r="U224" t="s">
        <v>44</v>
      </c>
      <c r="V224" t="b">
        <v>1</v>
      </c>
      <c r="W224" s="1">
        <v>0.45477421873436452</v>
      </c>
      <c r="X224" t="b">
        <v>1</v>
      </c>
      <c r="Y224">
        <v>1</v>
      </c>
      <c r="Z224">
        <v>40</v>
      </c>
      <c r="AA224" t="s">
        <v>44</v>
      </c>
      <c r="AB224" s="1">
        <v>82.370521545410156</v>
      </c>
      <c r="AC224" t="s">
        <v>44</v>
      </c>
      <c r="AD224" t="s">
        <v>44</v>
      </c>
      <c r="AE224" t="s">
        <v>45</v>
      </c>
      <c r="AF224" t="s">
        <v>45</v>
      </c>
      <c r="AG224" t="s">
        <v>45</v>
      </c>
      <c r="AH224" t="s">
        <v>45</v>
      </c>
      <c r="AI224" t="s">
        <v>45</v>
      </c>
      <c r="AJ224" t="s">
        <v>45</v>
      </c>
    </row>
    <row r="225" spans="1:36" hidden="1" x14ac:dyDescent="0.35">
      <c r="A225">
        <v>221</v>
      </c>
      <c r="B225" t="s">
        <v>289</v>
      </c>
      <c r="C225" t="b">
        <v>0</v>
      </c>
      <c r="D225" t="s">
        <v>54</v>
      </c>
      <c r="E225" t="s">
        <v>454</v>
      </c>
      <c r="F225" t="s">
        <v>41</v>
      </c>
      <c r="G225" t="s">
        <v>42</v>
      </c>
      <c r="H225" t="s">
        <v>43</v>
      </c>
      <c r="I225" t="s">
        <v>44</v>
      </c>
      <c r="J225" t="s">
        <v>44</v>
      </c>
      <c r="K225" t="s">
        <v>44</v>
      </c>
      <c r="L225" t="s">
        <v>44</v>
      </c>
      <c r="M225" t="s">
        <v>44</v>
      </c>
      <c r="N225" t="s">
        <v>44</v>
      </c>
      <c r="O225" s="1">
        <v>24.736604690551758</v>
      </c>
      <c r="P225" s="1">
        <v>24.745384216308594</v>
      </c>
      <c r="Q225" s="1">
        <v>1.2414775788784027E-2</v>
      </c>
      <c r="R225" t="s">
        <v>44</v>
      </c>
      <c r="S225" t="s">
        <v>44</v>
      </c>
      <c r="T225" t="s">
        <v>44</v>
      </c>
      <c r="U225" t="s">
        <v>44</v>
      </c>
      <c r="V225" t="b">
        <v>1</v>
      </c>
      <c r="W225" s="1">
        <v>0.45477421873436452</v>
      </c>
      <c r="X225" t="b">
        <v>1</v>
      </c>
      <c r="Y225">
        <v>1</v>
      </c>
      <c r="Z225">
        <v>40</v>
      </c>
      <c r="AA225" t="s">
        <v>44</v>
      </c>
      <c r="AB225" s="1">
        <v>82.370521545410156</v>
      </c>
      <c r="AC225" t="s">
        <v>44</v>
      </c>
      <c r="AD225" t="s">
        <v>44</v>
      </c>
      <c r="AE225" t="s">
        <v>45</v>
      </c>
      <c r="AF225" t="s">
        <v>45</v>
      </c>
      <c r="AG225" t="s">
        <v>45</v>
      </c>
      <c r="AH225" t="s">
        <v>45</v>
      </c>
      <c r="AI225" t="s">
        <v>45</v>
      </c>
      <c r="AJ225" t="s">
        <v>45</v>
      </c>
    </row>
    <row r="226" spans="1:36" hidden="1" x14ac:dyDescent="0.35">
      <c r="A226">
        <v>198</v>
      </c>
      <c r="B226" t="s">
        <v>265</v>
      </c>
      <c r="C226" t="b">
        <v>0</v>
      </c>
      <c r="D226" t="s">
        <v>56</v>
      </c>
      <c r="E226" t="s">
        <v>454</v>
      </c>
      <c r="F226" t="s">
        <v>41</v>
      </c>
      <c r="G226" t="s">
        <v>42</v>
      </c>
      <c r="H226" t="s">
        <v>43</v>
      </c>
      <c r="I226" t="s">
        <v>44</v>
      </c>
      <c r="J226" t="s">
        <v>44</v>
      </c>
      <c r="K226" t="s">
        <v>44</v>
      </c>
      <c r="L226" t="s">
        <v>44</v>
      </c>
      <c r="M226" t="s">
        <v>44</v>
      </c>
      <c r="N226" t="s">
        <v>44</v>
      </c>
      <c r="O226" s="1">
        <v>24.92609977722168</v>
      </c>
      <c r="P226" s="1">
        <v>24.960609436035156</v>
      </c>
      <c r="Q226" s="1">
        <v>4.8802677541971207E-2</v>
      </c>
      <c r="R226" t="s">
        <v>44</v>
      </c>
      <c r="S226" t="s">
        <v>44</v>
      </c>
      <c r="T226" t="s">
        <v>44</v>
      </c>
      <c r="U226" t="s">
        <v>44</v>
      </c>
      <c r="V226" t="b">
        <v>1</v>
      </c>
      <c r="W226" s="1">
        <v>0.45477421873436452</v>
      </c>
      <c r="X226" t="b">
        <v>1</v>
      </c>
      <c r="Y226">
        <v>1</v>
      </c>
      <c r="Z226">
        <v>40</v>
      </c>
      <c r="AA226" t="s">
        <v>44</v>
      </c>
      <c r="AB226" s="1">
        <v>82.370521545410156</v>
      </c>
      <c r="AC226" t="s">
        <v>44</v>
      </c>
      <c r="AD226" t="s">
        <v>44</v>
      </c>
      <c r="AE226" t="s">
        <v>45</v>
      </c>
      <c r="AF226" t="s">
        <v>45</v>
      </c>
      <c r="AG226" t="s">
        <v>45</v>
      </c>
      <c r="AH226" t="s">
        <v>45</v>
      </c>
      <c r="AI226" t="s">
        <v>45</v>
      </c>
      <c r="AJ226" t="s">
        <v>45</v>
      </c>
    </row>
    <row r="227" spans="1:36" hidden="1" x14ac:dyDescent="0.35">
      <c r="A227">
        <v>222</v>
      </c>
      <c r="B227" t="s">
        <v>290</v>
      </c>
      <c r="C227" t="b">
        <v>0</v>
      </c>
      <c r="D227" t="s">
        <v>56</v>
      </c>
      <c r="E227" t="s">
        <v>454</v>
      </c>
      <c r="F227" t="s">
        <v>41</v>
      </c>
      <c r="G227" t="s">
        <v>42</v>
      </c>
      <c r="H227" t="s">
        <v>43</v>
      </c>
      <c r="I227" t="s">
        <v>44</v>
      </c>
      <c r="J227" t="s">
        <v>44</v>
      </c>
      <c r="K227" t="s">
        <v>44</v>
      </c>
      <c r="L227" t="s">
        <v>44</v>
      </c>
      <c r="M227" t="s">
        <v>44</v>
      </c>
      <c r="N227" t="s">
        <v>44</v>
      </c>
      <c r="O227" s="1">
        <v>24.9951171875</v>
      </c>
      <c r="P227" s="1">
        <v>24.960609436035156</v>
      </c>
      <c r="Q227" s="1">
        <v>4.8802677541971207E-2</v>
      </c>
      <c r="R227" t="s">
        <v>44</v>
      </c>
      <c r="S227" t="s">
        <v>44</v>
      </c>
      <c r="T227" t="s">
        <v>44</v>
      </c>
      <c r="U227" t="s">
        <v>44</v>
      </c>
      <c r="V227" t="b">
        <v>1</v>
      </c>
      <c r="W227" s="1">
        <v>0.45477421873436452</v>
      </c>
      <c r="X227" t="b">
        <v>1</v>
      </c>
      <c r="Y227">
        <v>1</v>
      </c>
      <c r="Z227">
        <v>40</v>
      </c>
      <c r="AA227" t="s">
        <v>44</v>
      </c>
      <c r="AB227" s="1">
        <v>82.370521545410156</v>
      </c>
      <c r="AC227" t="s">
        <v>44</v>
      </c>
      <c r="AD227" t="s">
        <v>44</v>
      </c>
      <c r="AE227" t="s">
        <v>45</v>
      </c>
      <c r="AF227" t="s">
        <v>45</v>
      </c>
      <c r="AG227" t="s">
        <v>45</v>
      </c>
      <c r="AH227" t="s">
        <v>45</v>
      </c>
      <c r="AI227" t="s">
        <v>45</v>
      </c>
      <c r="AJ227" t="s">
        <v>45</v>
      </c>
    </row>
    <row r="228" spans="1:36" hidden="1" x14ac:dyDescent="0.35">
      <c r="A228">
        <v>199</v>
      </c>
      <c r="B228" t="s">
        <v>266</v>
      </c>
      <c r="C228" t="b">
        <v>0</v>
      </c>
      <c r="D228" t="s">
        <v>58</v>
      </c>
      <c r="E228" t="s">
        <v>454</v>
      </c>
      <c r="F228" t="s">
        <v>41</v>
      </c>
      <c r="G228" t="s">
        <v>42</v>
      </c>
      <c r="H228" t="s">
        <v>43</v>
      </c>
      <c r="I228" t="s">
        <v>44</v>
      </c>
      <c r="J228" t="s">
        <v>44</v>
      </c>
      <c r="K228" t="s">
        <v>44</v>
      </c>
      <c r="L228" t="s">
        <v>44</v>
      </c>
      <c r="M228" t="s">
        <v>44</v>
      </c>
      <c r="N228" t="s">
        <v>44</v>
      </c>
      <c r="O228" s="1">
        <v>24.897502899169922</v>
      </c>
      <c r="P228" s="1">
        <v>24.803840637207031</v>
      </c>
      <c r="Q228" s="1">
        <v>0.13245844841003418</v>
      </c>
      <c r="R228" t="s">
        <v>44</v>
      </c>
      <c r="S228" t="s">
        <v>44</v>
      </c>
      <c r="T228" t="s">
        <v>44</v>
      </c>
      <c r="U228" t="s">
        <v>44</v>
      </c>
      <c r="V228" t="b">
        <v>1</v>
      </c>
      <c r="W228" s="1">
        <v>0.45477421873436452</v>
      </c>
      <c r="X228" t="b">
        <v>1</v>
      </c>
      <c r="Y228">
        <v>1</v>
      </c>
      <c r="Z228">
        <v>40</v>
      </c>
      <c r="AA228" t="s">
        <v>44</v>
      </c>
      <c r="AB228" s="1">
        <v>82.370521545410156</v>
      </c>
      <c r="AC228" t="s">
        <v>44</v>
      </c>
      <c r="AD228" t="s">
        <v>44</v>
      </c>
      <c r="AE228" t="s">
        <v>45</v>
      </c>
      <c r="AF228" t="s">
        <v>45</v>
      </c>
      <c r="AG228" t="s">
        <v>45</v>
      </c>
      <c r="AH228" t="s">
        <v>45</v>
      </c>
      <c r="AI228" t="s">
        <v>45</v>
      </c>
      <c r="AJ228" t="s">
        <v>45</v>
      </c>
    </row>
    <row r="229" spans="1:36" hidden="1" x14ac:dyDescent="0.35">
      <c r="A229">
        <v>223</v>
      </c>
      <c r="B229" t="s">
        <v>291</v>
      </c>
      <c r="C229" t="b">
        <v>0</v>
      </c>
      <c r="D229" t="s">
        <v>58</v>
      </c>
      <c r="E229" t="s">
        <v>454</v>
      </c>
      <c r="F229" t="s">
        <v>41</v>
      </c>
      <c r="G229" t="s">
        <v>42</v>
      </c>
      <c r="H229" t="s">
        <v>43</v>
      </c>
      <c r="I229" t="s">
        <v>44</v>
      </c>
      <c r="J229" t="s">
        <v>44</v>
      </c>
      <c r="K229" t="s">
        <v>44</v>
      </c>
      <c r="L229" t="s">
        <v>44</v>
      </c>
      <c r="M229" t="s">
        <v>44</v>
      </c>
      <c r="N229" t="s">
        <v>44</v>
      </c>
      <c r="O229" s="1">
        <v>24.710178375244141</v>
      </c>
      <c r="P229" s="1">
        <v>24.803840637207031</v>
      </c>
      <c r="Q229" s="1">
        <v>0.13245844841003418</v>
      </c>
      <c r="R229" t="s">
        <v>44</v>
      </c>
      <c r="S229" t="s">
        <v>44</v>
      </c>
      <c r="T229" t="s">
        <v>44</v>
      </c>
      <c r="U229" t="s">
        <v>44</v>
      </c>
      <c r="V229" t="b">
        <v>1</v>
      </c>
      <c r="W229" s="1">
        <v>0.45477421873436452</v>
      </c>
      <c r="X229" t="b">
        <v>1</v>
      </c>
      <c r="Y229">
        <v>1</v>
      </c>
      <c r="Z229">
        <v>40</v>
      </c>
      <c r="AA229" t="s">
        <v>44</v>
      </c>
      <c r="AB229" s="1">
        <v>82.370521545410156</v>
      </c>
      <c r="AC229" t="s">
        <v>44</v>
      </c>
      <c r="AD229" t="s">
        <v>44</v>
      </c>
      <c r="AE229" t="s">
        <v>45</v>
      </c>
      <c r="AF229" t="s">
        <v>45</v>
      </c>
      <c r="AG229" t="s">
        <v>45</v>
      </c>
      <c r="AH229" t="s">
        <v>45</v>
      </c>
      <c r="AI229" t="s">
        <v>45</v>
      </c>
      <c r="AJ229" t="s">
        <v>45</v>
      </c>
    </row>
    <row r="230" spans="1:36" hidden="1" x14ac:dyDescent="0.35">
      <c r="A230">
        <v>200</v>
      </c>
      <c r="B230" t="s">
        <v>267</v>
      </c>
      <c r="C230" t="b">
        <v>0</v>
      </c>
      <c r="D230" t="s">
        <v>60</v>
      </c>
      <c r="E230" t="s">
        <v>454</v>
      </c>
      <c r="F230" t="s">
        <v>41</v>
      </c>
      <c r="G230" t="s">
        <v>42</v>
      </c>
      <c r="H230" t="s">
        <v>43</v>
      </c>
      <c r="I230" t="s">
        <v>44</v>
      </c>
      <c r="J230" t="s">
        <v>44</v>
      </c>
      <c r="K230" t="s">
        <v>44</v>
      </c>
      <c r="L230" t="s">
        <v>44</v>
      </c>
      <c r="M230" t="s">
        <v>44</v>
      </c>
      <c r="N230" t="s">
        <v>44</v>
      </c>
      <c r="O230" s="1">
        <v>24.79173469543457</v>
      </c>
      <c r="P230" s="1">
        <v>24.649761199951172</v>
      </c>
      <c r="Q230" s="1">
        <v>0.2007794976234436</v>
      </c>
      <c r="R230" t="s">
        <v>44</v>
      </c>
      <c r="S230" t="s">
        <v>44</v>
      </c>
      <c r="T230" t="s">
        <v>44</v>
      </c>
      <c r="U230" t="s">
        <v>44</v>
      </c>
      <c r="V230" t="b">
        <v>1</v>
      </c>
      <c r="W230" s="1">
        <v>0.45477421873436452</v>
      </c>
      <c r="X230" t="b">
        <v>1</v>
      </c>
      <c r="Y230">
        <v>1</v>
      </c>
      <c r="Z230">
        <v>40</v>
      </c>
      <c r="AA230" t="s">
        <v>44</v>
      </c>
      <c r="AB230" s="1">
        <v>82.238449096679688</v>
      </c>
      <c r="AC230" t="s">
        <v>44</v>
      </c>
      <c r="AD230" t="s">
        <v>44</v>
      </c>
      <c r="AE230" t="s">
        <v>45</v>
      </c>
      <c r="AF230" t="s">
        <v>45</v>
      </c>
      <c r="AG230" t="s">
        <v>45</v>
      </c>
      <c r="AH230" t="s">
        <v>45</v>
      </c>
      <c r="AI230" t="s">
        <v>45</v>
      </c>
      <c r="AJ230" t="s">
        <v>45</v>
      </c>
    </row>
    <row r="231" spans="1:36" hidden="1" x14ac:dyDescent="0.35">
      <c r="A231">
        <v>224</v>
      </c>
      <c r="B231" t="s">
        <v>292</v>
      </c>
      <c r="C231" t="b">
        <v>0</v>
      </c>
      <c r="D231" t="s">
        <v>60</v>
      </c>
      <c r="E231" t="s">
        <v>454</v>
      </c>
      <c r="F231" t="s">
        <v>41</v>
      </c>
      <c r="G231" t="s">
        <v>42</v>
      </c>
      <c r="H231" t="s">
        <v>43</v>
      </c>
      <c r="I231" t="s">
        <v>44</v>
      </c>
      <c r="J231" t="s">
        <v>44</v>
      </c>
      <c r="K231" t="s">
        <v>44</v>
      </c>
      <c r="L231" t="s">
        <v>44</v>
      </c>
      <c r="M231" t="s">
        <v>44</v>
      </c>
      <c r="N231" t="s">
        <v>44</v>
      </c>
      <c r="O231" s="1">
        <v>24.507789611816406</v>
      </c>
      <c r="P231" s="1">
        <v>24.649761199951172</v>
      </c>
      <c r="Q231" s="1">
        <v>0.2007794976234436</v>
      </c>
      <c r="R231" t="s">
        <v>44</v>
      </c>
      <c r="S231" t="s">
        <v>44</v>
      </c>
      <c r="T231" t="s">
        <v>44</v>
      </c>
      <c r="U231" t="s">
        <v>44</v>
      </c>
      <c r="V231" t="b">
        <v>1</v>
      </c>
      <c r="W231" s="1">
        <v>0.45477421873436452</v>
      </c>
      <c r="X231" t="b">
        <v>1</v>
      </c>
      <c r="Y231">
        <v>1</v>
      </c>
      <c r="Z231">
        <v>40</v>
      </c>
      <c r="AA231" t="s">
        <v>44</v>
      </c>
      <c r="AB231" s="1">
        <v>82.370521545410156</v>
      </c>
      <c r="AC231" t="s">
        <v>44</v>
      </c>
      <c r="AD231" t="s">
        <v>44</v>
      </c>
      <c r="AE231" t="s">
        <v>45</v>
      </c>
      <c r="AF231" t="s">
        <v>45</v>
      </c>
      <c r="AG231" t="s">
        <v>45</v>
      </c>
      <c r="AH231" t="s">
        <v>45</v>
      </c>
      <c r="AI231" t="s">
        <v>45</v>
      </c>
      <c r="AJ231" t="s">
        <v>45</v>
      </c>
    </row>
    <row r="232" spans="1:36" hidden="1" x14ac:dyDescent="0.35">
      <c r="A232">
        <v>193</v>
      </c>
      <c r="B232" t="s">
        <v>259</v>
      </c>
      <c r="C232" t="b">
        <v>0</v>
      </c>
      <c r="D232" t="s">
        <v>39</v>
      </c>
      <c r="E232" t="s">
        <v>454</v>
      </c>
      <c r="F232" t="s">
        <v>41</v>
      </c>
      <c r="G232" t="s">
        <v>42</v>
      </c>
      <c r="H232" t="s">
        <v>43</v>
      </c>
      <c r="I232" t="s">
        <v>44</v>
      </c>
      <c r="J232" t="s">
        <v>44</v>
      </c>
      <c r="K232" t="s">
        <v>44</v>
      </c>
      <c r="L232" t="s">
        <v>44</v>
      </c>
      <c r="M232" t="s">
        <v>44</v>
      </c>
      <c r="N232" t="s">
        <v>44</v>
      </c>
      <c r="O232" s="1">
        <v>25.929372787475586</v>
      </c>
      <c r="P232" s="1">
        <v>25.603187561035156</v>
      </c>
      <c r="Q232" s="1">
        <v>0.46129691600799561</v>
      </c>
      <c r="R232" t="s">
        <v>44</v>
      </c>
      <c r="S232" t="s">
        <v>44</v>
      </c>
      <c r="T232" t="s">
        <v>44</v>
      </c>
      <c r="U232" t="s">
        <v>44</v>
      </c>
      <c r="V232" t="b">
        <v>1</v>
      </c>
      <c r="W232" s="1">
        <v>0.45477421873436452</v>
      </c>
      <c r="X232" t="b">
        <v>1</v>
      </c>
      <c r="Y232">
        <v>1</v>
      </c>
      <c r="Z232">
        <v>40</v>
      </c>
      <c r="AA232" t="s">
        <v>44</v>
      </c>
      <c r="AB232" s="1">
        <v>82.106369018554688</v>
      </c>
      <c r="AC232" t="s">
        <v>44</v>
      </c>
      <c r="AD232" t="s">
        <v>44</v>
      </c>
      <c r="AE232" t="s">
        <v>45</v>
      </c>
      <c r="AF232" t="s">
        <v>45</v>
      </c>
      <c r="AG232" t="s">
        <v>45</v>
      </c>
      <c r="AH232" t="s">
        <v>45</v>
      </c>
      <c r="AI232" t="s">
        <v>45</v>
      </c>
      <c r="AJ232" t="s">
        <v>45</v>
      </c>
    </row>
    <row r="233" spans="1:36" hidden="1" x14ac:dyDescent="0.35">
      <c r="A233">
        <v>217</v>
      </c>
      <c r="B233" t="s">
        <v>285</v>
      </c>
      <c r="C233" t="b">
        <v>0</v>
      </c>
      <c r="D233" t="s">
        <v>39</v>
      </c>
      <c r="E233" t="s">
        <v>454</v>
      </c>
      <c r="F233" t="s">
        <v>41</v>
      </c>
      <c r="G233" t="s">
        <v>42</v>
      </c>
      <c r="H233" t="s">
        <v>43</v>
      </c>
      <c r="I233" t="s">
        <v>44</v>
      </c>
      <c r="J233" t="s">
        <v>44</v>
      </c>
      <c r="K233" t="s">
        <v>44</v>
      </c>
      <c r="L233" t="s">
        <v>44</v>
      </c>
      <c r="M233" t="s">
        <v>44</v>
      </c>
      <c r="N233" t="s">
        <v>44</v>
      </c>
      <c r="O233" s="1">
        <v>25.277000427246094</v>
      </c>
      <c r="P233" s="1">
        <v>25.603187561035156</v>
      </c>
      <c r="Q233" s="1">
        <v>0.46129691600799561</v>
      </c>
      <c r="R233" t="s">
        <v>44</v>
      </c>
      <c r="S233" t="s">
        <v>44</v>
      </c>
      <c r="T233" t="s">
        <v>44</v>
      </c>
      <c r="U233" t="s">
        <v>44</v>
      </c>
      <c r="V233" t="b">
        <v>1</v>
      </c>
      <c r="W233" s="1">
        <v>0.45477421873436452</v>
      </c>
      <c r="X233" t="b">
        <v>1</v>
      </c>
      <c r="Y233">
        <v>1</v>
      </c>
      <c r="Z233">
        <v>40</v>
      </c>
      <c r="AA233" t="s">
        <v>44</v>
      </c>
      <c r="AB233" s="1">
        <v>82.370521545410156</v>
      </c>
      <c r="AC233" t="s">
        <v>44</v>
      </c>
      <c r="AD233" t="s">
        <v>44</v>
      </c>
      <c r="AE233" t="s">
        <v>45</v>
      </c>
      <c r="AF233" t="s">
        <v>45</v>
      </c>
      <c r="AG233" t="s">
        <v>45</v>
      </c>
      <c r="AH233" t="s">
        <v>45</v>
      </c>
      <c r="AI233" t="s">
        <v>45</v>
      </c>
      <c r="AJ233" t="s">
        <v>45</v>
      </c>
    </row>
    <row r="234" spans="1:36" x14ac:dyDescent="0.35">
      <c r="A234">
        <v>332</v>
      </c>
      <c r="B234" t="s">
        <v>402</v>
      </c>
      <c r="C234" t="b">
        <v>0</v>
      </c>
      <c r="D234" t="s">
        <v>68</v>
      </c>
      <c r="E234" t="s">
        <v>455</v>
      </c>
      <c r="F234" t="s">
        <v>41</v>
      </c>
      <c r="G234" t="s">
        <v>42</v>
      </c>
      <c r="H234" t="s">
        <v>43</v>
      </c>
      <c r="I234" t="s">
        <v>44</v>
      </c>
      <c r="J234" t="s">
        <v>44</v>
      </c>
      <c r="K234" t="s">
        <v>44</v>
      </c>
      <c r="L234" s="1">
        <v>0.66047799587249756</v>
      </c>
      <c r="M234" s="1">
        <v>0.59416007995605469</v>
      </c>
      <c r="N234" s="1">
        <v>0.73419809341430664</v>
      </c>
      <c r="O234" s="1">
        <v>19.909236907958984</v>
      </c>
      <c r="P234" s="1">
        <v>19.955465316772461</v>
      </c>
      <c r="Q234" s="1">
        <v>4.0490139275789261E-2</v>
      </c>
      <c r="R234" t="s">
        <v>44</v>
      </c>
      <c r="S234" s="1">
        <v>-5.184328556060791</v>
      </c>
      <c r="T234" s="1">
        <v>4.7969035804271698E-2</v>
      </c>
      <c r="U234" s="1">
        <v>0.59841758012771606</v>
      </c>
      <c r="V234" t="b">
        <v>1</v>
      </c>
      <c r="W234" s="1">
        <v>0.35322222197628705</v>
      </c>
      <c r="X234" t="b">
        <v>1</v>
      </c>
      <c r="Y234">
        <v>1</v>
      </c>
      <c r="Z234">
        <v>40</v>
      </c>
      <c r="AA234" t="s">
        <v>44</v>
      </c>
      <c r="AB234" s="1">
        <v>76.823394775390625</v>
      </c>
      <c r="AC234" t="s">
        <v>44</v>
      </c>
      <c r="AD234" t="s">
        <v>44</v>
      </c>
      <c r="AE234" t="s">
        <v>45</v>
      </c>
      <c r="AF234" t="s">
        <v>45</v>
      </c>
      <c r="AG234" t="s">
        <v>45</v>
      </c>
      <c r="AH234" t="s">
        <v>45</v>
      </c>
      <c r="AI234" t="s">
        <v>45</v>
      </c>
      <c r="AJ234" t="s">
        <v>45</v>
      </c>
    </row>
    <row r="235" spans="1:36" x14ac:dyDescent="0.35">
      <c r="A235">
        <v>285</v>
      </c>
      <c r="B235" t="s">
        <v>354</v>
      </c>
      <c r="C235" t="b">
        <v>0</v>
      </c>
      <c r="D235" t="s">
        <v>70</v>
      </c>
      <c r="E235" t="s">
        <v>455</v>
      </c>
      <c r="F235" t="s">
        <v>41</v>
      </c>
      <c r="G235" t="s">
        <v>42</v>
      </c>
      <c r="H235" t="s">
        <v>43</v>
      </c>
      <c r="I235" t="s">
        <v>44</v>
      </c>
      <c r="J235" t="s">
        <v>44</v>
      </c>
      <c r="K235" t="s">
        <v>44</v>
      </c>
      <c r="L235" s="1">
        <v>0.87323474884033203</v>
      </c>
      <c r="M235" s="1">
        <v>0.43246105313301086</v>
      </c>
      <c r="N235" s="1">
        <v>1.7632545232772827</v>
      </c>
      <c r="O235" s="1">
        <v>20.018974304199219</v>
      </c>
      <c r="P235" s="1">
        <v>20.005525588989258</v>
      </c>
      <c r="Q235" s="1">
        <v>1.3028773479163647E-2</v>
      </c>
      <c r="R235" t="s">
        <v>44</v>
      </c>
      <c r="S235" s="1">
        <v>-5.5871877670288086</v>
      </c>
      <c r="T235" s="1">
        <v>0.31855976581573486</v>
      </c>
      <c r="U235" s="1">
        <v>0.19555854797363281</v>
      </c>
      <c r="V235" t="b">
        <v>1</v>
      </c>
      <c r="W235" s="1">
        <v>0.35322222197628705</v>
      </c>
      <c r="X235" t="b">
        <v>1</v>
      </c>
      <c r="Y235">
        <v>1</v>
      </c>
      <c r="Z235">
        <v>40</v>
      </c>
      <c r="AA235" t="s">
        <v>44</v>
      </c>
      <c r="AB235" s="1">
        <v>76.955467224121094</v>
      </c>
      <c r="AC235" t="s">
        <v>44</v>
      </c>
      <c r="AD235" t="s">
        <v>44</v>
      </c>
      <c r="AE235" t="s">
        <v>45</v>
      </c>
      <c r="AF235" t="s">
        <v>45</v>
      </c>
      <c r="AG235" t="s">
        <v>45</v>
      </c>
      <c r="AH235" t="s">
        <v>45</v>
      </c>
      <c r="AI235" t="s">
        <v>45</v>
      </c>
      <c r="AJ235" t="s">
        <v>45</v>
      </c>
    </row>
    <row r="236" spans="1:36" x14ac:dyDescent="0.35">
      <c r="A236">
        <v>309</v>
      </c>
      <c r="B236" t="s">
        <v>379</v>
      </c>
      <c r="C236" t="b">
        <v>0</v>
      </c>
      <c r="D236" t="s">
        <v>70</v>
      </c>
      <c r="E236" t="s">
        <v>455</v>
      </c>
      <c r="F236" t="s">
        <v>41</v>
      </c>
      <c r="G236" t="s">
        <v>42</v>
      </c>
      <c r="H236" t="s">
        <v>43</v>
      </c>
      <c r="I236" t="s">
        <v>44</v>
      </c>
      <c r="J236" t="s">
        <v>44</v>
      </c>
      <c r="K236" t="s">
        <v>44</v>
      </c>
      <c r="L236" s="1">
        <v>0.87323474884033203</v>
      </c>
      <c r="M236" s="1">
        <v>0.43246105313301086</v>
      </c>
      <c r="N236" s="1">
        <v>1.7632545232772827</v>
      </c>
      <c r="O236" s="1">
        <v>19.992961883544922</v>
      </c>
      <c r="P236" s="1">
        <v>20.005525588989258</v>
      </c>
      <c r="Q236" s="1">
        <v>1.3028773479163647E-2</v>
      </c>
      <c r="R236" t="s">
        <v>44</v>
      </c>
      <c r="S236" s="1">
        <v>-5.5871877670288086</v>
      </c>
      <c r="T236" s="1">
        <v>0.31855976581573486</v>
      </c>
      <c r="U236" s="1">
        <v>0.19555854797363281</v>
      </c>
      <c r="V236" t="b">
        <v>1</v>
      </c>
      <c r="W236" s="1">
        <v>0.35322222197628705</v>
      </c>
      <c r="X236" t="b">
        <v>1</v>
      </c>
      <c r="Y236">
        <v>1</v>
      </c>
      <c r="Z236">
        <v>40</v>
      </c>
      <c r="AA236" t="s">
        <v>44</v>
      </c>
      <c r="AB236" s="1">
        <v>76.955467224121094</v>
      </c>
      <c r="AC236" t="s">
        <v>44</v>
      </c>
      <c r="AD236" t="s">
        <v>44</v>
      </c>
      <c r="AE236" t="s">
        <v>45</v>
      </c>
      <c r="AF236" t="s">
        <v>45</v>
      </c>
      <c r="AG236" t="s">
        <v>45</v>
      </c>
      <c r="AH236" t="s">
        <v>45</v>
      </c>
      <c r="AI236" t="s">
        <v>45</v>
      </c>
      <c r="AJ236" t="s">
        <v>45</v>
      </c>
    </row>
    <row r="237" spans="1:36" x14ac:dyDescent="0.35">
      <c r="A237">
        <v>333</v>
      </c>
      <c r="B237" t="s">
        <v>403</v>
      </c>
      <c r="C237" t="b">
        <v>0</v>
      </c>
      <c r="D237" t="s">
        <v>70</v>
      </c>
      <c r="E237" t="s">
        <v>455</v>
      </c>
      <c r="F237" t="s">
        <v>41</v>
      </c>
      <c r="G237" t="s">
        <v>42</v>
      </c>
      <c r="H237" t="s">
        <v>43</v>
      </c>
      <c r="I237" t="s">
        <v>44</v>
      </c>
      <c r="J237" t="s">
        <v>44</v>
      </c>
      <c r="K237" t="s">
        <v>44</v>
      </c>
      <c r="L237" s="1">
        <v>0.87323474884033203</v>
      </c>
      <c r="M237" s="1">
        <v>0.43246105313301086</v>
      </c>
      <c r="N237" s="1">
        <v>1.7632545232772827</v>
      </c>
      <c r="O237" s="1">
        <v>20.004640579223633</v>
      </c>
      <c r="P237" s="1">
        <v>20.005525588989258</v>
      </c>
      <c r="Q237" s="1">
        <v>1.3028773479163647E-2</v>
      </c>
      <c r="R237" t="s">
        <v>44</v>
      </c>
      <c r="S237" s="1">
        <v>-5.5871877670288086</v>
      </c>
      <c r="T237" s="1">
        <v>0.31855976581573486</v>
      </c>
      <c r="U237" s="1">
        <v>0.19555854797363281</v>
      </c>
      <c r="V237" t="b">
        <v>1</v>
      </c>
      <c r="W237" s="1">
        <v>0.35322222197628705</v>
      </c>
      <c r="X237" t="b">
        <v>1</v>
      </c>
      <c r="Y237">
        <v>1</v>
      </c>
      <c r="Z237">
        <v>40</v>
      </c>
      <c r="AA237" t="s">
        <v>44</v>
      </c>
      <c r="AB237" s="1">
        <v>76.823394775390625</v>
      </c>
      <c r="AC237" t="s">
        <v>44</v>
      </c>
      <c r="AD237" t="s">
        <v>44</v>
      </c>
      <c r="AE237" t="s">
        <v>45</v>
      </c>
      <c r="AF237" t="s">
        <v>45</v>
      </c>
      <c r="AG237" t="s">
        <v>45</v>
      </c>
      <c r="AH237" t="s">
        <v>45</v>
      </c>
      <c r="AI237" t="s">
        <v>45</v>
      </c>
      <c r="AJ237" t="s">
        <v>45</v>
      </c>
    </row>
    <row r="238" spans="1:36" x14ac:dyDescent="0.35">
      <c r="A238">
        <v>286</v>
      </c>
      <c r="B238" t="s">
        <v>355</v>
      </c>
      <c r="C238" t="b">
        <v>0</v>
      </c>
      <c r="D238" t="s">
        <v>72</v>
      </c>
      <c r="E238" t="s">
        <v>455</v>
      </c>
      <c r="F238" t="s">
        <v>41</v>
      </c>
      <c r="G238" t="s">
        <v>42</v>
      </c>
      <c r="H238" t="s">
        <v>43</v>
      </c>
      <c r="I238" t="s">
        <v>44</v>
      </c>
      <c r="J238" t="s">
        <v>44</v>
      </c>
      <c r="K238" t="s">
        <v>44</v>
      </c>
      <c r="L238" s="1">
        <v>0.7061915397644043</v>
      </c>
      <c r="M238" s="1">
        <v>0.34528383612632751</v>
      </c>
      <c r="N238" s="1">
        <v>1.4443377256393433</v>
      </c>
      <c r="O238" s="1">
        <v>19.955863952636719</v>
      </c>
      <c r="P238" s="1">
        <v>19.888090133666992</v>
      </c>
      <c r="Q238" s="1">
        <v>0.13594339787960052</v>
      </c>
      <c r="R238" t="s">
        <v>44</v>
      </c>
      <c r="S238" s="1">
        <v>-5.2808775901794434</v>
      </c>
      <c r="T238" s="1">
        <v>0.32436582446098328</v>
      </c>
      <c r="U238" s="1">
        <v>0.50186854600906372</v>
      </c>
      <c r="V238" t="b">
        <v>1</v>
      </c>
      <c r="W238" s="1">
        <v>0.35322222197628705</v>
      </c>
      <c r="X238" t="b">
        <v>1</v>
      </c>
      <c r="Y238">
        <v>1</v>
      </c>
      <c r="Z238">
        <v>40</v>
      </c>
      <c r="AA238" t="s">
        <v>44</v>
      </c>
      <c r="AB238" s="1">
        <v>76.955467224121094</v>
      </c>
      <c r="AC238" t="s">
        <v>44</v>
      </c>
      <c r="AD238" t="s">
        <v>44</v>
      </c>
      <c r="AE238" t="s">
        <v>45</v>
      </c>
      <c r="AF238" t="s">
        <v>45</v>
      </c>
      <c r="AG238" t="s">
        <v>45</v>
      </c>
      <c r="AH238" t="s">
        <v>45</v>
      </c>
      <c r="AI238" t="s">
        <v>45</v>
      </c>
      <c r="AJ238" t="s">
        <v>45</v>
      </c>
    </row>
    <row r="239" spans="1:36" x14ac:dyDescent="0.35">
      <c r="A239">
        <v>310</v>
      </c>
      <c r="B239" t="s">
        <v>380</v>
      </c>
      <c r="C239" t="b">
        <v>0</v>
      </c>
      <c r="D239" t="s">
        <v>72</v>
      </c>
      <c r="E239" t="s">
        <v>455</v>
      </c>
      <c r="F239" t="s">
        <v>41</v>
      </c>
      <c r="G239" t="s">
        <v>42</v>
      </c>
      <c r="H239" t="s">
        <v>43</v>
      </c>
      <c r="I239" t="s">
        <v>44</v>
      </c>
      <c r="J239" t="s">
        <v>44</v>
      </c>
      <c r="K239" t="s">
        <v>44</v>
      </c>
      <c r="L239" s="1">
        <v>0.7061915397644043</v>
      </c>
      <c r="M239" s="1">
        <v>0.34528383612632751</v>
      </c>
      <c r="N239" s="1">
        <v>1.4443377256393433</v>
      </c>
      <c r="O239" s="1">
        <v>19.976821899414063</v>
      </c>
      <c r="P239" s="1">
        <v>19.888090133666992</v>
      </c>
      <c r="Q239" s="1">
        <v>0.13594339787960052</v>
      </c>
      <c r="R239" t="s">
        <v>44</v>
      </c>
      <c r="S239" s="1">
        <v>-5.2808775901794434</v>
      </c>
      <c r="T239" s="1">
        <v>0.32436582446098328</v>
      </c>
      <c r="U239" s="1">
        <v>0.50186854600906372</v>
      </c>
      <c r="V239" t="b">
        <v>1</v>
      </c>
      <c r="W239" s="1">
        <v>0.35322222197628705</v>
      </c>
      <c r="X239" t="b">
        <v>1</v>
      </c>
      <c r="Y239">
        <v>1</v>
      </c>
      <c r="Z239">
        <v>40</v>
      </c>
      <c r="AA239" t="s">
        <v>44</v>
      </c>
      <c r="AB239" s="1">
        <v>76.823394775390625</v>
      </c>
      <c r="AC239" t="s">
        <v>44</v>
      </c>
      <c r="AD239" t="s">
        <v>44</v>
      </c>
      <c r="AE239" t="s">
        <v>45</v>
      </c>
      <c r="AF239" t="s">
        <v>45</v>
      </c>
      <c r="AG239" t="s">
        <v>45</v>
      </c>
      <c r="AH239" t="s">
        <v>45</v>
      </c>
      <c r="AI239" t="s">
        <v>45</v>
      </c>
      <c r="AJ239" t="s">
        <v>45</v>
      </c>
    </row>
    <row r="240" spans="1:36" x14ac:dyDescent="0.35">
      <c r="A240">
        <v>334</v>
      </c>
      <c r="B240" t="s">
        <v>404</v>
      </c>
      <c r="C240" t="b">
        <v>0</v>
      </c>
      <c r="D240" t="s">
        <v>72</v>
      </c>
      <c r="E240" t="s">
        <v>455</v>
      </c>
      <c r="F240" t="s">
        <v>41</v>
      </c>
      <c r="G240" t="s">
        <v>42</v>
      </c>
      <c r="H240" t="s">
        <v>43</v>
      </c>
      <c r="I240" t="s">
        <v>44</v>
      </c>
      <c r="J240" t="s">
        <v>44</v>
      </c>
      <c r="K240" t="s">
        <v>44</v>
      </c>
      <c r="L240" s="1">
        <v>0.7061915397644043</v>
      </c>
      <c r="M240" s="1">
        <v>0.34528383612632751</v>
      </c>
      <c r="N240" s="1">
        <v>1.4443377256393433</v>
      </c>
      <c r="O240" s="1">
        <v>19.731582641601563</v>
      </c>
      <c r="P240" s="1">
        <v>19.888090133666992</v>
      </c>
      <c r="Q240" s="1">
        <v>0.13594339787960052</v>
      </c>
      <c r="R240" t="s">
        <v>44</v>
      </c>
      <c r="S240" s="1">
        <v>-5.2808775901794434</v>
      </c>
      <c r="T240" s="1">
        <v>0.32436582446098328</v>
      </c>
      <c r="U240" s="1">
        <v>0.50186854600906372</v>
      </c>
      <c r="V240" t="b">
        <v>1</v>
      </c>
      <c r="W240" s="1">
        <v>0.35322222197628705</v>
      </c>
      <c r="X240" t="b">
        <v>1</v>
      </c>
      <c r="Y240">
        <v>1</v>
      </c>
      <c r="Z240">
        <v>40</v>
      </c>
      <c r="AA240" t="s">
        <v>44</v>
      </c>
      <c r="AB240" s="1">
        <v>76.955467224121094</v>
      </c>
      <c r="AC240" t="s">
        <v>44</v>
      </c>
      <c r="AD240" t="s">
        <v>44</v>
      </c>
      <c r="AE240" t="s">
        <v>45</v>
      </c>
      <c r="AF240" t="s">
        <v>45</v>
      </c>
      <c r="AG240" t="s">
        <v>45</v>
      </c>
      <c r="AH240" t="s">
        <v>45</v>
      </c>
      <c r="AI240" t="s">
        <v>45</v>
      </c>
      <c r="AJ240" t="s">
        <v>45</v>
      </c>
    </row>
    <row r="241" spans="1:36" x14ac:dyDescent="0.35">
      <c r="A241">
        <v>287</v>
      </c>
      <c r="B241" t="s">
        <v>356</v>
      </c>
      <c r="C241" t="b">
        <v>0</v>
      </c>
      <c r="D241" t="s">
        <v>74</v>
      </c>
      <c r="E241" t="s">
        <v>455</v>
      </c>
      <c r="F241" t="s">
        <v>41</v>
      </c>
      <c r="G241" t="s">
        <v>42</v>
      </c>
      <c r="H241" t="s">
        <v>43</v>
      </c>
      <c r="I241" t="s">
        <v>44</v>
      </c>
      <c r="J241" t="s">
        <v>44</v>
      </c>
      <c r="K241" t="s">
        <v>44</v>
      </c>
      <c r="L241" s="1">
        <v>0.72753143310546875</v>
      </c>
      <c r="M241" s="1">
        <v>0.30911824107170105</v>
      </c>
      <c r="N241" s="1">
        <v>1.7122960090637207</v>
      </c>
      <c r="O241" s="1">
        <v>19.655731201171875</v>
      </c>
      <c r="P241" s="1">
        <v>19.523387908935547</v>
      </c>
      <c r="Q241" s="1">
        <v>0.18590529263019562</v>
      </c>
      <c r="R241" t="s">
        <v>44</v>
      </c>
      <c r="S241" s="1">
        <v>-5.3238277435302734</v>
      </c>
      <c r="T241" s="1">
        <v>0.38801935315132141</v>
      </c>
      <c r="U241" s="1">
        <v>0.45891857147216797</v>
      </c>
      <c r="V241" t="b">
        <v>1</v>
      </c>
      <c r="W241" s="1">
        <v>0.35322222197628705</v>
      </c>
      <c r="X241" t="b">
        <v>1</v>
      </c>
      <c r="Y241">
        <v>1</v>
      </c>
      <c r="Z241">
        <v>40</v>
      </c>
      <c r="AA241" t="s">
        <v>44</v>
      </c>
      <c r="AB241" s="1">
        <v>76.955467224121094</v>
      </c>
      <c r="AC241" t="s">
        <v>44</v>
      </c>
      <c r="AD241" t="s">
        <v>44</v>
      </c>
      <c r="AE241" t="s">
        <v>45</v>
      </c>
      <c r="AF241" t="s">
        <v>45</v>
      </c>
      <c r="AG241" t="s">
        <v>45</v>
      </c>
      <c r="AH241" t="s">
        <v>45</v>
      </c>
      <c r="AI241" t="s">
        <v>45</v>
      </c>
      <c r="AJ241" t="s">
        <v>45</v>
      </c>
    </row>
    <row r="242" spans="1:36" hidden="1" x14ac:dyDescent="0.35">
      <c r="A242">
        <v>250</v>
      </c>
      <c r="B242" t="s">
        <v>319</v>
      </c>
      <c r="C242" t="b">
        <v>0</v>
      </c>
      <c r="D242" t="s">
        <v>64</v>
      </c>
      <c r="E242" t="s">
        <v>456</v>
      </c>
      <c r="F242" t="s">
        <v>41</v>
      </c>
      <c r="G242" t="s">
        <v>42</v>
      </c>
      <c r="H242" t="s">
        <v>43</v>
      </c>
      <c r="I242" t="s">
        <v>44</v>
      </c>
      <c r="J242" t="s">
        <v>44</v>
      </c>
      <c r="K242" t="s">
        <v>44</v>
      </c>
      <c r="L242" s="1">
        <v>2.0304117202758789</v>
      </c>
      <c r="M242" s="1">
        <v>1.4047476053237915</v>
      </c>
      <c r="N242" s="1">
        <v>2.9347422122955322</v>
      </c>
      <c r="O242" s="1">
        <v>23.451072692871094</v>
      </c>
      <c r="P242" s="1">
        <v>23.509578704833984</v>
      </c>
      <c r="Q242" s="1">
        <v>8.2739993929862976E-2</v>
      </c>
      <c r="R242" t="s">
        <v>44</v>
      </c>
      <c r="S242" s="1">
        <v>-2.068242073059082</v>
      </c>
      <c r="T242" s="1">
        <v>0.12351946532726288</v>
      </c>
      <c r="U242" s="1">
        <v>-1.0217723846435547</v>
      </c>
      <c r="V242" t="b">
        <v>1</v>
      </c>
      <c r="W242" s="1">
        <v>0.37751195781909469</v>
      </c>
      <c r="X242" t="b">
        <v>1</v>
      </c>
      <c r="Y242">
        <v>1</v>
      </c>
      <c r="Z242">
        <v>40</v>
      </c>
      <c r="AA242" t="s">
        <v>44</v>
      </c>
      <c r="AB242" s="1">
        <v>88.974250793457031</v>
      </c>
      <c r="AC242" t="s">
        <v>44</v>
      </c>
      <c r="AD242" t="s">
        <v>44</v>
      </c>
      <c r="AE242" t="s">
        <v>45</v>
      </c>
      <c r="AF242" t="s">
        <v>45</v>
      </c>
      <c r="AG242" t="s">
        <v>45</v>
      </c>
      <c r="AH242" t="s">
        <v>45</v>
      </c>
      <c r="AI242" t="s">
        <v>45</v>
      </c>
      <c r="AJ242" t="s">
        <v>45</v>
      </c>
    </row>
    <row r="243" spans="1:36" hidden="1" x14ac:dyDescent="0.35">
      <c r="A243">
        <v>274</v>
      </c>
      <c r="B243" t="s">
        <v>343</v>
      </c>
      <c r="C243" t="b">
        <v>0</v>
      </c>
      <c r="D243" t="s">
        <v>64</v>
      </c>
      <c r="E243" t="s">
        <v>456</v>
      </c>
      <c r="F243" t="s">
        <v>41</v>
      </c>
      <c r="G243" t="s">
        <v>42</v>
      </c>
      <c r="H243" t="s">
        <v>43</v>
      </c>
      <c r="I243" t="s">
        <v>44</v>
      </c>
      <c r="J243" t="s">
        <v>44</v>
      </c>
      <c r="K243" t="s">
        <v>44</v>
      </c>
      <c r="L243" s="1">
        <v>2.0304117202758789</v>
      </c>
      <c r="M243" s="1">
        <v>1.4047476053237915</v>
      </c>
      <c r="N243" s="1">
        <v>2.9347422122955322</v>
      </c>
      <c r="O243" s="1">
        <v>23.568084716796875</v>
      </c>
      <c r="P243" s="1">
        <v>23.509578704833984</v>
      </c>
      <c r="Q243" s="1">
        <v>8.2739993929862976E-2</v>
      </c>
      <c r="R243" t="s">
        <v>44</v>
      </c>
      <c r="S243" s="1">
        <v>-2.068242073059082</v>
      </c>
      <c r="T243" s="1">
        <v>0.12351946532726288</v>
      </c>
      <c r="U243" s="1">
        <v>-1.0217723846435547</v>
      </c>
      <c r="V243" t="b">
        <v>1</v>
      </c>
      <c r="W243" s="1">
        <v>0.37751195781909469</v>
      </c>
      <c r="X243" t="b">
        <v>1</v>
      </c>
      <c r="Y243">
        <v>1</v>
      </c>
      <c r="Z243">
        <v>40</v>
      </c>
      <c r="AA243" t="s">
        <v>44</v>
      </c>
      <c r="AB243" s="1">
        <v>88.842178344726563</v>
      </c>
      <c r="AC243" t="s">
        <v>44</v>
      </c>
      <c r="AD243" t="s">
        <v>44</v>
      </c>
      <c r="AE243" t="s">
        <v>45</v>
      </c>
      <c r="AF243" t="s">
        <v>45</v>
      </c>
      <c r="AG243" t="s">
        <v>45</v>
      </c>
      <c r="AH243" t="s">
        <v>45</v>
      </c>
      <c r="AI243" t="s">
        <v>45</v>
      </c>
      <c r="AJ243" t="s">
        <v>45</v>
      </c>
    </row>
    <row r="244" spans="1:36" hidden="1" x14ac:dyDescent="0.35">
      <c r="A244">
        <v>251</v>
      </c>
      <c r="B244" t="s">
        <v>320</v>
      </c>
      <c r="C244" t="b">
        <v>0</v>
      </c>
      <c r="D244" t="s">
        <v>66</v>
      </c>
      <c r="E244" t="s">
        <v>456</v>
      </c>
      <c r="F244" t="s">
        <v>41</v>
      </c>
      <c r="G244" t="s">
        <v>42</v>
      </c>
      <c r="H244" t="s">
        <v>43</v>
      </c>
      <c r="I244" t="s">
        <v>44</v>
      </c>
      <c r="J244" t="s">
        <v>44</v>
      </c>
      <c r="K244" t="s">
        <v>44</v>
      </c>
      <c r="L244" s="1">
        <v>1.4771952629089355</v>
      </c>
      <c r="M244" s="1">
        <v>1.3258113861083984</v>
      </c>
      <c r="N244" s="1">
        <v>1.6458643674850464</v>
      </c>
      <c r="O244" s="1">
        <v>23.685626983642578</v>
      </c>
      <c r="P244" s="1">
        <v>23.684970855712891</v>
      </c>
      <c r="Q244" s="1">
        <v>9.2925369972363114E-4</v>
      </c>
      <c r="R244" t="s">
        <v>44</v>
      </c>
      <c r="S244" s="1">
        <v>-1.6093301773071289</v>
      </c>
      <c r="T244" s="1">
        <v>3.6253210157155991E-2</v>
      </c>
      <c r="U244" s="1">
        <v>-0.56286048889160156</v>
      </c>
      <c r="V244" t="b">
        <v>1</v>
      </c>
      <c r="W244" s="1">
        <v>0.37751195781909469</v>
      </c>
      <c r="X244" t="b">
        <v>1</v>
      </c>
      <c r="Y244">
        <v>1</v>
      </c>
      <c r="Z244">
        <v>40</v>
      </c>
      <c r="AA244" t="s">
        <v>44</v>
      </c>
      <c r="AB244" s="1">
        <v>88.974250793457031</v>
      </c>
      <c r="AC244" t="s">
        <v>44</v>
      </c>
      <c r="AD244" t="s">
        <v>44</v>
      </c>
      <c r="AE244" t="s">
        <v>45</v>
      </c>
      <c r="AF244" t="s">
        <v>45</v>
      </c>
      <c r="AG244" t="s">
        <v>45</v>
      </c>
      <c r="AH244" t="s">
        <v>45</v>
      </c>
      <c r="AI244" t="s">
        <v>45</v>
      </c>
      <c r="AJ244" t="s">
        <v>45</v>
      </c>
    </row>
    <row r="245" spans="1:36" hidden="1" x14ac:dyDescent="0.35">
      <c r="A245">
        <v>275</v>
      </c>
      <c r="B245" t="s">
        <v>344</v>
      </c>
      <c r="C245" t="b">
        <v>0</v>
      </c>
      <c r="D245" t="s">
        <v>66</v>
      </c>
      <c r="E245" t="s">
        <v>456</v>
      </c>
      <c r="F245" t="s">
        <v>41</v>
      </c>
      <c r="G245" t="s">
        <v>42</v>
      </c>
      <c r="H245" t="s">
        <v>43</v>
      </c>
      <c r="I245" t="s">
        <v>44</v>
      </c>
      <c r="J245" t="s">
        <v>44</v>
      </c>
      <c r="K245" t="s">
        <v>44</v>
      </c>
      <c r="L245" s="1">
        <v>1.4771952629089355</v>
      </c>
      <c r="M245" s="1">
        <v>1.3258113861083984</v>
      </c>
      <c r="N245" s="1">
        <v>1.6458643674850464</v>
      </c>
      <c r="O245" s="1">
        <v>23.68431282043457</v>
      </c>
      <c r="P245" s="1">
        <v>23.684970855712891</v>
      </c>
      <c r="Q245" s="1">
        <v>9.2925369972363114E-4</v>
      </c>
      <c r="R245" t="s">
        <v>44</v>
      </c>
      <c r="S245" s="1">
        <v>-1.6093301773071289</v>
      </c>
      <c r="T245" s="1">
        <v>3.6253210157155991E-2</v>
      </c>
      <c r="U245" s="1">
        <v>-0.56286048889160156</v>
      </c>
      <c r="V245" t="b">
        <v>1</v>
      </c>
      <c r="W245" s="1">
        <v>0.37751195781909469</v>
      </c>
      <c r="X245" t="b">
        <v>1</v>
      </c>
      <c r="Y245">
        <v>1</v>
      </c>
      <c r="Z245">
        <v>40</v>
      </c>
      <c r="AA245" t="s">
        <v>44</v>
      </c>
      <c r="AB245" s="1">
        <v>88.710098266601563</v>
      </c>
      <c r="AC245" t="s">
        <v>44</v>
      </c>
      <c r="AD245" t="s">
        <v>44</v>
      </c>
      <c r="AE245" t="s">
        <v>45</v>
      </c>
      <c r="AF245" t="s">
        <v>45</v>
      </c>
      <c r="AG245" t="s">
        <v>45</v>
      </c>
      <c r="AH245" t="s">
        <v>45</v>
      </c>
      <c r="AI245" t="s">
        <v>45</v>
      </c>
      <c r="AJ245" t="s">
        <v>45</v>
      </c>
    </row>
    <row r="246" spans="1:36" hidden="1" x14ac:dyDescent="0.35">
      <c r="A246">
        <v>252</v>
      </c>
      <c r="B246" t="s">
        <v>321</v>
      </c>
      <c r="C246" t="b">
        <v>0</v>
      </c>
      <c r="D246" t="s">
        <v>68</v>
      </c>
      <c r="E246" t="s">
        <v>456</v>
      </c>
      <c r="F246" t="s">
        <v>41</v>
      </c>
      <c r="G246" t="s">
        <v>42</v>
      </c>
      <c r="H246" t="s">
        <v>43</v>
      </c>
      <c r="I246" t="s">
        <v>44</v>
      </c>
      <c r="J246" t="s">
        <v>44</v>
      </c>
      <c r="K246" t="s">
        <v>44</v>
      </c>
      <c r="L246" s="1">
        <v>1.2817248106002808</v>
      </c>
      <c r="M246" s="1">
        <v>1.0929932594299316</v>
      </c>
      <c r="N246" s="1">
        <v>1.5030454397201538</v>
      </c>
      <c r="O246" s="1">
        <v>23.768373489379883</v>
      </c>
      <c r="P246" s="1">
        <v>23.735237121582031</v>
      </c>
      <c r="Q246" s="1">
        <v>4.6861901879310608E-2</v>
      </c>
      <c r="R246" t="s">
        <v>44</v>
      </c>
      <c r="S246" s="1">
        <v>-1.4045562744140625</v>
      </c>
      <c r="T246" s="1">
        <v>5.3409393876791E-2</v>
      </c>
      <c r="U246" s="1">
        <v>-0.35808658599853516</v>
      </c>
      <c r="V246" t="b">
        <v>1</v>
      </c>
      <c r="W246" s="1">
        <v>0.37751195781909469</v>
      </c>
      <c r="X246" t="b">
        <v>1</v>
      </c>
      <c r="Y246">
        <v>1</v>
      </c>
      <c r="Z246">
        <v>40</v>
      </c>
      <c r="AA246" t="s">
        <v>44</v>
      </c>
      <c r="AB246" s="1">
        <v>88.842178344726563</v>
      </c>
      <c r="AC246" t="s">
        <v>44</v>
      </c>
      <c r="AD246" t="s">
        <v>44</v>
      </c>
      <c r="AE246" t="s">
        <v>45</v>
      </c>
      <c r="AF246" t="s">
        <v>45</v>
      </c>
      <c r="AG246" t="s">
        <v>45</v>
      </c>
      <c r="AH246" t="s">
        <v>45</v>
      </c>
      <c r="AI246" t="s">
        <v>45</v>
      </c>
      <c r="AJ246" t="s">
        <v>45</v>
      </c>
    </row>
    <row r="247" spans="1:36" hidden="1" x14ac:dyDescent="0.35">
      <c r="A247">
        <v>276</v>
      </c>
      <c r="B247" t="s">
        <v>345</v>
      </c>
      <c r="C247" t="b">
        <v>0</v>
      </c>
      <c r="D247" t="s">
        <v>68</v>
      </c>
      <c r="E247" t="s">
        <v>456</v>
      </c>
      <c r="F247" t="s">
        <v>41</v>
      </c>
      <c r="G247" t="s">
        <v>42</v>
      </c>
      <c r="H247" t="s">
        <v>43</v>
      </c>
      <c r="I247" t="s">
        <v>44</v>
      </c>
      <c r="J247" t="s">
        <v>44</v>
      </c>
      <c r="K247" t="s">
        <v>44</v>
      </c>
      <c r="L247" s="1">
        <v>1.2817248106002808</v>
      </c>
      <c r="M247" s="1">
        <v>1.0929932594299316</v>
      </c>
      <c r="N247" s="1">
        <v>1.5030454397201538</v>
      </c>
      <c r="O247" s="1">
        <v>23.70210075378418</v>
      </c>
      <c r="P247" s="1">
        <v>23.735237121582031</v>
      </c>
      <c r="Q247" s="1">
        <v>4.6861901879310608E-2</v>
      </c>
      <c r="R247" t="s">
        <v>44</v>
      </c>
      <c r="S247" s="1">
        <v>-1.4045562744140625</v>
      </c>
      <c r="T247" s="1">
        <v>5.3409393876791E-2</v>
      </c>
      <c r="U247" s="1">
        <v>-0.35808658599853516</v>
      </c>
      <c r="V247" t="b">
        <v>1</v>
      </c>
      <c r="W247" s="1">
        <v>0.37751195781909469</v>
      </c>
      <c r="X247" t="b">
        <v>1</v>
      </c>
      <c r="Y247">
        <v>1</v>
      </c>
      <c r="Z247">
        <v>40</v>
      </c>
      <c r="AA247" t="s">
        <v>44</v>
      </c>
      <c r="AB247" s="1">
        <v>88.842178344726563</v>
      </c>
      <c r="AC247" t="s">
        <v>44</v>
      </c>
      <c r="AD247" t="s">
        <v>44</v>
      </c>
      <c r="AE247" t="s">
        <v>45</v>
      </c>
      <c r="AF247" t="s">
        <v>45</v>
      </c>
      <c r="AG247" t="s">
        <v>45</v>
      </c>
      <c r="AH247" t="s">
        <v>45</v>
      </c>
      <c r="AI247" t="s">
        <v>45</v>
      </c>
      <c r="AJ247" t="s">
        <v>45</v>
      </c>
    </row>
    <row r="248" spans="1:36" hidden="1" x14ac:dyDescent="0.35">
      <c r="A248">
        <v>253</v>
      </c>
      <c r="B248" t="s">
        <v>322</v>
      </c>
      <c r="C248" t="b">
        <v>0</v>
      </c>
      <c r="D248" t="s">
        <v>70</v>
      </c>
      <c r="E248" t="s">
        <v>456</v>
      </c>
      <c r="F248" t="s">
        <v>41</v>
      </c>
      <c r="G248" t="s">
        <v>42</v>
      </c>
      <c r="H248" t="s">
        <v>43</v>
      </c>
      <c r="I248" t="s">
        <v>44</v>
      </c>
      <c r="J248" t="s">
        <v>44</v>
      </c>
      <c r="K248" t="s">
        <v>44</v>
      </c>
      <c r="L248" s="1">
        <v>1.6761901378631592</v>
      </c>
      <c r="M248" s="1">
        <v>0.60810387134552002</v>
      </c>
      <c r="N248" s="1">
        <v>4.6202855110168457</v>
      </c>
      <c r="O248" s="1">
        <v>23.920051574707031</v>
      </c>
      <c r="P248" s="1">
        <v>23.801057815551758</v>
      </c>
      <c r="Q248" s="1">
        <v>0.16828258335590363</v>
      </c>
      <c r="R248" t="s">
        <v>44</v>
      </c>
      <c r="S248" s="1">
        <v>-1.7916555404663086</v>
      </c>
      <c r="T248" s="1">
        <v>0.33997538685798645</v>
      </c>
      <c r="U248" s="1">
        <v>-0.74518585205078125</v>
      </c>
      <c r="V248" t="b">
        <v>1</v>
      </c>
      <c r="W248" s="1">
        <v>0.37751195781909469</v>
      </c>
      <c r="X248" t="b">
        <v>1</v>
      </c>
      <c r="Y248">
        <v>1</v>
      </c>
      <c r="Z248">
        <v>40</v>
      </c>
      <c r="AA248" t="s">
        <v>44</v>
      </c>
      <c r="AB248" s="1">
        <v>88.842178344726563</v>
      </c>
      <c r="AC248" t="s">
        <v>44</v>
      </c>
      <c r="AD248" t="s">
        <v>44</v>
      </c>
      <c r="AE248" t="s">
        <v>45</v>
      </c>
      <c r="AF248" t="s">
        <v>45</v>
      </c>
      <c r="AG248" t="s">
        <v>45</v>
      </c>
      <c r="AH248" t="s">
        <v>45</v>
      </c>
      <c r="AI248" t="s">
        <v>45</v>
      </c>
      <c r="AJ248" t="s">
        <v>45</v>
      </c>
    </row>
    <row r="249" spans="1:36" hidden="1" x14ac:dyDescent="0.35">
      <c r="A249">
        <v>277</v>
      </c>
      <c r="B249" t="s">
        <v>346</v>
      </c>
      <c r="C249" t="b">
        <v>0</v>
      </c>
      <c r="D249" t="s">
        <v>70</v>
      </c>
      <c r="E249" t="s">
        <v>456</v>
      </c>
      <c r="F249" t="s">
        <v>41</v>
      </c>
      <c r="G249" t="s">
        <v>42</v>
      </c>
      <c r="H249" t="s">
        <v>43</v>
      </c>
      <c r="I249" t="s">
        <v>44</v>
      </c>
      <c r="J249" t="s">
        <v>44</v>
      </c>
      <c r="K249" t="s">
        <v>44</v>
      </c>
      <c r="L249" s="1">
        <v>1.6761901378631592</v>
      </c>
      <c r="M249" s="1">
        <v>0.60810387134552002</v>
      </c>
      <c r="N249" s="1">
        <v>4.6202855110168457</v>
      </c>
      <c r="O249" s="1">
        <v>23.682064056396484</v>
      </c>
      <c r="P249" s="1">
        <v>23.801057815551758</v>
      </c>
      <c r="Q249" s="1">
        <v>0.16828258335590363</v>
      </c>
      <c r="R249" t="s">
        <v>44</v>
      </c>
      <c r="S249" s="1">
        <v>-1.7916555404663086</v>
      </c>
      <c r="T249" s="1">
        <v>0.33997538685798645</v>
      </c>
      <c r="U249" s="1">
        <v>-0.74518585205078125</v>
      </c>
      <c r="V249" t="b">
        <v>1</v>
      </c>
      <c r="W249" s="1">
        <v>0.37751195781909469</v>
      </c>
      <c r="X249" t="b">
        <v>1</v>
      </c>
      <c r="Y249">
        <v>1</v>
      </c>
      <c r="Z249">
        <v>40</v>
      </c>
      <c r="AA249" t="s">
        <v>44</v>
      </c>
      <c r="AB249" s="1">
        <v>88.842178344726563</v>
      </c>
      <c r="AC249" t="s">
        <v>44</v>
      </c>
      <c r="AD249" t="s">
        <v>44</v>
      </c>
      <c r="AE249" t="s">
        <v>45</v>
      </c>
      <c r="AF249" t="s">
        <v>45</v>
      </c>
      <c r="AG249" t="s">
        <v>45</v>
      </c>
      <c r="AH249" t="s">
        <v>45</v>
      </c>
      <c r="AI249" t="s">
        <v>45</v>
      </c>
      <c r="AJ249" t="s">
        <v>45</v>
      </c>
    </row>
    <row r="250" spans="1:36" hidden="1" x14ac:dyDescent="0.35">
      <c r="A250">
        <v>254</v>
      </c>
      <c r="B250" t="s">
        <v>323</v>
      </c>
      <c r="C250" t="b">
        <v>0</v>
      </c>
      <c r="D250" t="s">
        <v>72</v>
      </c>
      <c r="E250" t="s">
        <v>456</v>
      </c>
      <c r="F250" t="s">
        <v>41</v>
      </c>
      <c r="G250" t="s">
        <v>42</v>
      </c>
      <c r="H250" t="s">
        <v>43</v>
      </c>
      <c r="I250" t="s">
        <v>44</v>
      </c>
      <c r="J250" t="s">
        <v>44</v>
      </c>
      <c r="K250" t="s">
        <v>44</v>
      </c>
      <c r="L250" s="1">
        <v>1.2151051759719849</v>
      </c>
      <c r="M250" s="1">
        <v>0.45828860998153687</v>
      </c>
      <c r="N250" s="1">
        <v>3.221726655960083</v>
      </c>
      <c r="O250" s="1">
        <v>23.92997932434082</v>
      </c>
      <c r="P250" s="1">
        <v>23.841415405273438</v>
      </c>
      <c r="Q250" s="1">
        <v>0.12524694204330444</v>
      </c>
      <c r="R250" t="s">
        <v>44</v>
      </c>
      <c r="S250" s="1">
        <v>-1.3275508880615234</v>
      </c>
      <c r="T250" s="1">
        <v>0.32695010304450989</v>
      </c>
      <c r="U250" s="1">
        <v>-0.28108119964599609</v>
      </c>
      <c r="V250" t="b">
        <v>1</v>
      </c>
      <c r="W250" s="1">
        <v>0.37751195781909469</v>
      </c>
      <c r="X250" t="b">
        <v>1</v>
      </c>
      <c r="Y250">
        <v>1</v>
      </c>
      <c r="Z250">
        <v>40</v>
      </c>
      <c r="AA250" t="s">
        <v>44</v>
      </c>
      <c r="AB250" s="1">
        <v>88.842178344726563</v>
      </c>
      <c r="AC250" t="s">
        <v>44</v>
      </c>
      <c r="AD250" t="s">
        <v>44</v>
      </c>
      <c r="AE250" t="s">
        <v>45</v>
      </c>
      <c r="AF250" t="s">
        <v>45</v>
      </c>
      <c r="AG250" t="s">
        <v>45</v>
      </c>
      <c r="AH250" t="s">
        <v>45</v>
      </c>
      <c r="AI250" t="s">
        <v>45</v>
      </c>
      <c r="AJ250" t="s">
        <v>45</v>
      </c>
    </row>
    <row r="251" spans="1:36" hidden="1" x14ac:dyDescent="0.35">
      <c r="A251">
        <v>278</v>
      </c>
      <c r="B251" t="s">
        <v>347</v>
      </c>
      <c r="C251" t="b">
        <v>0</v>
      </c>
      <c r="D251" t="s">
        <v>72</v>
      </c>
      <c r="E251" t="s">
        <v>456</v>
      </c>
      <c r="F251" t="s">
        <v>41</v>
      </c>
      <c r="G251" t="s">
        <v>42</v>
      </c>
      <c r="H251" t="s">
        <v>43</v>
      </c>
      <c r="I251" t="s">
        <v>44</v>
      </c>
      <c r="J251" t="s">
        <v>44</v>
      </c>
      <c r="K251" t="s">
        <v>44</v>
      </c>
      <c r="L251" s="1">
        <v>1.2151051759719849</v>
      </c>
      <c r="M251" s="1">
        <v>0.45828860998153687</v>
      </c>
      <c r="N251" s="1">
        <v>3.221726655960083</v>
      </c>
      <c r="O251" s="1">
        <v>23.752853393554688</v>
      </c>
      <c r="P251" s="1">
        <v>23.841415405273438</v>
      </c>
      <c r="Q251" s="1">
        <v>0.12524694204330444</v>
      </c>
      <c r="R251" t="s">
        <v>44</v>
      </c>
      <c r="S251" s="1">
        <v>-1.3275508880615234</v>
      </c>
      <c r="T251" s="1">
        <v>0.32695010304450989</v>
      </c>
      <c r="U251" s="1">
        <v>-0.28108119964599609</v>
      </c>
      <c r="V251" t="b">
        <v>1</v>
      </c>
      <c r="W251" s="1">
        <v>0.37751195781909469</v>
      </c>
      <c r="X251" t="b">
        <v>1</v>
      </c>
      <c r="Y251">
        <v>1</v>
      </c>
      <c r="Z251">
        <v>40</v>
      </c>
      <c r="AA251" t="s">
        <v>44</v>
      </c>
      <c r="AB251" s="1">
        <v>88.842178344726563</v>
      </c>
      <c r="AC251" t="s">
        <v>44</v>
      </c>
      <c r="AD251" t="s">
        <v>44</v>
      </c>
      <c r="AE251" t="s">
        <v>45</v>
      </c>
      <c r="AF251" t="s">
        <v>45</v>
      </c>
      <c r="AG251" t="s">
        <v>45</v>
      </c>
      <c r="AH251" t="s">
        <v>45</v>
      </c>
      <c r="AI251" t="s">
        <v>45</v>
      </c>
      <c r="AJ251" t="s">
        <v>45</v>
      </c>
    </row>
    <row r="252" spans="1:36" hidden="1" x14ac:dyDescent="0.35">
      <c r="A252">
        <v>255</v>
      </c>
      <c r="B252" t="s">
        <v>324</v>
      </c>
      <c r="C252" t="b">
        <v>0</v>
      </c>
      <c r="D252" t="s">
        <v>74</v>
      </c>
      <c r="E252" t="s">
        <v>456</v>
      </c>
      <c r="F252" t="s">
        <v>41</v>
      </c>
      <c r="G252" t="s">
        <v>42</v>
      </c>
      <c r="H252" t="s">
        <v>43</v>
      </c>
      <c r="I252" t="s">
        <v>44</v>
      </c>
      <c r="J252" t="s">
        <v>44</v>
      </c>
      <c r="K252" t="s">
        <v>44</v>
      </c>
      <c r="L252" s="1">
        <v>1.2741692066192627</v>
      </c>
      <c r="M252" s="1">
        <v>0.39310532808303833</v>
      </c>
      <c r="N252" s="1">
        <v>4.1299548149108887</v>
      </c>
      <c r="O252" s="1">
        <v>23.57940673828125</v>
      </c>
      <c r="P252" s="1">
        <v>23.451189041137695</v>
      </c>
      <c r="Q252" s="1">
        <v>0.1813272088766098</v>
      </c>
      <c r="R252" t="s">
        <v>44</v>
      </c>
      <c r="S252" s="1">
        <v>-1.396026611328125</v>
      </c>
      <c r="T252" s="1">
        <v>0.39430767297744751</v>
      </c>
      <c r="U252" s="1">
        <v>-0.34955692291259766</v>
      </c>
      <c r="V252" t="b">
        <v>1</v>
      </c>
      <c r="W252" s="1">
        <v>0.37751195781909469</v>
      </c>
      <c r="X252" t="b">
        <v>1</v>
      </c>
      <c r="Y252">
        <v>1</v>
      </c>
      <c r="Z252">
        <v>40</v>
      </c>
      <c r="AA252" t="s">
        <v>44</v>
      </c>
      <c r="AB252" s="1">
        <v>88.842178344726563</v>
      </c>
      <c r="AC252" t="s">
        <v>44</v>
      </c>
      <c r="AD252" t="s">
        <v>44</v>
      </c>
      <c r="AE252" t="s">
        <v>45</v>
      </c>
      <c r="AF252" t="s">
        <v>45</v>
      </c>
      <c r="AG252" t="s">
        <v>45</v>
      </c>
      <c r="AH252" t="s">
        <v>45</v>
      </c>
      <c r="AI252" t="s">
        <v>45</v>
      </c>
      <c r="AJ252" t="s">
        <v>45</v>
      </c>
    </row>
    <row r="253" spans="1:36" hidden="1" x14ac:dyDescent="0.35">
      <c r="A253">
        <v>279</v>
      </c>
      <c r="B253" t="s">
        <v>348</v>
      </c>
      <c r="C253" t="b">
        <v>0</v>
      </c>
      <c r="D253" t="s">
        <v>74</v>
      </c>
      <c r="E253" t="s">
        <v>456</v>
      </c>
      <c r="F253" t="s">
        <v>41</v>
      </c>
      <c r="G253" t="s">
        <v>42</v>
      </c>
      <c r="H253" t="s">
        <v>43</v>
      </c>
      <c r="I253" t="s">
        <v>44</v>
      </c>
      <c r="J253" t="s">
        <v>44</v>
      </c>
      <c r="K253" t="s">
        <v>44</v>
      </c>
      <c r="L253" s="1">
        <v>1.2741692066192627</v>
      </c>
      <c r="M253" s="1">
        <v>0.39310532808303833</v>
      </c>
      <c r="N253" s="1">
        <v>4.1299548149108887</v>
      </c>
      <c r="O253" s="1">
        <v>23.322971343994141</v>
      </c>
      <c r="P253" s="1">
        <v>23.451189041137695</v>
      </c>
      <c r="Q253" s="1">
        <v>0.1813272088766098</v>
      </c>
      <c r="R253" t="s">
        <v>44</v>
      </c>
      <c r="S253" s="1">
        <v>-1.396026611328125</v>
      </c>
      <c r="T253" s="1">
        <v>0.39430767297744751</v>
      </c>
      <c r="U253" s="1">
        <v>-0.34955692291259766</v>
      </c>
      <c r="V253" t="b">
        <v>1</v>
      </c>
      <c r="W253" s="1">
        <v>0.37751195781909469</v>
      </c>
      <c r="X253" t="b">
        <v>1</v>
      </c>
      <c r="Y253">
        <v>1</v>
      </c>
      <c r="Z253">
        <v>40</v>
      </c>
      <c r="AA253" t="s">
        <v>44</v>
      </c>
      <c r="AB253" s="1">
        <v>88.842178344726563</v>
      </c>
      <c r="AC253" t="s">
        <v>44</v>
      </c>
      <c r="AD253" t="s">
        <v>44</v>
      </c>
      <c r="AE253" t="s">
        <v>45</v>
      </c>
      <c r="AF253" t="s">
        <v>45</v>
      </c>
      <c r="AG253" t="s">
        <v>45</v>
      </c>
      <c r="AH253" t="s">
        <v>45</v>
      </c>
      <c r="AI253" t="s">
        <v>45</v>
      </c>
      <c r="AJ253" t="s">
        <v>45</v>
      </c>
    </row>
    <row r="254" spans="1:36" hidden="1" x14ac:dyDescent="0.35">
      <c r="A254">
        <v>249</v>
      </c>
      <c r="B254" t="s">
        <v>318</v>
      </c>
      <c r="C254" t="b">
        <v>0</v>
      </c>
      <c r="D254" t="s">
        <v>62</v>
      </c>
      <c r="E254" t="s">
        <v>456</v>
      </c>
      <c r="F254" t="s">
        <v>41</v>
      </c>
      <c r="G254" t="s">
        <v>42</v>
      </c>
      <c r="H254" t="s">
        <v>43</v>
      </c>
      <c r="I254" t="s">
        <v>44</v>
      </c>
      <c r="J254" t="s">
        <v>44</v>
      </c>
      <c r="K254" t="s">
        <v>44</v>
      </c>
      <c r="L254" s="1">
        <v>1.0255731344223022</v>
      </c>
      <c r="M254" s="1">
        <v>0.8686334490776062</v>
      </c>
      <c r="N254" s="1">
        <v>1.2108677625656128</v>
      </c>
      <c r="O254" s="1">
        <v>23.541231155395508</v>
      </c>
      <c r="P254" s="1">
        <v>23.579349517822266</v>
      </c>
      <c r="Q254" s="1">
        <v>5.3907506167888641E-2</v>
      </c>
      <c r="R254" t="s">
        <v>44</v>
      </c>
      <c r="S254" s="1">
        <v>-1.0829000473022461</v>
      </c>
      <c r="T254" s="1">
        <v>5.5689115077257156E-2</v>
      </c>
      <c r="U254" s="1">
        <v>-3.643035888671875E-2</v>
      </c>
      <c r="V254" t="b">
        <v>1</v>
      </c>
      <c r="W254" s="1">
        <v>0.37751195781909469</v>
      </c>
      <c r="X254" t="b">
        <v>1</v>
      </c>
      <c r="Y254">
        <v>1</v>
      </c>
      <c r="Z254">
        <v>40</v>
      </c>
      <c r="AA254" t="s">
        <v>44</v>
      </c>
      <c r="AB254" s="1">
        <v>88.842178344726563</v>
      </c>
      <c r="AC254" t="s">
        <v>44</v>
      </c>
      <c r="AD254" t="s">
        <v>44</v>
      </c>
      <c r="AE254" t="s">
        <v>45</v>
      </c>
      <c r="AF254" t="s">
        <v>45</v>
      </c>
      <c r="AG254" t="s">
        <v>45</v>
      </c>
      <c r="AH254" t="s">
        <v>45</v>
      </c>
      <c r="AI254" t="s">
        <v>45</v>
      </c>
      <c r="AJ254" t="s">
        <v>45</v>
      </c>
    </row>
    <row r="255" spans="1:36" hidden="1" x14ac:dyDescent="0.35">
      <c r="A255">
        <v>273</v>
      </c>
      <c r="B255" t="s">
        <v>342</v>
      </c>
      <c r="C255" t="b">
        <v>0</v>
      </c>
      <c r="D255" t="s">
        <v>62</v>
      </c>
      <c r="E255" t="s">
        <v>456</v>
      </c>
      <c r="F255" t="s">
        <v>41</v>
      </c>
      <c r="G255" t="s">
        <v>42</v>
      </c>
      <c r="H255" t="s">
        <v>43</v>
      </c>
      <c r="I255" t="s">
        <v>44</v>
      </c>
      <c r="J255" t="s">
        <v>44</v>
      </c>
      <c r="K255" t="s">
        <v>44</v>
      </c>
      <c r="L255" s="1">
        <v>1.0255731344223022</v>
      </c>
      <c r="M255" s="1">
        <v>0.8686334490776062</v>
      </c>
      <c r="N255" s="1">
        <v>1.2108677625656128</v>
      </c>
      <c r="O255" s="1">
        <v>23.617467880249023</v>
      </c>
      <c r="P255" s="1">
        <v>23.579349517822266</v>
      </c>
      <c r="Q255" s="1">
        <v>5.3907506167888641E-2</v>
      </c>
      <c r="R255" t="s">
        <v>44</v>
      </c>
      <c r="S255" s="1">
        <v>-1.0829000473022461</v>
      </c>
      <c r="T255" s="1">
        <v>5.5689115077257156E-2</v>
      </c>
      <c r="U255" s="1">
        <v>-3.643035888671875E-2</v>
      </c>
      <c r="V255" t="b">
        <v>1</v>
      </c>
      <c r="W255" s="1">
        <v>0.37751195781909469</v>
      </c>
      <c r="X255" t="b">
        <v>1</v>
      </c>
      <c r="Y255">
        <v>1</v>
      </c>
      <c r="Z255">
        <v>40</v>
      </c>
      <c r="AA255" t="s">
        <v>44</v>
      </c>
      <c r="AB255" s="1">
        <v>88.842178344726563</v>
      </c>
      <c r="AC255" t="s">
        <v>44</v>
      </c>
      <c r="AD255" t="s">
        <v>44</v>
      </c>
      <c r="AE255" t="s">
        <v>45</v>
      </c>
      <c r="AF255" t="s">
        <v>45</v>
      </c>
      <c r="AG255" t="s">
        <v>45</v>
      </c>
      <c r="AH255" t="s">
        <v>45</v>
      </c>
      <c r="AI255" t="s">
        <v>45</v>
      </c>
      <c r="AJ255" t="s">
        <v>45</v>
      </c>
    </row>
    <row r="256" spans="1:36" hidden="1" x14ac:dyDescent="0.35">
      <c r="A256">
        <v>256</v>
      </c>
      <c r="B256" t="s">
        <v>325</v>
      </c>
      <c r="C256" t="b">
        <v>0</v>
      </c>
      <c r="D256" t="s">
        <v>76</v>
      </c>
      <c r="E256" t="s">
        <v>456</v>
      </c>
      <c r="F256" t="s">
        <v>41</v>
      </c>
      <c r="G256" t="s">
        <v>42</v>
      </c>
      <c r="H256" t="s">
        <v>43</v>
      </c>
      <c r="I256" t="s">
        <v>44</v>
      </c>
      <c r="J256" t="s">
        <v>44</v>
      </c>
      <c r="K256" t="s">
        <v>44</v>
      </c>
      <c r="L256" s="1">
        <v>1.7096566734835505E-3</v>
      </c>
      <c r="M256" t="s">
        <v>44</v>
      </c>
      <c r="N256" t="s">
        <v>44</v>
      </c>
      <c r="O256" s="1">
        <v>37.274379730224609</v>
      </c>
      <c r="P256" s="1">
        <v>37.274379730224609</v>
      </c>
      <c r="Q256" t="s">
        <v>44</v>
      </c>
      <c r="R256" t="s">
        <v>44</v>
      </c>
      <c r="S256" s="1">
        <v>8.1456079483032227</v>
      </c>
      <c r="T256" t="s">
        <v>44</v>
      </c>
      <c r="U256" s="1">
        <v>9.19207763671875</v>
      </c>
      <c r="V256" t="b">
        <v>1</v>
      </c>
      <c r="W256" s="1">
        <v>0.37751195781909469</v>
      </c>
      <c r="X256" t="b">
        <v>1</v>
      </c>
      <c r="Y256">
        <v>1</v>
      </c>
      <c r="Z256">
        <v>40</v>
      </c>
      <c r="AA256" t="s">
        <v>44</v>
      </c>
      <c r="AB256" s="1">
        <v>75.766799926757813</v>
      </c>
      <c r="AC256" t="s">
        <v>44</v>
      </c>
      <c r="AD256" t="s">
        <v>44</v>
      </c>
      <c r="AE256" t="s">
        <v>45</v>
      </c>
      <c r="AF256" t="s">
        <v>45</v>
      </c>
      <c r="AG256" t="s">
        <v>45</v>
      </c>
      <c r="AH256" t="s">
        <v>45</v>
      </c>
      <c r="AI256" t="s">
        <v>45</v>
      </c>
      <c r="AJ256" t="s">
        <v>45</v>
      </c>
    </row>
    <row r="257" spans="1:36" hidden="1" x14ac:dyDescent="0.35">
      <c r="A257">
        <v>280</v>
      </c>
      <c r="B257" t="s">
        <v>349</v>
      </c>
      <c r="C257" t="b">
        <v>0</v>
      </c>
      <c r="D257" t="s">
        <v>76</v>
      </c>
      <c r="E257" t="s">
        <v>456</v>
      </c>
      <c r="F257" t="s">
        <v>41</v>
      </c>
      <c r="G257" t="s">
        <v>42</v>
      </c>
      <c r="H257" t="s">
        <v>43</v>
      </c>
      <c r="I257" t="s">
        <v>44</v>
      </c>
      <c r="J257" t="s">
        <v>44</v>
      </c>
      <c r="K257" t="s">
        <v>44</v>
      </c>
      <c r="L257" t="s">
        <v>44</v>
      </c>
      <c r="M257" t="s">
        <v>44</v>
      </c>
      <c r="N257" t="s">
        <v>44</v>
      </c>
      <c r="O257" t="s">
        <v>176</v>
      </c>
      <c r="P257" s="1">
        <v>37.274379730224609</v>
      </c>
      <c r="Q257" t="s">
        <v>44</v>
      </c>
      <c r="R257" t="s">
        <v>44</v>
      </c>
      <c r="S257" t="s">
        <v>44</v>
      </c>
      <c r="T257" t="s">
        <v>44</v>
      </c>
      <c r="U257" t="s">
        <v>44</v>
      </c>
      <c r="V257" t="b">
        <v>1</v>
      </c>
      <c r="W257" s="1">
        <v>0.37751195781909469</v>
      </c>
      <c r="X257" t="b">
        <v>1</v>
      </c>
      <c r="Y257">
        <v>1</v>
      </c>
      <c r="Z257">
        <v>40</v>
      </c>
      <c r="AA257" t="s">
        <v>44</v>
      </c>
      <c r="AB257" s="1">
        <v>61.370670318603516</v>
      </c>
      <c r="AC257" t="s">
        <v>44</v>
      </c>
      <c r="AD257" t="s">
        <v>44</v>
      </c>
      <c r="AE257" t="s">
        <v>45</v>
      </c>
      <c r="AF257" t="s">
        <v>46</v>
      </c>
      <c r="AG257" t="s">
        <v>45</v>
      </c>
      <c r="AH257" t="s">
        <v>45</v>
      </c>
      <c r="AI257" t="s">
        <v>45</v>
      </c>
      <c r="AJ257" t="s">
        <v>46</v>
      </c>
    </row>
    <row r="258" spans="1:36" x14ac:dyDescent="0.35">
      <c r="A258">
        <v>311</v>
      </c>
      <c r="B258" t="s">
        <v>381</v>
      </c>
      <c r="C258" t="b">
        <v>0</v>
      </c>
      <c r="D258" t="s">
        <v>74</v>
      </c>
      <c r="E258" t="s">
        <v>455</v>
      </c>
      <c r="F258" t="s">
        <v>41</v>
      </c>
      <c r="G258" t="s">
        <v>42</v>
      </c>
      <c r="H258" t="s">
        <v>43</v>
      </c>
      <c r="I258" t="s">
        <v>44</v>
      </c>
      <c r="J258" t="s">
        <v>44</v>
      </c>
      <c r="K258" t="s">
        <v>44</v>
      </c>
      <c r="L258" s="1">
        <v>0.72753143310546875</v>
      </c>
      <c r="M258" s="1">
        <v>0.30911824107170105</v>
      </c>
      <c r="N258" s="1">
        <v>1.7122960090637207</v>
      </c>
      <c r="O258" s="1">
        <v>19.603588104248047</v>
      </c>
      <c r="P258" s="1">
        <v>19.523387908935547</v>
      </c>
      <c r="Q258" s="1">
        <v>0.18590529263019562</v>
      </c>
      <c r="R258" t="s">
        <v>44</v>
      </c>
      <c r="S258" s="1">
        <v>-5.3238277435302734</v>
      </c>
      <c r="T258" s="1">
        <v>0.38801935315132141</v>
      </c>
      <c r="U258" s="1">
        <v>0.45891857147216797</v>
      </c>
      <c r="V258" t="b">
        <v>1</v>
      </c>
      <c r="W258" s="1">
        <v>0.35322222197628705</v>
      </c>
      <c r="X258" t="b">
        <v>1</v>
      </c>
      <c r="Y258">
        <v>1</v>
      </c>
      <c r="Z258">
        <v>40</v>
      </c>
      <c r="AA258" t="s">
        <v>44</v>
      </c>
      <c r="AB258" s="1">
        <v>76.955467224121094</v>
      </c>
      <c r="AC258" t="s">
        <v>44</v>
      </c>
      <c r="AD258" t="s">
        <v>44</v>
      </c>
      <c r="AE258" t="s">
        <v>45</v>
      </c>
      <c r="AF258" t="s">
        <v>45</v>
      </c>
      <c r="AG258" t="s">
        <v>45</v>
      </c>
      <c r="AH258" t="s">
        <v>45</v>
      </c>
      <c r="AI258" t="s">
        <v>45</v>
      </c>
      <c r="AJ258" t="s">
        <v>45</v>
      </c>
    </row>
    <row r="259" spans="1:36" x14ac:dyDescent="0.35">
      <c r="A259">
        <v>335</v>
      </c>
      <c r="B259" t="s">
        <v>405</v>
      </c>
      <c r="C259" t="b">
        <v>0</v>
      </c>
      <c r="D259" t="s">
        <v>74</v>
      </c>
      <c r="E259" t="s">
        <v>455</v>
      </c>
      <c r="F259" t="s">
        <v>41</v>
      </c>
      <c r="G259" t="s">
        <v>42</v>
      </c>
      <c r="H259" t="s">
        <v>43</v>
      </c>
      <c r="I259" t="s">
        <v>44</v>
      </c>
      <c r="J259" t="s">
        <v>44</v>
      </c>
      <c r="K259" t="s">
        <v>44</v>
      </c>
      <c r="L259" s="1">
        <v>0.72753143310546875</v>
      </c>
      <c r="M259" s="1">
        <v>0.30911824107170105</v>
      </c>
      <c r="N259" s="1">
        <v>1.7122960090637207</v>
      </c>
      <c r="O259" s="1">
        <v>19.310844421386719</v>
      </c>
      <c r="P259" s="1">
        <v>19.523387908935547</v>
      </c>
      <c r="Q259" s="1">
        <v>0.18590529263019562</v>
      </c>
      <c r="R259" t="s">
        <v>44</v>
      </c>
      <c r="S259" s="1">
        <v>-5.3238277435302734</v>
      </c>
      <c r="T259" s="1">
        <v>0.38801935315132141</v>
      </c>
      <c r="U259" s="1">
        <v>0.45891857147216797</v>
      </c>
      <c r="V259" t="b">
        <v>1</v>
      </c>
      <c r="W259" s="1">
        <v>0.35322222197628705</v>
      </c>
      <c r="X259" t="b">
        <v>1</v>
      </c>
      <c r="Y259">
        <v>1</v>
      </c>
      <c r="Z259">
        <v>40</v>
      </c>
      <c r="AA259" t="s">
        <v>44</v>
      </c>
      <c r="AB259" s="1">
        <v>76.955467224121094</v>
      </c>
      <c r="AC259" t="s">
        <v>44</v>
      </c>
      <c r="AD259" t="s">
        <v>44</v>
      </c>
      <c r="AE259" t="s">
        <v>45</v>
      </c>
      <c r="AF259" t="s">
        <v>45</v>
      </c>
      <c r="AG259" t="s">
        <v>45</v>
      </c>
      <c r="AH259" t="s">
        <v>45</v>
      </c>
      <c r="AI259" t="s">
        <v>45</v>
      </c>
      <c r="AJ259" t="s">
        <v>45</v>
      </c>
    </row>
    <row r="260" spans="1:36" x14ac:dyDescent="0.35">
      <c r="A260">
        <v>281</v>
      </c>
      <c r="B260" t="s">
        <v>350</v>
      </c>
      <c r="C260" t="b">
        <v>0</v>
      </c>
      <c r="D260" t="s">
        <v>62</v>
      </c>
      <c r="E260" t="s">
        <v>455</v>
      </c>
      <c r="F260" t="s">
        <v>41</v>
      </c>
      <c r="G260" t="s">
        <v>42</v>
      </c>
      <c r="H260" t="s">
        <v>43</v>
      </c>
      <c r="I260" t="s">
        <v>44</v>
      </c>
      <c r="J260" t="s">
        <v>44</v>
      </c>
      <c r="K260" t="s">
        <v>44</v>
      </c>
      <c r="L260" s="1">
        <v>0.5418698787689209</v>
      </c>
      <c r="M260" s="1">
        <v>0.4892285168170929</v>
      </c>
      <c r="N260" s="1">
        <v>0.60017544031143188</v>
      </c>
      <c r="O260" s="1">
        <v>19.762386322021484</v>
      </c>
      <c r="P260" s="1">
        <v>19.763484954833984</v>
      </c>
      <c r="Q260" s="1">
        <v>3.8654595613479614E-2</v>
      </c>
      <c r="R260" t="s">
        <v>44</v>
      </c>
      <c r="S260" s="1">
        <v>-4.8987646102905273</v>
      </c>
      <c r="T260" s="1">
        <v>4.6328473836183548E-2</v>
      </c>
      <c r="U260" s="1">
        <v>0.88398170471191406</v>
      </c>
      <c r="V260" t="b">
        <v>1</v>
      </c>
      <c r="W260" s="1">
        <v>0.35322222197628705</v>
      </c>
      <c r="X260" t="b">
        <v>1</v>
      </c>
      <c r="Y260">
        <v>1</v>
      </c>
      <c r="Z260">
        <v>40</v>
      </c>
      <c r="AA260" t="s">
        <v>44</v>
      </c>
      <c r="AB260" s="1">
        <v>76.823394775390625</v>
      </c>
      <c r="AC260" t="s">
        <v>44</v>
      </c>
      <c r="AD260" t="s">
        <v>44</v>
      </c>
      <c r="AE260" t="s">
        <v>45</v>
      </c>
      <c r="AF260" t="s">
        <v>45</v>
      </c>
      <c r="AG260" t="s">
        <v>45</v>
      </c>
      <c r="AH260" t="s">
        <v>45</v>
      </c>
      <c r="AI260" t="s">
        <v>45</v>
      </c>
      <c r="AJ260" t="s">
        <v>45</v>
      </c>
    </row>
    <row r="261" spans="1:36" x14ac:dyDescent="0.35">
      <c r="A261">
        <v>305</v>
      </c>
      <c r="B261" t="s">
        <v>375</v>
      </c>
      <c r="C261" t="b">
        <v>0</v>
      </c>
      <c r="D261" t="s">
        <v>62</v>
      </c>
      <c r="E261" t="s">
        <v>455</v>
      </c>
      <c r="F261" t="s">
        <v>41</v>
      </c>
      <c r="G261" t="s">
        <v>42</v>
      </c>
      <c r="H261" t="s">
        <v>43</v>
      </c>
      <c r="I261" t="s">
        <v>44</v>
      </c>
      <c r="J261" t="s">
        <v>44</v>
      </c>
      <c r="K261" t="s">
        <v>44</v>
      </c>
      <c r="L261" s="1">
        <v>0.5418698787689209</v>
      </c>
      <c r="M261" s="1">
        <v>0.4892285168170929</v>
      </c>
      <c r="N261" s="1">
        <v>0.60017544031143188</v>
      </c>
      <c r="O261" s="1">
        <v>19.725391387939453</v>
      </c>
      <c r="P261" s="1">
        <v>19.763484954833984</v>
      </c>
      <c r="Q261" s="1">
        <v>3.8654595613479614E-2</v>
      </c>
      <c r="R261" t="s">
        <v>44</v>
      </c>
      <c r="S261" s="1">
        <v>-4.8987646102905273</v>
      </c>
      <c r="T261" s="1">
        <v>4.6328473836183548E-2</v>
      </c>
      <c r="U261" s="1">
        <v>0.88398170471191406</v>
      </c>
      <c r="V261" t="b">
        <v>1</v>
      </c>
      <c r="W261" s="1">
        <v>0.35322222197628705</v>
      </c>
      <c r="X261" t="b">
        <v>1</v>
      </c>
      <c r="Y261">
        <v>1</v>
      </c>
      <c r="Z261">
        <v>40</v>
      </c>
      <c r="AA261" t="s">
        <v>44</v>
      </c>
      <c r="AB261" s="1">
        <v>76.823394775390625</v>
      </c>
      <c r="AC261" t="s">
        <v>44</v>
      </c>
      <c r="AD261" t="s">
        <v>44</v>
      </c>
      <c r="AE261" t="s">
        <v>45</v>
      </c>
      <c r="AF261" t="s">
        <v>45</v>
      </c>
      <c r="AG261" t="s">
        <v>45</v>
      </c>
      <c r="AH261" t="s">
        <v>45</v>
      </c>
      <c r="AI261" t="s">
        <v>45</v>
      </c>
      <c r="AJ261" t="s">
        <v>45</v>
      </c>
    </row>
    <row r="262" spans="1:36" x14ac:dyDescent="0.35">
      <c r="A262">
        <v>329</v>
      </c>
      <c r="B262" t="s">
        <v>399</v>
      </c>
      <c r="C262" t="b">
        <v>0</v>
      </c>
      <c r="D262" t="s">
        <v>62</v>
      </c>
      <c r="E262" t="s">
        <v>455</v>
      </c>
      <c r="F262" t="s">
        <v>41</v>
      </c>
      <c r="G262" t="s">
        <v>42</v>
      </c>
      <c r="H262" t="s">
        <v>43</v>
      </c>
      <c r="I262" t="s">
        <v>44</v>
      </c>
      <c r="J262" t="s">
        <v>44</v>
      </c>
      <c r="K262" t="s">
        <v>44</v>
      </c>
      <c r="L262" s="1">
        <v>0.5418698787689209</v>
      </c>
      <c r="M262" s="1">
        <v>0.4892285168170929</v>
      </c>
      <c r="N262" s="1">
        <v>0.60017544031143188</v>
      </c>
      <c r="O262" s="1">
        <v>19.802677154541016</v>
      </c>
      <c r="P262" s="1">
        <v>19.763484954833984</v>
      </c>
      <c r="Q262" s="1">
        <v>3.8654595613479614E-2</v>
      </c>
      <c r="R262" t="s">
        <v>44</v>
      </c>
      <c r="S262" s="1">
        <v>-4.8987646102905273</v>
      </c>
      <c r="T262" s="1">
        <v>4.6328473836183548E-2</v>
      </c>
      <c r="U262" s="1">
        <v>0.88398170471191406</v>
      </c>
      <c r="V262" t="b">
        <v>1</v>
      </c>
      <c r="W262" s="1">
        <v>0.35322222197628705</v>
      </c>
      <c r="X262" t="b">
        <v>1</v>
      </c>
      <c r="Y262">
        <v>1</v>
      </c>
      <c r="Z262">
        <v>40</v>
      </c>
      <c r="AA262" t="s">
        <v>44</v>
      </c>
      <c r="AB262" s="1">
        <v>76.823394775390625</v>
      </c>
      <c r="AC262" t="s">
        <v>44</v>
      </c>
      <c r="AD262" t="s">
        <v>44</v>
      </c>
      <c r="AE262" t="s">
        <v>45</v>
      </c>
      <c r="AF262" t="s">
        <v>45</v>
      </c>
      <c r="AG262" t="s">
        <v>45</v>
      </c>
      <c r="AH262" t="s">
        <v>45</v>
      </c>
      <c r="AI262" t="s">
        <v>45</v>
      </c>
      <c r="AJ262" t="s">
        <v>45</v>
      </c>
    </row>
    <row r="263" spans="1:36" x14ac:dyDescent="0.35">
      <c r="A263">
        <v>288</v>
      </c>
      <c r="B263" t="s">
        <v>357</v>
      </c>
      <c r="C263" t="b">
        <v>0</v>
      </c>
      <c r="D263" t="s">
        <v>76</v>
      </c>
      <c r="E263" t="s">
        <v>455</v>
      </c>
      <c r="F263" t="s">
        <v>41</v>
      </c>
      <c r="G263" t="s">
        <v>42</v>
      </c>
      <c r="H263" t="s">
        <v>43</v>
      </c>
      <c r="I263" t="s">
        <v>44</v>
      </c>
      <c r="J263" t="s">
        <v>44</v>
      </c>
      <c r="K263" t="s">
        <v>44</v>
      </c>
      <c r="L263" t="s">
        <v>44</v>
      </c>
      <c r="M263" t="s">
        <v>44</v>
      </c>
      <c r="N263" t="s">
        <v>44</v>
      </c>
      <c r="O263" t="s">
        <v>176</v>
      </c>
      <c r="P263" s="1">
        <v>34.051494598388672</v>
      </c>
      <c r="Q263" s="1">
        <v>0.68105530738830566</v>
      </c>
      <c r="R263" t="s">
        <v>44</v>
      </c>
      <c r="S263" t="s">
        <v>44</v>
      </c>
      <c r="T263" t="s">
        <v>44</v>
      </c>
      <c r="U263" t="s">
        <v>44</v>
      </c>
      <c r="V263" t="b">
        <v>1</v>
      </c>
      <c r="W263" s="1">
        <v>0.35322222197628705</v>
      </c>
      <c r="X263" t="b">
        <v>1</v>
      </c>
      <c r="Y263">
        <v>1</v>
      </c>
      <c r="Z263">
        <v>40</v>
      </c>
      <c r="AA263" t="s">
        <v>44</v>
      </c>
      <c r="AB263" s="1">
        <v>76.691314697265625</v>
      </c>
      <c r="AC263" t="s">
        <v>44</v>
      </c>
      <c r="AD263" t="s">
        <v>44</v>
      </c>
      <c r="AE263" t="s">
        <v>45</v>
      </c>
      <c r="AF263" t="s">
        <v>46</v>
      </c>
      <c r="AG263" t="s">
        <v>45</v>
      </c>
      <c r="AH263" t="s">
        <v>45</v>
      </c>
      <c r="AI263" t="s">
        <v>45</v>
      </c>
      <c r="AJ263" t="s">
        <v>45</v>
      </c>
    </row>
    <row r="264" spans="1:36" x14ac:dyDescent="0.35">
      <c r="A264">
        <v>312</v>
      </c>
      <c r="B264" t="s">
        <v>382</v>
      </c>
      <c r="C264" t="b">
        <v>0</v>
      </c>
      <c r="D264" t="s">
        <v>76</v>
      </c>
      <c r="E264" t="s">
        <v>455</v>
      </c>
      <c r="F264" t="s">
        <v>41</v>
      </c>
      <c r="G264" t="s">
        <v>42</v>
      </c>
      <c r="H264" t="s">
        <v>43</v>
      </c>
      <c r="I264" t="s">
        <v>44</v>
      </c>
      <c r="J264" t="s">
        <v>44</v>
      </c>
      <c r="K264" t="s">
        <v>44</v>
      </c>
      <c r="L264" s="1">
        <v>5.9887015959247947E-4</v>
      </c>
      <c r="M264" s="1">
        <v>1.1007230204995722E-4</v>
      </c>
      <c r="N264" s="1">
        <v>3.2582716085016727E-3</v>
      </c>
      <c r="O264" s="1">
        <v>34.533073425292969</v>
      </c>
      <c r="P264" s="1">
        <v>34.051494598388672</v>
      </c>
      <c r="Q264" s="1">
        <v>0.68105530738830566</v>
      </c>
      <c r="R264" t="s">
        <v>44</v>
      </c>
      <c r="S264" s="1">
        <v>4.9227228164672852</v>
      </c>
      <c r="T264" s="1">
        <v>0.56797325611114502</v>
      </c>
      <c r="U264" s="1">
        <v>10.705469131469727</v>
      </c>
      <c r="V264" t="b">
        <v>1</v>
      </c>
      <c r="W264" s="1">
        <v>0.35322222197628705</v>
      </c>
      <c r="X264" t="b">
        <v>1</v>
      </c>
      <c r="Y264">
        <v>1</v>
      </c>
      <c r="Z264">
        <v>40</v>
      </c>
      <c r="AA264" t="s">
        <v>44</v>
      </c>
      <c r="AB264" s="1">
        <v>72.200782775878906</v>
      </c>
      <c r="AC264" t="s">
        <v>44</v>
      </c>
      <c r="AD264" t="s">
        <v>44</v>
      </c>
      <c r="AE264" t="s">
        <v>45</v>
      </c>
      <c r="AF264" t="s">
        <v>45</v>
      </c>
      <c r="AG264" t="s">
        <v>45</v>
      </c>
      <c r="AH264" t="s">
        <v>45</v>
      </c>
      <c r="AI264" t="s">
        <v>46</v>
      </c>
      <c r="AJ264" t="s">
        <v>45</v>
      </c>
    </row>
    <row r="265" spans="1:36" x14ac:dyDescent="0.35">
      <c r="A265">
        <v>336</v>
      </c>
      <c r="B265" t="s">
        <v>406</v>
      </c>
      <c r="C265" t="b">
        <v>0</v>
      </c>
      <c r="D265" t="s">
        <v>76</v>
      </c>
      <c r="E265" t="s">
        <v>455</v>
      </c>
      <c r="F265" t="s">
        <v>41</v>
      </c>
      <c r="G265" t="s">
        <v>42</v>
      </c>
      <c r="H265" t="s">
        <v>43</v>
      </c>
      <c r="I265" t="s">
        <v>44</v>
      </c>
      <c r="J265" t="s">
        <v>44</v>
      </c>
      <c r="K265" t="s">
        <v>44</v>
      </c>
      <c r="L265" s="1">
        <v>5.9887015959247947E-4</v>
      </c>
      <c r="M265" s="1">
        <v>1.1007230204995722E-4</v>
      </c>
      <c r="N265" s="1">
        <v>3.2582716085016727E-3</v>
      </c>
      <c r="O265" s="1">
        <v>33.569915771484375</v>
      </c>
      <c r="P265" s="1">
        <v>34.051494598388672</v>
      </c>
      <c r="Q265" s="1">
        <v>0.68105530738830566</v>
      </c>
      <c r="R265" t="s">
        <v>44</v>
      </c>
      <c r="S265" s="1">
        <v>4.9227228164672852</v>
      </c>
      <c r="T265" s="1">
        <v>0.56797325611114502</v>
      </c>
      <c r="U265" s="1">
        <v>10.705469131469727</v>
      </c>
      <c r="V265" t="b">
        <v>1</v>
      </c>
      <c r="W265" s="1">
        <v>0.35322222197628705</v>
      </c>
      <c r="X265" t="b">
        <v>1</v>
      </c>
      <c r="Y265">
        <v>1</v>
      </c>
      <c r="Z265">
        <v>40</v>
      </c>
      <c r="AA265" t="s">
        <v>44</v>
      </c>
      <c r="AB265" s="1">
        <v>72.993232727050781</v>
      </c>
      <c r="AC265" t="s">
        <v>44</v>
      </c>
      <c r="AD265" t="s">
        <v>44</v>
      </c>
      <c r="AE265" t="s">
        <v>45</v>
      </c>
      <c r="AF265" t="s">
        <v>45</v>
      </c>
      <c r="AG265" t="s">
        <v>45</v>
      </c>
      <c r="AH265" t="s">
        <v>45</v>
      </c>
      <c r="AI265" t="s">
        <v>46</v>
      </c>
      <c r="AJ265" t="s">
        <v>45</v>
      </c>
    </row>
    <row r="266" spans="1:36" hidden="1" x14ac:dyDescent="0.35">
      <c r="A266">
        <v>242</v>
      </c>
      <c r="B266" t="s">
        <v>311</v>
      </c>
      <c r="C266" t="b">
        <v>0</v>
      </c>
      <c r="D266" t="s">
        <v>48</v>
      </c>
      <c r="E266" t="s">
        <v>456</v>
      </c>
      <c r="F266" t="s">
        <v>41</v>
      </c>
      <c r="G266" t="s">
        <v>42</v>
      </c>
      <c r="H266" t="s">
        <v>43</v>
      </c>
      <c r="I266" t="s">
        <v>44</v>
      </c>
      <c r="J266" t="s">
        <v>44</v>
      </c>
      <c r="K266" t="s">
        <v>44</v>
      </c>
      <c r="L266" s="1">
        <v>1.1786901950836182</v>
      </c>
      <c r="M266" s="1">
        <v>0.98204994201660156</v>
      </c>
      <c r="N266" s="1">
        <v>1.4147045612335205</v>
      </c>
      <c r="O266" s="1">
        <v>23.555213928222656</v>
      </c>
      <c r="P266" s="1">
        <v>23.501781463623047</v>
      </c>
      <c r="Q266" s="1">
        <v>7.5563564896583557E-2</v>
      </c>
      <c r="R266" t="s">
        <v>44</v>
      </c>
      <c r="S266" s="1">
        <v>-1.2836542129516602</v>
      </c>
      <c r="T266" s="1">
        <v>6.1198581010103226E-2</v>
      </c>
      <c r="U266" s="1">
        <v>-0.23718452453613281</v>
      </c>
      <c r="V266" t="b">
        <v>1</v>
      </c>
      <c r="W266" s="1">
        <v>0.37751195781909469</v>
      </c>
      <c r="X266" t="b">
        <v>1</v>
      </c>
      <c r="Y266">
        <v>1</v>
      </c>
      <c r="Z266">
        <v>40</v>
      </c>
      <c r="AA266" t="s">
        <v>44</v>
      </c>
      <c r="AB266" s="1">
        <v>88.842178344726563</v>
      </c>
      <c r="AC266" t="s">
        <v>44</v>
      </c>
      <c r="AD266" t="s">
        <v>44</v>
      </c>
      <c r="AE266" t="s">
        <v>45</v>
      </c>
      <c r="AF266" t="s">
        <v>45</v>
      </c>
      <c r="AG266" t="s">
        <v>45</v>
      </c>
      <c r="AH266" t="s">
        <v>45</v>
      </c>
      <c r="AI266" t="s">
        <v>45</v>
      </c>
      <c r="AJ266" t="s">
        <v>45</v>
      </c>
    </row>
    <row r="267" spans="1:36" hidden="1" x14ac:dyDescent="0.35">
      <c r="A267">
        <v>266</v>
      </c>
      <c r="B267" t="s">
        <v>335</v>
      </c>
      <c r="C267" t="b">
        <v>0</v>
      </c>
      <c r="D267" t="s">
        <v>48</v>
      </c>
      <c r="E267" t="s">
        <v>456</v>
      </c>
      <c r="F267" t="s">
        <v>41</v>
      </c>
      <c r="G267" t="s">
        <v>42</v>
      </c>
      <c r="H267" t="s">
        <v>43</v>
      </c>
      <c r="I267" t="s">
        <v>44</v>
      </c>
      <c r="J267" t="s">
        <v>44</v>
      </c>
      <c r="K267" t="s">
        <v>44</v>
      </c>
      <c r="L267" s="1">
        <v>1.1786901950836182</v>
      </c>
      <c r="M267" s="1">
        <v>0.98204994201660156</v>
      </c>
      <c r="N267" s="1">
        <v>1.4147045612335205</v>
      </c>
      <c r="O267" s="1">
        <v>23.44835090637207</v>
      </c>
      <c r="P267" s="1">
        <v>23.501781463623047</v>
      </c>
      <c r="Q267" s="1">
        <v>7.5563564896583557E-2</v>
      </c>
      <c r="R267" t="s">
        <v>44</v>
      </c>
      <c r="S267" s="1">
        <v>-1.2836542129516602</v>
      </c>
      <c r="T267" s="1">
        <v>6.1198581010103226E-2</v>
      </c>
      <c r="U267" s="1">
        <v>-0.23718452453613281</v>
      </c>
      <c r="V267" t="b">
        <v>1</v>
      </c>
      <c r="W267" s="1">
        <v>0.37751195781909469</v>
      </c>
      <c r="X267" t="b">
        <v>1</v>
      </c>
      <c r="Y267">
        <v>1</v>
      </c>
      <c r="Z267">
        <v>40</v>
      </c>
      <c r="AA267" t="s">
        <v>44</v>
      </c>
      <c r="AB267" s="1">
        <v>88.842178344726563</v>
      </c>
      <c r="AC267" t="s">
        <v>44</v>
      </c>
      <c r="AD267" t="s">
        <v>44</v>
      </c>
      <c r="AE267" t="s">
        <v>45</v>
      </c>
      <c r="AF267" t="s">
        <v>45</v>
      </c>
      <c r="AG267" t="s">
        <v>45</v>
      </c>
      <c r="AH267" t="s">
        <v>45</v>
      </c>
      <c r="AI267" t="s">
        <v>45</v>
      </c>
      <c r="AJ267" t="s">
        <v>45</v>
      </c>
    </row>
    <row r="268" spans="1:36" hidden="1" x14ac:dyDescent="0.35">
      <c r="A268">
        <v>243</v>
      </c>
      <c r="B268" t="s">
        <v>312</v>
      </c>
      <c r="C268" t="b">
        <v>0</v>
      </c>
      <c r="D268" t="s">
        <v>50</v>
      </c>
      <c r="E268" t="s">
        <v>456</v>
      </c>
      <c r="F268" t="s">
        <v>41</v>
      </c>
      <c r="G268" t="s">
        <v>42</v>
      </c>
      <c r="H268" t="s">
        <v>43</v>
      </c>
      <c r="I268" t="s">
        <v>44</v>
      </c>
      <c r="J268" t="s">
        <v>44</v>
      </c>
      <c r="K268" t="s">
        <v>44</v>
      </c>
      <c r="L268" s="1">
        <v>1.3856637477874756</v>
      </c>
      <c r="M268" s="1">
        <v>1.0530496835708618</v>
      </c>
      <c r="N268" s="1">
        <v>1.8233367204666138</v>
      </c>
      <c r="O268" s="1">
        <v>23.570585250854492</v>
      </c>
      <c r="P268" s="1">
        <v>23.577676773071289</v>
      </c>
      <c r="Q268" s="1">
        <v>1.0028926655650139E-2</v>
      </c>
      <c r="R268" t="s">
        <v>44</v>
      </c>
      <c r="S268" s="1">
        <v>-1.5170469284057617</v>
      </c>
      <c r="T268" s="1">
        <v>9.2037104070186615E-2</v>
      </c>
      <c r="U268" s="1">
        <v>-0.47057723999023438</v>
      </c>
      <c r="V268" t="b">
        <v>1</v>
      </c>
      <c r="W268" s="1">
        <v>0.37751195781909469</v>
      </c>
      <c r="X268" t="b">
        <v>1</v>
      </c>
      <c r="Y268">
        <v>1</v>
      </c>
      <c r="Z268">
        <v>40</v>
      </c>
      <c r="AA268" t="s">
        <v>44</v>
      </c>
      <c r="AB268" s="1">
        <v>88.974250793457031</v>
      </c>
      <c r="AC268" t="s">
        <v>44</v>
      </c>
      <c r="AD268" t="s">
        <v>44</v>
      </c>
      <c r="AE268" t="s">
        <v>45</v>
      </c>
      <c r="AF268" t="s">
        <v>45</v>
      </c>
      <c r="AG268" t="s">
        <v>45</v>
      </c>
      <c r="AH268" t="s">
        <v>45</v>
      </c>
      <c r="AI268" t="s">
        <v>45</v>
      </c>
      <c r="AJ268" t="s">
        <v>45</v>
      </c>
    </row>
    <row r="269" spans="1:36" hidden="1" x14ac:dyDescent="0.35">
      <c r="A269">
        <v>267</v>
      </c>
      <c r="B269" t="s">
        <v>336</v>
      </c>
      <c r="C269" t="b">
        <v>0</v>
      </c>
      <c r="D269" t="s">
        <v>50</v>
      </c>
      <c r="E269" t="s">
        <v>456</v>
      </c>
      <c r="F269" t="s">
        <v>41</v>
      </c>
      <c r="G269" t="s">
        <v>42</v>
      </c>
      <c r="H269" t="s">
        <v>43</v>
      </c>
      <c r="I269" t="s">
        <v>44</v>
      </c>
      <c r="J269" t="s">
        <v>44</v>
      </c>
      <c r="K269" t="s">
        <v>44</v>
      </c>
      <c r="L269" s="1">
        <v>1.3856637477874756</v>
      </c>
      <c r="M269" s="1">
        <v>1.0530496835708618</v>
      </c>
      <c r="N269" s="1">
        <v>1.8233367204666138</v>
      </c>
      <c r="O269" s="1">
        <v>23.584768295288086</v>
      </c>
      <c r="P269" s="1">
        <v>23.577676773071289</v>
      </c>
      <c r="Q269" s="1">
        <v>1.0028926655650139E-2</v>
      </c>
      <c r="R269" t="s">
        <v>44</v>
      </c>
      <c r="S269" s="1">
        <v>-1.5170469284057617</v>
      </c>
      <c r="T269" s="1">
        <v>9.2037104070186615E-2</v>
      </c>
      <c r="U269" s="1">
        <v>-0.47057723999023438</v>
      </c>
      <c r="V269" t="b">
        <v>1</v>
      </c>
      <c r="W269" s="1">
        <v>0.37751195781909469</v>
      </c>
      <c r="X269" t="b">
        <v>1</v>
      </c>
      <c r="Y269">
        <v>1</v>
      </c>
      <c r="Z269">
        <v>40</v>
      </c>
      <c r="AA269" t="s">
        <v>44</v>
      </c>
      <c r="AB269" s="1">
        <v>88.842178344726563</v>
      </c>
      <c r="AC269" t="s">
        <v>44</v>
      </c>
      <c r="AD269" t="s">
        <v>44</v>
      </c>
      <c r="AE269" t="s">
        <v>45</v>
      </c>
      <c r="AF269" t="s">
        <v>45</v>
      </c>
      <c r="AG269" t="s">
        <v>45</v>
      </c>
      <c r="AH269" t="s">
        <v>45</v>
      </c>
      <c r="AI269" t="s">
        <v>45</v>
      </c>
      <c r="AJ269" t="s">
        <v>45</v>
      </c>
    </row>
    <row r="270" spans="1:36" hidden="1" x14ac:dyDescent="0.35">
      <c r="A270">
        <v>244</v>
      </c>
      <c r="B270" t="s">
        <v>313</v>
      </c>
      <c r="C270" t="b">
        <v>0</v>
      </c>
      <c r="D270" t="s">
        <v>52</v>
      </c>
      <c r="E270" t="s">
        <v>456</v>
      </c>
      <c r="F270" t="s">
        <v>41</v>
      </c>
      <c r="G270" t="s">
        <v>42</v>
      </c>
      <c r="H270" t="s">
        <v>43</v>
      </c>
      <c r="I270" t="s">
        <v>44</v>
      </c>
      <c r="J270" t="s">
        <v>44</v>
      </c>
      <c r="K270" t="s">
        <v>44</v>
      </c>
      <c r="L270" s="1">
        <v>0.76364815235137939</v>
      </c>
      <c r="M270" s="1">
        <v>0.37397310137748718</v>
      </c>
      <c r="N270" s="1">
        <v>1.5593596696853638</v>
      </c>
      <c r="O270" s="1">
        <v>24.103302001953125</v>
      </c>
      <c r="P270" s="1">
        <v>24.053783416748047</v>
      </c>
      <c r="Q270" s="1">
        <v>7.0029854774475098E-2</v>
      </c>
      <c r="R270" t="s">
        <v>44</v>
      </c>
      <c r="S270" s="1">
        <v>-0.65744972229003906</v>
      </c>
      <c r="T270" s="1">
        <v>0.23938106000423431</v>
      </c>
      <c r="U270" s="1">
        <v>0.38901996612548828</v>
      </c>
      <c r="V270" t="b">
        <v>1</v>
      </c>
      <c r="W270" s="1">
        <v>0.37751195781909469</v>
      </c>
      <c r="X270" t="b">
        <v>1</v>
      </c>
      <c r="Y270">
        <v>1</v>
      </c>
      <c r="Z270">
        <v>40</v>
      </c>
      <c r="AA270" t="s">
        <v>44</v>
      </c>
      <c r="AB270" s="1">
        <v>88.842178344726563</v>
      </c>
      <c r="AC270" t="s">
        <v>44</v>
      </c>
      <c r="AD270" t="s">
        <v>44</v>
      </c>
      <c r="AE270" t="s">
        <v>45</v>
      </c>
      <c r="AF270" t="s">
        <v>45</v>
      </c>
      <c r="AG270" t="s">
        <v>45</v>
      </c>
      <c r="AH270" t="s">
        <v>45</v>
      </c>
      <c r="AI270" t="s">
        <v>45</v>
      </c>
      <c r="AJ270" t="s">
        <v>45</v>
      </c>
    </row>
    <row r="271" spans="1:36" hidden="1" x14ac:dyDescent="0.35">
      <c r="A271">
        <v>268</v>
      </c>
      <c r="B271" t="s">
        <v>337</v>
      </c>
      <c r="C271" t="b">
        <v>0</v>
      </c>
      <c r="D271" t="s">
        <v>52</v>
      </c>
      <c r="E271" t="s">
        <v>456</v>
      </c>
      <c r="F271" t="s">
        <v>41</v>
      </c>
      <c r="G271" t="s">
        <v>42</v>
      </c>
      <c r="H271" t="s">
        <v>43</v>
      </c>
      <c r="I271" t="s">
        <v>44</v>
      </c>
      <c r="J271" t="s">
        <v>44</v>
      </c>
      <c r="K271" t="s">
        <v>44</v>
      </c>
      <c r="L271" s="1">
        <v>0.76364815235137939</v>
      </c>
      <c r="M271" s="1">
        <v>0.37397310137748718</v>
      </c>
      <c r="N271" s="1">
        <v>1.5593596696853638</v>
      </c>
      <c r="O271" s="1">
        <v>24.004264831542969</v>
      </c>
      <c r="P271" s="1">
        <v>24.053783416748047</v>
      </c>
      <c r="Q271" s="1">
        <v>7.0029854774475098E-2</v>
      </c>
      <c r="R271" t="s">
        <v>44</v>
      </c>
      <c r="S271" s="1">
        <v>-0.65744972229003906</v>
      </c>
      <c r="T271" s="1">
        <v>0.23938106000423431</v>
      </c>
      <c r="U271" s="1">
        <v>0.38901996612548828</v>
      </c>
      <c r="V271" t="b">
        <v>1</v>
      </c>
      <c r="W271" s="1">
        <v>0.37751195781909469</v>
      </c>
      <c r="X271" t="b">
        <v>1</v>
      </c>
      <c r="Y271">
        <v>1</v>
      </c>
      <c r="Z271">
        <v>40</v>
      </c>
      <c r="AA271" t="s">
        <v>44</v>
      </c>
      <c r="AB271" s="1">
        <v>88.842178344726563</v>
      </c>
      <c r="AC271" t="s">
        <v>44</v>
      </c>
      <c r="AD271" t="s">
        <v>44</v>
      </c>
      <c r="AE271" t="s">
        <v>45</v>
      </c>
      <c r="AF271" t="s">
        <v>45</v>
      </c>
      <c r="AG271" t="s">
        <v>45</v>
      </c>
      <c r="AH271" t="s">
        <v>45</v>
      </c>
      <c r="AI271" t="s">
        <v>45</v>
      </c>
      <c r="AJ271" t="s">
        <v>45</v>
      </c>
    </row>
    <row r="272" spans="1:36" hidden="1" x14ac:dyDescent="0.35">
      <c r="A272">
        <v>245</v>
      </c>
      <c r="B272" t="s">
        <v>314</v>
      </c>
      <c r="C272" t="b">
        <v>0</v>
      </c>
      <c r="D272" t="s">
        <v>54</v>
      </c>
      <c r="E272" t="s">
        <v>456</v>
      </c>
      <c r="F272" t="s">
        <v>41</v>
      </c>
      <c r="G272" t="s">
        <v>42</v>
      </c>
      <c r="H272" t="s">
        <v>43</v>
      </c>
      <c r="I272" t="s">
        <v>44</v>
      </c>
      <c r="J272" t="s">
        <v>44</v>
      </c>
      <c r="K272" t="s">
        <v>44</v>
      </c>
      <c r="L272" s="1">
        <v>0.85592401027679443</v>
      </c>
      <c r="M272" s="1">
        <v>0.77857917547225952</v>
      </c>
      <c r="N272" s="1">
        <v>0.94095242023468018</v>
      </c>
      <c r="O272" s="1">
        <v>23.892839431762695</v>
      </c>
      <c r="P272" s="1">
        <v>23.923358917236328</v>
      </c>
      <c r="Q272" s="1">
        <v>4.3161071836948395E-2</v>
      </c>
      <c r="R272" t="s">
        <v>44</v>
      </c>
      <c r="S272" s="1">
        <v>-0.82202434539794922</v>
      </c>
      <c r="T272" s="1">
        <v>3.1756926327943802E-2</v>
      </c>
      <c r="U272" s="1">
        <v>0.22444534301757813</v>
      </c>
      <c r="V272" t="b">
        <v>1</v>
      </c>
      <c r="W272" s="1">
        <v>0.37751195781909469</v>
      </c>
      <c r="X272" t="b">
        <v>1</v>
      </c>
      <c r="Y272">
        <v>1</v>
      </c>
      <c r="Z272">
        <v>40</v>
      </c>
      <c r="AA272" t="s">
        <v>44</v>
      </c>
      <c r="AB272" s="1">
        <v>88.974250793457031</v>
      </c>
      <c r="AC272" t="s">
        <v>44</v>
      </c>
      <c r="AD272" t="s">
        <v>44</v>
      </c>
      <c r="AE272" t="s">
        <v>45</v>
      </c>
      <c r="AF272" t="s">
        <v>45</v>
      </c>
      <c r="AG272" t="s">
        <v>45</v>
      </c>
      <c r="AH272" t="s">
        <v>45</v>
      </c>
      <c r="AI272" t="s">
        <v>45</v>
      </c>
      <c r="AJ272" t="s">
        <v>45</v>
      </c>
    </row>
    <row r="273" spans="1:36" hidden="1" x14ac:dyDescent="0.35">
      <c r="A273">
        <v>269</v>
      </c>
      <c r="B273" t="s">
        <v>338</v>
      </c>
      <c r="C273" t="b">
        <v>0</v>
      </c>
      <c r="D273" t="s">
        <v>54</v>
      </c>
      <c r="E273" t="s">
        <v>456</v>
      </c>
      <c r="F273" t="s">
        <v>41</v>
      </c>
      <c r="G273" t="s">
        <v>42</v>
      </c>
      <c r="H273" t="s">
        <v>43</v>
      </c>
      <c r="I273" t="s">
        <v>44</v>
      </c>
      <c r="J273" t="s">
        <v>44</v>
      </c>
      <c r="K273" t="s">
        <v>44</v>
      </c>
      <c r="L273" s="1">
        <v>0.85592401027679443</v>
      </c>
      <c r="M273" s="1">
        <v>0.77857917547225952</v>
      </c>
      <c r="N273" s="1">
        <v>0.94095242023468018</v>
      </c>
      <c r="O273" s="1">
        <v>23.953878402709961</v>
      </c>
      <c r="P273" s="1">
        <v>23.923358917236328</v>
      </c>
      <c r="Q273" s="1">
        <v>4.3161071836948395E-2</v>
      </c>
      <c r="R273" t="s">
        <v>44</v>
      </c>
      <c r="S273" s="1">
        <v>-0.82202434539794922</v>
      </c>
      <c r="T273" s="1">
        <v>3.1756926327943802E-2</v>
      </c>
      <c r="U273" s="1">
        <v>0.22444534301757813</v>
      </c>
      <c r="V273" t="b">
        <v>1</v>
      </c>
      <c r="W273" s="1">
        <v>0.37751195781909469</v>
      </c>
      <c r="X273" t="b">
        <v>1</v>
      </c>
      <c r="Y273">
        <v>1</v>
      </c>
      <c r="Z273">
        <v>40</v>
      </c>
      <c r="AA273" t="s">
        <v>44</v>
      </c>
      <c r="AB273" s="1">
        <v>88.842178344726563</v>
      </c>
      <c r="AC273" t="s">
        <v>44</v>
      </c>
      <c r="AD273" t="s">
        <v>44</v>
      </c>
      <c r="AE273" t="s">
        <v>45</v>
      </c>
      <c r="AF273" t="s">
        <v>45</v>
      </c>
      <c r="AG273" t="s">
        <v>45</v>
      </c>
      <c r="AH273" t="s">
        <v>45</v>
      </c>
      <c r="AI273" t="s">
        <v>45</v>
      </c>
      <c r="AJ273" t="s">
        <v>45</v>
      </c>
    </row>
    <row r="274" spans="1:36" hidden="1" x14ac:dyDescent="0.35">
      <c r="A274">
        <v>246</v>
      </c>
      <c r="B274" t="s">
        <v>315</v>
      </c>
      <c r="C274" t="b">
        <v>0</v>
      </c>
      <c r="D274" t="s">
        <v>56</v>
      </c>
      <c r="E274" t="s">
        <v>456</v>
      </c>
      <c r="F274" t="s">
        <v>41</v>
      </c>
      <c r="G274" t="s">
        <v>42</v>
      </c>
      <c r="H274" t="s">
        <v>43</v>
      </c>
      <c r="I274" t="s">
        <v>44</v>
      </c>
      <c r="J274" t="s">
        <v>44</v>
      </c>
      <c r="K274" t="s">
        <v>44</v>
      </c>
      <c r="L274" s="1">
        <v>1.3266583681106567</v>
      </c>
      <c r="M274" s="1">
        <v>1.1534870862960815</v>
      </c>
      <c r="N274" s="1">
        <v>1.5258275270462036</v>
      </c>
      <c r="O274" s="1">
        <v>23.538103103637695</v>
      </c>
      <c r="P274" s="1">
        <v>23.506341934204102</v>
      </c>
      <c r="Q274" s="1">
        <v>4.4917076826095581E-2</v>
      </c>
      <c r="R274" t="s">
        <v>44</v>
      </c>
      <c r="S274" s="1">
        <v>-1.4542665481567383</v>
      </c>
      <c r="T274" s="1">
        <v>4.6900134533643723E-2</v>
      </c>
      <c r="U274" s="1">
        <v>-0.40779685974121094</v>
      </c>
      <c r="V274" t="b">
        <v>1</v>
      </c>
      <c r="W274" s="1">
        <v>0.37751195781909469</v>
      </c>
      <c r="X274" t="b">
        <v>1</v>
      </c>
      <c r="Y274">
        <v>1</v>
      </c>
      <c r="Z274">
        <v>40</v>
      </c>
      <c r="AA274" t="s">
        <v>44</v>
      </c>
      <c r="AB274" s="1">
        <v>88.974250793457031</v>
      </c>
      <c r="AC274" t="s">
        <v>44</v>
      </c>
      <c r="AD274" t="s">
        <v>44</v>
      </c>
      <c r="AE274" t="s">
        <v>45</v>
      </c>
      <c r="AF274" t="s">
        <v>45</v>
      </c>
      <c r="AG274" t="s">
        <v>45</v>
      </c>
      <c r="AH274" t="s">
        <v>45</v>
      </c>
      <c r="AI274" t="s">
        <v>45</v>
      </c>
      <c r="AJ274" t="s">
        <v>45</v>
      </c>
    </row>
    <row r="275" spans="1:36" hidden="1" x14ac:dyDescent="0.35">
      <c r="A275">
        <v>270</v>
      </c>
      <c r="B275" t="s">
        <v>339</v>
      </c>
      <c r="C275" t="b">
        <v>0</v>
      </c>
      <c r="D275" t="s">
        <v>56</v>
      </c>
      <c r="E275" t="s">
        <v>456</v>
      </c>
      <c r="F275" t="s">
        <v>41</v>
      </c>
      <c r="G275" t="s">
        <v>42</v>
      </c>
      <c r="H275" t="s">
        <v>43</v>
      </c>
      <c r="I275" t="s">
        <v>44</v>
      </c>
      <c r="J275" t="s">
        <v>44</v>
      </c>
      <c r="K275" t="s">
        <v>44</v>
      </c>
      <c r="L275" s="1">
        <v>1.3266583681106567</v>
      </c>
      <c r="M275" s="1">
        <v>1.1534870862960815</v>
      </c>
      <c r="N275" s="1">
        <v>1.5258275270462036</v>
      </c>
      <c r="O275" s="1">
        <v>23.474580764770508</v>
      </c>
      <c r="P275" s="1">
        <v>23.506341934204102</v>
      </c>
      <c r="Q275" s="1">
        <v>4.4917076826095581E-2</v>
      </c>
      <c r="R275" t="s">
        <v>44</v>
      </c>
      <c r="S275" s="1">
        <v>-1.4542665481567383</v>
      </c>
      <c r="T275" s="1">
        <v>4.6900134533643723E-2</v>
      </c>
      <c r="U275" s="1">
        <v>-0.40779685974121094</v>
      </c>
      <c r="V275" t="b">
        <v>1</v>
      </c>
      <c r="W275" s="1">
        <v>0.37751195781909469</v>
      </c>
      <c r="X275" t="b">
        <v>1</v>
      </c>
      <c r="Y275">
        <v>1</v>
      </c>
      <c r="Z275">
        <v>40</v>
      </c>
      <c r="AA275" t="s">
        <v>44</v>
      </c>
      <c r="AB275" s="1">
        <v>88.974250793457031</v>
      </c>
      <c r="AC275" t="s">
        <v>44</v>
      </c>
      <c r="AD275" t="s">
        <v>44</v>
      </c>
      <c r="AE275" t="s">
        <v>45</v>
      </c>
      <c r="AF275" t="s">
        <v>45</v>
      </c>
      <c r="AG275" t="s">
        <v>45</v>
      </c>
      <c r="AH275" t="s">
        <v>45</v>
      </c>
      <c r="AI275" t="s">
        <v>45</v>
      </c>
      <c r="AJ275" t="s">
        <v>45</v>
      </c>
    </row>
    <row r="276" spans="1:36" hidden="1" x14ac:dyDescent="0.35">
      <c r="A276">
        <v>247</v>
      </c>
      <c r="B276" t="s">
        <v>316</v>
      </c>
      <c r="C276" t="b">
        <v>0</v>
      </c>
      <c r="D276" t="s">
        <v>58</v>
      </c>
      <c r="E276" t="s">
        <v>456</v>
      </c>
      <c r="F276" t="s">
        <v>41</v>
      </c>
      <c r="G276" t="s">
        <v>42</v>
      </c>
      <c r="H276" t="s">
        <v>43</v>
      </c>
      <c r="I276" t="s">
        <v>44</v>
      </c>
      <c r="J276" t="s">
        <v>44</v>
      </c>
      <c r="K276" t="s">
        <v>44</v>
      </c>
      <c r="L276" s="1">
        <v>1.145118236541748</v>
      </c>
      <c r="M276" s="1">
        <v>0.76760661602020264</v>
      </c>
      <c r="N276" s="1">
        <v>1.7082914113998413</v>
      </c>
      <c r="O276" s="1">
        <v>23.657867431640625</v>
      </c>
      <c r="P276" s="1">
        <v>23.561874389648438</v>
      </c>
      <c r="Q276" s="1">
        <v>0.13575465977191925</v>
      </c>
      <c r="R276" t="s">
        <v>44</v>
      </c>
      <c r="S276" s="1">
        <v>-1.2419662475585938</v>
      </c>
      <c r="T276" s="1">
        <v>0.13411667943000793</v>
      </c>
      <c r="U276" s="1">
        <v>-0.19549655914306641</v>
      </c>
      <c r="V276" t="b">
        <v>1</v>
      </c>
      <c r="W276" s="1">
        <v>0.37751195781909469</v>
      </c>
      <c r="X276" t="b">
        <v>1</v>
      </c>
      <c r="Y276">
        <v>1</v>
      </c>
      <c r="Z276">
        <v>40</v>
      </c>
      <c r="AA276" t="s">
        <v>44</v>
      </c>
      <c r="AB276" s="1">
        <v>88.974250793457031</v>
      </c>
      <c r="AC276" t="s">
        <v>44</v>
      </c>
      <c r="AD276" t="s">
        <v>44</v>
      </c>
      <c r="AE276" t="s">
        <v>45</v>
      </c>
      <c r="AF276" t="s">
        <v>45</v>
      </c>
      <c r="AG276" t="s">
        <v>45</v>
      </c>
      <c r="AH276" t="s">
        <v>45</v>
      </c>
      <c r="AI276" t="s">
        <v>45</v>
      </c>
      <c r="AJ276" t="s">
        <v>45</v>
      </c>
    </row>
    <row r="277" spans="1:36" hidden="1" x14ac:dyDescent="0.35">
      <c r="A277">
        <v>271</v>
      </c>
      <c r="B277" t="s">
        <v>340</v>
      </c>
      <c r="C277" t="b">
        <v>0</v>
      </c>
      <c r="D277" t="s">
        <v>58</v>
      </c>
      <c r="E277" t="s">
        <v>456</v>
      </c>
      <c r="F277" t="s">
        <v>41</v>
      </c>
      <c r="G277" t="s">
        <v>42</v>
      </c>
      <c r="H277" t="s">
        <v>43</v>
      </c>
      <c r="I277" t="s">
        <v>44</v>
      </c>
      <c r="J277" t="s">
        <v>44</v>
      </c>
      <c r="K277" t="s">
        <v>44</v>
      </c>
      <c r="L277" s="1">
        <v>1.145118236541748</v>
      </c>
      <c r="M277" s="1">
        <v>0.76760661602020264</v>
      </c>
      <c r="N277" s="1">
        <v>1.7082914113998413</v>
      </c>
      <c r="O277" s="1">
        <v>23.46588134765625</v>
      </c>
      <c r="P277" s="1">
        <v>23.561874389648438</v>
      </c>
      <c r="Q277" s="1">
        <v>0.13575465977191925</v>
      </c>
      <c r="R277" t="s">
        <v>44</v>
      </c>
      <c r="S277" s="1">
        <v>-1.2419662475585938</v>
      </c>
      <c r="T277" s="1">
        <v>0.13411667943000793</v>
      </c>
      <c r="U277" s="1">
        <v>-0.19549655914306641</v>
      </c>
      <c r="V277" t="b">
        <v>1</v>
      </c>
      <c r="W277" s="1">
        <v>0.37751195781909469</v>
      </c>
      <c r="X277" t="b">
        <v>1</v>
      </c>
      <c r="Y277">
        <v>1</v>
      </c>
      <c r="Z277">
        <v>40</v>
      </c>
      <c r="AA277" t="s">
        <v>44</v>
      </c>
      <c r="AB277" s="1">
        <v>88.974250793457031</v>
      </c>
      <c r="AC277" t="s">
        <v>44</v>
      </c>
      <c r="AD277" t="s">
        <v>44</v>
      </c>
      <c r="AE277" t="s">
        <v>45</v>
      </c>
      <c r="AF277" t="s">
        <v>45</v>
      </c>
      <c r="AG277" t="s">
        <v>45</v>
      </c>
      <c r="AH277" t="s">
        <v>45</v>
      </c>
      <c r="AI277" t="s">
        <v>45</v>
      </c>
      <c r="AJ277" t="s">
        <v>45</v>
      </c>
    </row>
    <row r="278" spans="1:36" hidden="1" x14ac:dyDescent="0.35">
      <c r="A278">
        <v>248</v>
      </c>
      <c r="B278" t="s">
        <v>317</v>
      </c>
      <c r="C278" t="b">
        <v>0</v>
      </c>
      <c r="D278" t="s">
        <v>60</v>
      </c>
      <c r="E278" t="s">
        <v>456</v>
      </c>
      <c r="F278" t="s">
        <v>41</v>
      </c>
      <c r="G278" t="s">
        <v>42</v>
      </c>
      <c r="H278" t="s">
        <v>43</v>
      </c>
      <c r="I278" t="s">
        <v>44</v>
      </c>
      <c r="J278" t="s">
        <v>44</v>
      </c>
      <c r="K278" t="s">
        <v>44</v>
      </c>
      <c r="L278" s="1">
        <v>1.224407434463501</v>
      </c>
      <c r="M278" s="1">
        <v>0.65103846788406372</v>
      </c>
      <c r="N278" s="1">
        <v>2.3027420043945313</v>
      </c>
      <c r="O278" s="1">
        <v>23.46837043762207</v>
      </c>
      <c r="P278" s="1">
        <v>23.311208724975586</v>
      </c>
      <c r="Q278" s="1">
        <v>0.22226022183895111</v>
      </c>
      <c r="R278" t="s">
        <v>44</v>
      </c>
      <c r="S278" s="1">
        <v>-1.3385534286499023</v>
      </c>
      <c r="T278" s="1">
        <v>0.21179236471652985</v>
      </c>
      <c r="U278" s="1">
        <v>-0.292083740234375</v>
      </c>
      <c r="V278" t="b">
        <v>1</v>
      </c>
      <c r="W278" s="1">
        <v>0.37751195781909469</v>
      </c>
      <c r="X278" t="b">
        <v>1</v>
      </c>
      <c r="Y278">
        <v>1</v>
      </c>
      <c r="Z278">
        <v>40</v>
      </c>
      <c r="AA278" t="s">
        <v>44</v>
      </c>
      <c r="AB278" s="1">
        <v>88.842178344726563</v>
      </c>
      <c r="AC278" t="s">
        <v>44</v>
      </c>
      <c r="AD278" t="s">
        <v>44</v>
      </c>
      <c r="AE278" t="s">
        <v>45</v>
      </c>
      <c r="AF278" t="s">
        <v>45</v>
      </c>
      <c r="AG278" t="s">
        <v>45</v>
      </c>
      <c r="AH278" t="s">
        <v>45</v>
      </c>
      <c r="AI278" t="s">
        <v>45</v>
      </c>
      <c r="AJ278" t="s">
        <v>45</v>
      </c>
    </row>
    <row r="279" spans="1:36" hidden="1" x14ac:dyDescent="0.35">
      <c r="A279">
        <v>272</v>
      </c>
      <c r="B279" t="s">
        <v>341</v>
      </c>
      <c r="C279" t="b">
        <v>0</v>
      </c>
      <c r="D279" t="s">
        <v>60</v>
      </c>
      <c r="E279" t="s">
        <v>456</v>
      </c>
      <c r="F279" t="s">
        <v>41</v>
      </c>
      <c r="G279" t="s">
        <v>42</v>
      </c>
      <c r="H279" t="s">
        <v>43</v>
      </c>
      <c r="I279" t="s">
        <v>44</v>
      </c>
      <c r="J279" t="s">
        <v>44</v>
      </c>
      <c r="K279" t="s">
        <v>44</v>
      </c>
      <c r="L279" s="1">
        <v>1.224407434463501</v>
      </c>
      <c r="M279" s="1">
        <v>0.65103846788406372</v>
      </c>
      <c r="N279" s="1">
        <v>2.3027420043945313</v>
      </c>
      <c r="O279" s="1">
        <v>23.154047012329102</v>
      </c>
      <c r="P279" s="1">
        <v>23.311208724975586</v>
      </c>
      <c r="Q279" s="1">
        <v>0.22226022183895111</v>
      </c>
      <c r="R279" t="s">
        <v>44</v>
      </c>
      <c r="S279" s="1">
        <v>-1.3385534286499023</v>
      </c>
      <c r="T279" s="1">
        <v>0.21179236471652985</v>
      </c>
      <c r="U279" s="1">
        <v>-0.292083740234375</v>
      </c>
      <c r="V279" t="b">
        <v>1</v>
      </c>
      <c r="W279" s="1">
        <v>0.37751195781909469</v>
      </c>
      <c r="X279" t="b">
        <v>1</v>
      </c>
      <c r="Y279">
        <v>1</v>
      </c>
      <c r="Z279">
        <v>40</v>
      </c>
      <c r="AA279" t="s">
        <v>44</v>
      </c>
      <c r="AB279" s="1">
        <v>88.974250793457031</v>
      </c>
      <c r="AC279" t="s">
        <v>44</v>
      </c>
      <c r="AD279" t="s">
        <v>44</v>
      </c>
      <c r="AE279" t="s">
        <v>45</v>
      </c>
      <c r="AF279" t="s">
        <v>45</v>
      </c>
      <c r="AG279" t="s">
        <v>45</v>
      </c>
      <c r="AH279" t="s">
        <v>45</v>
      </c>
      <c r="AI279" t="s">
        <v>45</v>
      </c>
      <c r="AJ279" t="s">
        <v>45</v>
      </c>
    </row>
    <row r="280" spans="1:36" hidden="1" x14ac:dyDescent="0.35">
      <c r="A280">
        <v>241</v>
      </c>
      <c r="B280" t="s">
        <v>309</v>
      </c>
      <c r="C280" t="b">
        <v>0</v>
      </c>
      <c r="D280" t="s">
        <v>39</v>
      </c>
      <c r="E280" t="s">
        <v>456</v>
      </c>
      <c r="F280" t="s">
        <v>41</v>
      </c>
      <c r="G280" t="s">
        <v>42</v>
      </c>
      <c r="H280" t="s">
        <v>43</v>
      </c>
      <c r="I280" t="s">
        <v>44</v>
      </c>
      <c r="J280" t="s">
        <v>44</v>
      </c>
      <c r="K280" t="s">
        <v>44</v>
      </c>
      <c r="L280" s="1">
        <v>1</v>
      </c>
      <c r="M280" s="1">
        <v>0.25180011987686157</v>
      </c>
      <c r="N280" s="1">
        <v>3.9714038372039795</v>
      </c>
      <c r="O280" s="1">
        <v>24.228939056396484</v>
      </c>
      <c r="P280" s="1">
        <v>24.556716918945313</v>
      </c>
      <c r="Q280" s="1">
        <v>0.46354788541793823</v>
      </c>
      <c r="R280" t="s">
        <v>44</v>
      </c>
      <c r="S280" s="1">
        <v>-1.0464696884155273</v>
      </c>
      <c r="T280" s="1">
        <v>0.46242377161979675</v>
      </c>
      <c r="U280" s="1">
        <v>0</v>
      </c>
      <c r="V280" t="b">
        <v>1</v>
      </c>
      <c r="W280" s="1">
        <v>0.37751195781909469</v>
      </c>
      <c r="X280" t="b">
        <v>1</v>
      </c>
      <c r="Y280">
        <v>1</v>
      </c>
      <c r="Z280">
        <v>40</v>
      </c>
      <c r="AA280" t="s">
        <v>44</v>
      </c>
      <c r="AB280" s="1">
        <v>88.842178344726563</v>
      </c>
      <c r="AC280" t="s">
        <v>44</v>
      </c>
      <c r="AD280" t="s">
        <v>44</v>
      </c>
      <c r="AE280" t="s">
        <v>45</v>
      </c>
      <c r="AF280" t="s">
        <v>45</v>
      </c>
      <c r="AG280" t="s">
        <v>45</v>
      </c>
      <c r="AH280" t="s">
        <v>45</v>
      </c>
      <c r="AI280" t="s">
        <v>45</v>
      </c>
      <c r="AJ280" t="s">
        <v>45</v>
      </c>
    </row>
    <row r="281" spans="1:36" hidden="1" x14ac:dyDescent="0.35">
      <c r="A281">
        <v>265</v>
      </c>
      <c r="B281" t="s">
        <v>334</v>
      </c>
      <c r="C281" t="b">
        <v>0</v>
      </c>
      <c r="D281" t="s">
        <v>39</v>
      </c>
      <c r="E281" t="s">
        <v>456</v>
      </c>
      <c r="F281" t="s">
        <v>41</v>
      </c>
      <c r="G281" t="s">
        <v>42</v>
      </c>
      <c r="H281" t="s">
        <v>43</v>
      </c>
      <c r="I281" t="s">
        <v>44</v>
      </c>
      <c r="J281" t="s">
        <v>44</v>
      </c>
      <c r="K281" t="s">
        <v>44</v>
      </c>
      <c r="L281" s="1">
        <v>1</v>
      </c>
      <c r="M281" s="1">
        <v>0.25180011987686157</v>
      </c>
      <c r="N281" s="1">
        <v>3.9714038372039795</v>
      </c>
      <c r="O281" s="1">
        <v>24.884494781494141</v>
      </c>
      <c r="P281" s="1">
        <v>24.556716918945313</v>
      </c>
      <c r="Q281" s="1">
        <v>0.46354788541793823</v>
      </c>
      <c r="R281" t="s">
        <v>44</v>
      </c>
      <c r="S281" s="1">
        <v>-1.0464696884155273</v>
      </c>
      <c r="T281" s="1">
        <v>0.46242377161979675</v>
      </c>
      <c r="U281" s="1">
        <v>0</v>
      </c>
      <c r="V281" t="b">
        <v>1</v>
      </c>
      <c r="W281" s="1">
        <v>0.37751195781909469</v>
      </c>
      <c r="X281" t="b">
        <v>1</v>
      </c>
      <c r="Y281">
        <v>1</v>
      </c>
      <c r="Z281">
        <v>40</v>
      </c>
      <c r="AA281" t="s">
        <v>44</v>
      </c>
      <c r="AB281" s="1">
        <v>88.710098266601563</v>
      </c>
      <c r="AC281" t="s">
        <v>44</v>
      </c>
      <c r="AD281" t="s">
        <v>44</v>
      </c>
      <c r="AE281" t="s">
        <v>45</v>
      </c>
      <c r="AF281" t="s">
        <v>45</v>
      </c>
      <c r="AG281" t="s">
        <v>45</v>
      </c>
      <c r="AH281" t="s">
        <v>45</v>
      </c>
      <c r="AI281" t="s">
        <v>45</v>
      </c>
      <c r="AJ281" t="s">
        <v>45</v>
      </c>
    </row>
    <row r="282" spans="1:36" x14ac:dyDescent="0.35">
      <c r="A282">
        <v>210</v>
      </c>
      <c r="B282" t="s">
        <v>278</v>
      </c>
      <c r="C282" t="b">
        <v>0</v>
      </c>
      <c r="D282" t="s">
        <v>48</v>
      </c>
      <c r="E282" t="s">
        <v>455</v>
      </c>
      <c r="F282" t="s">
        <v>41</v>
      </c>
      <c r="G282" t="s">
        <v>42</v>
      </c>
      <c r="H282" t="s">
        <v>43</v>
      </c>
      <c r="I282" t="s">
        <v>44</v>
      </c>
      <c r="J282" t="s">
        <v>44</v>
      </c>
      <c r="K282" t="s">
        <v>44</v>
      </c>
      <c r="L282" s="1">
        <v>0.74333059787750244</v>
      </c>
      <c r="M282" s="1">
        <v>0.64640867710113525</v>
      </c>
      <c r="N282" s="1">
        <v>0.85478478670120239</v>
      </c>
      <c r="O282" s="1">
        <v>19.352975845336914</v>
      </c>
      <c r="P282" s="1">
        <v>19.430612564086914</v>
      </c>
      <c r="Q282" s="1">
        <v>9.6760541200637817E-2</v>
      </c>
      <c r="R282" t="s">
        <v>44</v>
      </c>
      <c r="S282" s="1">
        <v>-5.3548221588134766</v>
      </c>
      <c r="T282" s="1">
        <v>6.3334092497825623E-2</v>
      </c>
      <c r="U282" s="1">
        <v>0.42792415618896484</v>
      </c>
      <c r="V282" t="b">
        <v>1</v>
      </c>
      <c r="W282" s="1">
        <v>0.35322222197628705</v>
      </c>
      <c r="X282" t="b">
        <v>1</v>
      </c>
      <c r="Y282">
        <v>1</v>
      </c>
      <c r="Z282">
        <v>40</v>
      </c>
      <c r="AA282" t="s">
        <v>44</v>
      </c>
      <c r="AB282" s="1">
        <v>76.955467224121094</v>
      </c>
      <c r="AC282" t="s">
        <v>44</v>
      </c>
      <c r="AD282" t="s">
        <v>44</v>
      </c>
      <c r="AE282" t="s">
        <v>45</v>
      </c>
      <c r="AF282" t="s">
        <v>45</v>
      </c>
      <c r="AG282" t="s">
        <v>45</v>
      </c>
      <c r="AH282" t="s">
        <v>45</v>
      </c>
      <c r="AI282" t="s">
        <v>45</v>
      </c>
      <c r="AJ282" t="s">
        <v>45</v>
      </c>
    </row>
    <row r="283" spans="1:36" x14ac:dyDescent="0.35">
      <c r="A283">
        <v>234</v>
      </c>
      <c r="B283" t="s">
        <v>302</v>
      </c>
      <c r="C283" t="b">
        <v>0</v>
      </c>
      <c r="D283" t="s">
        <v>48</v>
      </c>
      <c r="E283" t="s">
        <v>455</v>
      </c>
      <c r="F283" t="s">
        <v>41</v>
      </c>
      <c r="G283" t="s">
        <v>42</v>
      </c>
      <c r="H283" t="s">
        <v>43</v>
      </c>
      <c r="I283" t="s">
        <v>44</v>
      </c>
      <c r="J283" t="s">
        <v>44</v>
      </c>
      <c r="K283" t="s">
        <v>44</v>
      </c>
      <c r="L283" s="1">
        <v>0.74333059787750244</v>
      </c>
      <c r="M283" s="1">
        <v>0.64640867710113525</v>
      </c>
      <c r="N283" s="1">
        <v>0.85478478670120239</v>
      </c>
      <c r="O283" s="1">
        <v>19.539016723632813</v>
      </c>
      <c r="P283" s="1">
        <v>19.430612564086914</v>
      </c>
      <c r="Q283" s="1">
        <v>9.6760541200637817E-2</v>
      </c>
      <c r="R283" t="s">
        <v>44</v>
      </c>
      <c r="S283" s="1">
        <v>-5.3548221588134766</v>
      </c>
      <c r="T283" s="1">
        <v>6.3334092497825623E-2</v>
      </c>
      <c r="U283" s="1">
        <v>0.42792415618896484</v>
      </c>
      <c r="V283" t="b">
        <v>1</v>
      </c>
      <c r="W283" s="1">
        <v>0.35322222197628705</v>
      </c>
      <c r="X283" t="b">
        <v>1</v>
      </c>
      <c r="Y283">
        <v>1</v>
      </c>
      <c r="Z283">
        <v>40</v>
      </c>
      <c r="AA283" t="s">
        <v>44</v>
      </c>
      <c r="AB283" s="1">
        <v>76.823394775390625</v>
      </c>
      <c r="AC283" t="s">
        <v>44</v>
      </c>
      <c r="AD283" t="s">
        <v>44</v>
      </c>
      <c r="AE283" t="s">
        <v>45</v>
      </c>
      <c r="AF283" t="s">
        <v>45</v>
      </c>
      <c r="AG283" t="s">
        <v>45</v>
      </c>
      <c r="AH283" t="s">
        <v>45</v>
      </c>
      <c r="AI283" t="s">
        <v>45</v>
      </c>
      <c r="AJ283" t="s">
        <v>45</v>
      </c>
    </row>
    <row r="284" spans="1:36" x14ac:dyDescent="0.35">
      <c r="A284">
        <v>258</v>
      </c>
      <c r="B284" t="s">
        <v>327</v>
      </c>
      <c r="C284" t="b">
        <v>0</v>
      </c>
      <c r="D284" t="s">
        <v>48</v>
      </c>
      <c r="E284" t="s">
        <v>455</v>
      </c>
      <c r="F284" t="s">
        <v>41</v>
      </c>
      <c r="G284" t="s">
        <v>42</v>
      </c>
      <c r="H284" t="s">
        <v>43</v>
      </c>
      <c r="I284" t="s">
        <v>44</v>
      </c>
      <c r="J284" t="s">
        <v>44</v>
      </c>
      <c r="K284" t="s">
        <v>44</v>
      </c>
      <c r="L284" s="1">
        <v>0.74333059787750244</v>
      </c>
      <c r="M284" s="1">
        <v>0.64640867710113525</v>
      </c>
      <c r="N284" s="1">
        <v>0.85478478670120239</v>
      </c>
      <c r="O284" s="1">
        <v>19.399850845336914</v>
      </c>
      <c r="P284" s="1">
        <v>19.430612564086914</v>
      </c>
      <c r="Q284" s="1">
        <v>9.6760541200637817E-2</v>
      </c>
      <c r="R284" t="s">
        <v>44</v>
      </c>
      <c r="S284" s="1">
        <v>-5.3548221588134766</v>
      </c>
      <c r="T284" s="1">
        <v>6.3334092497825623E-2</v>
      </c>
      <c r="U284" s="1">
        <v>0.42792415618896484</v>
      </c>
      <c r="V284" t="b">
        <v>1</v>
      </c>
      <c r="W284" s="1">
        <v>0.35322222197628705</v>
      </c>
      <c r="X284" t="b">
        <v>1</v>
      </c>
      <c r="Y284">
        <v>1</v>
      </c>
      <c r="Z284">
        <v>40</v>
      </c>
      <c r="AA284" t="s">
        <v>44</v>
      </c>
      <c r="AB284" s="1">
        <v>76.955467224121094</v>
      </c>
      <c r="AC284" t="s">
        <v>44</v>
      </c>
      <c r="AD284" t="s">
        <v>44</v>
      </c>
      <c r="AE284" t="s">
        <v>45</v>
      </c>
      <c r="AF284" t="s">
        <v>45</v>
      </c>
      <c r="AG284" t="s">
        <v>45</v>
      </c>
      <c r="AH284" t="s">
        <v>45</v>
      </c>
      <c r="AI284" t="s">
        <v>45</v>
      </c>
      <c r="AJ284" t="s">
        <v>45</v>
      </c>
    </row>
    <row r="285" spans="1:36" x14ac:dyDescent="0.35">
      <c r="A285">
        <v>211</v>
      </c>
      <c r="B285" t="s">
        <v>279</v>
      </c>
      <c r="C285" t="b">
        <v>0</v>
      </c>
      <c r="D285" t="s">
        <v>50</v>
      </c>
      <c r="E285" t="s">
        <v>455</v>
      </c>
      <c r="F285" t="s">
        <v>41</v>
      </c>
      <c r="G285" t="s">
        <v>42</v>
      </c>
      <c r="H285" t="s">
        <v>43</v>
      </c>
      <c r="I285" t="s">
        <v>44</v>
      </c>
      <c r="J285" t="s">
        <v>44</v>
      </c>
      <c r="K285" t="s">
        <v>44</v>
      </c>
      <c r="L285" s="1">
        <v>0.79366415739059448</v>
      </c>
      <c r="M285" s="1">
        <v>0.63162899017333984</v>
      </c>
      <c r="N285" s="1">
        <v>0.99726700782775879</v>
      </c>
      <c r="O285" s="1">
        <v>19.715147018432617</v>
      </c>
      <c r="P285" s="1">
        <v>19.645378112792969</v>
      </c>
      <c r="Q285" s="1">
        <v>8.2996457815170288E-2</v>
      </c>
      <c r="R285" t="s">
        <v>44</v>
      </c>
      <c r="S285" s="1">
        <v>-5.4493470191955566</v>
      </c>
      <c r="T285" s="1">
        <v>0.10352138429880142</v>
      </c>
      <c r="U285" s="1">
        <v>0.3333994448184967</v>
      </c>
      <c r="V285" t="b">
        <v>1</v>
      </c>
      <c r="W285" s="1">
        <v>0.35322222197628705</v>
      </c>
      <c r="X285" t="b">
        <v>1</v>
      </c>
      <c r="Y285">
        <v>1</v>
      </c>
      <c r="Z285">
        <v>40</v>
      </c>
      <c r="AA285" t="s">
        <v>44</v>
      </c>
      <c r="AB285" s="1">
        <v>76.955467224121094</v>
      </c>
      <c r="AC285" t="s">
        <v>44</v>
      </c>
      <c r="AD285" t="s">
        <v>44</v>
      </c>
      <c r="AE285" t="s">
        <v>45</v>
      </c>
      <c r="AF285" t="s">
        <v>45</v>
      </c>
      <c r="AG285" t="s">
        <v>45</v>
      </c>
      <c r="AH285" t="s">
        <v>45</v>
      </c>
      <c r="AI285" t="s">
        <v>45</v>
      </c>
      <c r="AJ285" t="s">
        <v>45</v>
      </c>
    </row>
    <row r="286" spans="1:36" x14ac:dyDescent="0.35">
      <c r="A286">
        <v>235</v>
      </c>
      <c r="B286" t="s">
        <v>303</v>
      </c>
      <c r="C286" t="b">
        <v>0</v>
      </c>
      <c r="D286" t="s">
        <v>50</v>
      </c>
      <c r="E286" t="s">
        <v>455</v>
      </c>
      <c r="F286" t="s">
        <v>41</v>
      </c>
      <c r="G286" t="s">
        <v>42</v>
      </c>
      <c r="H286" t="s">
        <v>43</v>
      </c>
      <c r="I286" t="s">
        <v>44</v>
      </c>
      <c r="J286" t="s">
        <v>44</v>
      </c>
      <c r="K286" t="s">
        <v>44</v>
      </c>
      <c r="L286" s="1">
        <v>0.79366415739059448</v>
      </c>
      <c r="M286" s="1">
        <v>0.63162899017333984</v>
      </c>
      <c r="N286" s="1">
        <v>0.99726700782775879</v>
      </c>
      <c r="O286" s="1">
        <v>19.553592681884766</v>
      </c>
      <c r="P286" s="1">
        <v>19.645378112792969</v>
      </c>
      <c r="Q286" s="1">
        <v>8.2996457815170288E-2</v>
      </c>
      <c r="R286" t="s">
        <v>44</v>
      </c>
      <c r="S286" s="1">
        <v>-5.4493470191955566</v>
      </c>
      <c r="T286" s="1">
        <v>0.10352138429880142</v>
      </c>
      <c r="U286" s="1">
        <v>0.3333994448184967</v>
      </c>
      <c r="V286" t="b">
        <v>1</v>
      </c>
      <c r="W286" s="1">
        <v>0.35322222197628705</v>
      </c>
      <c r="X286" t="b">
        <v>1</v>
      </c>
      <c r="Y286">
        <v>1</v>
      </c>
      <c r="Z286">
        <v>40</v>
      </c>
      <c r="AA286" t="s">
        <v>44</v>
      </c>
      <c r="AB286" s="1">
        <v>76.955467224121094</v>
      </c>
      <c r="AC286" t="s">
        <v>44</v>
      </c>
      <c r="AD286" t="s">
        <v>44</v>
      </c>
      <c r="AE286" t="s">
        <v>45</v>
      </c>
      <c r="AF286" t="s">
        <v>45</v>
      </c>
      <c r="AG286" t="s">
        <v>45</v>
      </c>
      <c r="AH286" t="s">
        <v>45</v>
      </c>
      <c r="AI286" t="s">
        <v>45</v>
      </c>
      <c r="AJ286" t="s">
        <v>45</v>
      </c>
    </row>
    <row r="287" spans="1:36" x14ac:dyDescent="0.35">
      <c r="A287">
        <v>259</v>
      </c>
      <c r="B287" t="s">
        <v>328</v>
      </c>
      <c r="C287" t="b">
        <v>0</v>
      </c>
      <c r="D287" t="s">
        <v>50</v>
      </c>
      <c r="E287" t="s">
        <v>455</v>
      </c>
      <c r="F287" t="s">
        <v>41</v>
      </c>
      <c r="G287" t="s">
        <v>42</v>
      </c>
      <c r="H287" t="s">
        <v>43</v>
      </c>
      <c r="I287" t="s">
        <v>44</v>
      </c>
      <c r="J287" t="s">
        <v>44</v>
      </c>
      <c r="K287" t="s">
        <v>44</v>
      </c>
      <c r="L287" s="1">
        <v>0.79366415739059448</v>
      </c>
      <c r="M287" s="1">
        <v>0.63162899017333984</v>
      </c>
      <c r="N287" s="1">
        <v>0.99726700782775879</v>
      </c>
      <c r="O287" s="1">
        <v>19.667390823364258</v>
      </c>
      <c r="P287" s="1">
        <v>19.645378112792969</v>
      </c>
      <c r="Q287" s="1">
        <v>8.2996457815170288E-2</v>
      </c>
      <c r="R287" t="s">
        <v>44</v>
      </c>
      <c r="S287" s="1">
        <v>-5.4493470191955566</v>
      </c>
      <c r="T287" s="1">
        <v>0.10352138429880142</v>
      </c>
      <c r="U287" s="1">
        <v>0.3333994448184967</v>
      </c>
      <c r="V287" t="b">
        <v>1</v>
      </c>
      <c r="W287" s="1">
        <v>0.35322222197628705</v>
      </c>
      <c r="X287" t="b">
        <v>1</v>
      </c>
      <c r="Y287">
        <v>1</v>
      </c>
      <c r="Z287">
        <v>40</v>
      </c>
      <c r="AA287" t="s">
        <v>44</v>
      </c>
      <c r="AB287" s="1">
        <v>76.955467224121094</v>
      </c>
      <c r="AC287" t="s">
        <v>44</v>
      </c>
      <c r="AD287" t="s">
        <v>44</v>
      </c>
      <c r="AE287" t="s">
        <v>45</v>
      </c>
      <c r="AF287" t="s">
        <v>45</v>
      </c>
      <c r="AG287" t="s">
        <v>45</v>
      </c>
      <c r="AH287" t="s">
        <v>45</v>
      </c>
      <c r="AI287" t="s">
        <v>45</v>
      </c>
      <c r="AJ287" t="s">
        <v>45</v>
      </c>
    </row>
    <row r="288" spans="1:36" x14ac:dyDescent="0.35">
      <c r="A288">
        <v>212</v>
      </c>
      <c r="B288" t="s">
        <v>280</v>
      </c>
      <c r="C288" t="b">
        <v>0</v>
      </c>
      <c r="D288" t="s">
        <v>52</v>
      </c>
      <c r="E288" t="s">
        <v>455</v>
      </c>
      <c r="F288" t="s">
        <v>41</v>
      </c>
      <c r="G288" t="s">
        <v>42</v>
      </c>
      <c r="H288" t="s">
        <v>43</v>
      </c>
      <c r="I288" t="s">
        <v>44</v>
      </c>
      <c r="J288" t="s">
        <v>44</v>
      </c>
      <c r="K288" t="s">
        <v>44</v>
      </c>
      <c r="L288" s="1">
        <v>0.67139875888824463</v>
      </c>
      <c r="M288" s="1">
        <v>0.39999878406524658</v>
      </c>
      <c r="N288" s="1">
        <v>1.1269441843032837</v>
      </c>
      <c r="O288" s="1">
        <v>19.500713348388672</v>
      </c>
      <c r="P288" s="1">
        <v>19.503244400024414</v>
      </c>
      <c r="Q288" s="1">
        <v>2.8481122106313705E-2</v>
      </c>
      <c r="R288" t="s">
        <v>44</v>
      </c>
      <c r="S288" s="1">
        <v>-5.2079882621765137</v>
      </c>
      <c r="T288" s="1">
        <v>0.23477987945079803</v>
      </c>
      <c r="U288" s="1">
        <v>0.57475823163986206</v>
      </c>
      <c r="V288" t="b">
        <v>1</v>
      </c>
      <c r="W288" s="1">
        <v>0.35322222197628705</v>
      </c>
      <c r="X288" t="b">
        <v>1</v>
      </c>
      <c r="Y288">
        <v>1</v>
      </c>
      <c r="Z288">
        <v>40</v>
      </c>
      <c r="AA288" t="s">
        <v>44</v>
      </c>
      <c r="AB288" s="1">
        <v>77.087539672851563</v>
      </c>
      <c r="AC288" t="s">
        <v>44</v>
      </c>
      <c r="AD288" t="s">
        <v>44</v>
      </c>
      <c r="AE288" t="s">
        <v>45</v>
      </c>
      <c r="AF288" t="s">
        <v>45</v>
      </c>
      <c r="AG288" t="s">
        <v>45</v>
      </c>
      <c r="AH288" t="s">
        <v>45</v>
      </c>
      <c r="AI288" t="s">
        <v>45</v>
      </c>
      <c r="AJ288" t="s">
        <v>45</v>
      </c>
    </row>
    <row r="289" spans="1:36" x14ac:dyDescent="0.35">
      <c r="A289">
        <v>236</v>
      </c>
      <c r="B289" t="s">
        <v>304</v>
      </c>
      <c r="C289" t="b">
        <v>0</v>
      </c>
      <c r="D289" t="s">
        <v>52</v>
      </c>
      <c r="E289" t="s">
        <v>455</v>
      </c>
      <c r="F289" t="s">
        <v>41</v>
      </c>
      <c r="G289" t="s">
        <v>42</v>
      </c>
      <c r="H289" t="s">
        <v>43</v>
      </c>
      <c r="I289" t="s">
        <v>44</v>
      </c>
      <c r="J289" t="s">
        <v>44</v>
      </c>
      <c r="K289" t="s">
        <v>44</v>
      </c>
      <c r="L289" s="1">
        <v>0.67139875888824463</v>
      </c>
      <c r="M289" s="1">
        <v>0.39999878406524658</v>
      </c>
      <c r="N289" s="1">
        <v>1.1269441843032837</v>
      </c>
      <c r="O289" s="1">
        <v>19.476114273071289</v>
      </c>
      <c r="P289" s="1">
        <v>19.503244400024414</v>
      </c>
      <c r="Q289" s="1">
        <v>2.8481122106313705E-2</v>
      </c>
      <c r="R289" t="s">
        <v>44</v>
      </c>
      <c r="S289" s="1">
        <v>-5.2079882621765137</v>
      </c>
      <c r="T289" s="1">
        <v>0.23477987945079803</v>
      </c>
      <c r="U289" s="1">
        <v>0.57475823163986206</v>
      </c>
      <c r="V289" t="b">
        <v>1</v>
      </c>
      <c r="W289" s="1">
        <v>0.35322222197628705</v>
      </c>
      <c r="X289" t="b">
        <v>1</v>
      </c>
      <c r="Y289">
        <v>1</v>
      </c>
      <c r="Z289">
        <v>40</v>
      </c>
      <c r="AA289" t="s">
        <v>44</v>
      </c>
      <c r="AB289" s="1">
        <v>77.087539672851563</v>
      </c>
      <c r="AC289" t="s">
        <v>44</v>
      </c>
      <c r="AD289" t="s">
        <v>44</v>
      </c>
      <c r="AE289" t="s">
        <v>45</v>
      </c>
      <c r="AF289" t="s">
        <v>45</v>
      </c>
      <c r="AG289" t="s">
        <v>45</v>
      </c>
      <c r="AH289" t="s">
        <v>45</v>
      </c>
      <c r="AI289" t="s">
        <v>45</v>
      </c>
      <c r="AJ289" t="s">
        <v>45</v>
      </c>
    </row>
    <row r="290" spans="1:36" hidden="1" x14ac:dyDescent="0.35">
      <c r="A290">
        <v>298</v>
      </c>
      <c r="B290" t="s">
        <v>368</v>
      </c>
      <c r="C290" t="b">
        <v>0</v>
      </c>
      <c r="D290" t="s">
        <v>64</v>
      </c>
      <c r="E290" t="s">
        <v>457</v>
      </c>
      <c r="F290" t="s">
        <v>41</v>
      </c>
      <c r="G290" t="s">
        <v>42</v>
      </c>
      <c r="H290" t="s">
        <v>43</v>
      </c>
      <c r="I290" t="s">
        <v>44</v>
      </c>
      <c r="J290" t="s">
        <v>44</v>
      </c>
      <c r="K290" t="s">
        <v>44</v>
      </c>
      <c r="L290" s="1">
        <v>1.954170823097229</v>
      </c>
      <c r="M290" s="1">
        <v>1.3900271654129028</v>
      </c>
      <c r="N290" s="1">
        <v>2.7472724914550781</v>
      </c>
      <c r="O290" s="1">
        <v>19.809768676757813</v>
      </c>
      <c r="P290" s="1">
        <v>19.774957656860352</v>
      </c>
      <c r="Q290" s="1">
        <v>4.9230217933654785E-2</v>
      </c>
      <c r="R290" t="s">
        <v>44</v>
      </c>
      <c r="S290" s="1">
        <v>-5.8028631210327148</v>
      </c>
      <c r="T290" s="1">
        <v>0.11421870440244675</v>
      </c>
      <c r="U290" s="1">
        <v>-0.96655654907226563</v>
      </c>
      <c r="V290" t="b">
        <v>1</v>
      </c>
      <c r="W290" s="1">
        <v>0.53718586941154833</v>
      </c>
      <c r="X290" t="b">
        <v>1</v>
      </c>
      <c r="Y290">
        <v>1</v>
      </c>
      <c r="Z290">
        <v>40</v>
      </c>
      <c r="AA290" t="s">
        <v>44</v>
      </c>
      <c r="AB290" s="1">
        <v>75.634719848632813</v>
      </c>
      <c r="AC290" t="s">
        <v>44</v>
      </c>
      <c r="AD290" t="s">
        <v>44</v>
      </c>
      <c r="AE290" t="s">
        <v>45</v>
      </c>
      <c r="AF290" t="s">
        <v>45</v>
      </c>
      <c r="AG290" t="s">
        <v>45</v>
      </c>
      <c r="AH290" t="s">
        <v>45</v>
      </c>
      <c r="AI290" t="s">
        <v>45</v>
      </c>
      <c r="AJ290" t="s">
        <v>45</v>
      </c>
    </row>
    <row r="291" spans="1:36" hidden="1" x14ac:dyDescent="0.35">
      <c r="A291">
        <v>322</v>
      </c>
      <c r="B291" t="s">
        <v>392</v>
      </c>
      <c r="C291" t="b">
        <v>0</v>
      </c>
      <c r="D291" t="s">
        <v>64</v>
      </c>
      <c r="E291" t="s">
        <v>457</v>
      </c>
      <c r="F291" t="s">
        <v>41</v>
      </c>
      <c r="G291" t="s">
        <v>42</v>
      </c>
      <c r="H291" t="s">
        <v>43</v>
      </c>
      <c r="I291" t="s">
        <v>44</v>
      </c>
      <c r="J291" t="s">
        <v>44</v>
      </c>
      <c r="K291" t="s">
        <v>44</v>
      </c>
      <c r="L291" s="1">
        <v>1.954170823097229</v>
      </c>
      <c r="M291" s="1">
        <v>1.3900271654129028</v>
      </c>
      <c r="N291" s="1">
        <v>2.7472724914550781</v>
      </c>
      <c r="O291" s="1">
        <v>19.740146636962891</v>
      </c>
      <c r="P291" s="1">
        <v>19.774957656860352</v>
      </c>
      <c r="Q291" s="1">
        <v>4.9230217933654785E-2</v>
      </c>
      <c r="R291" t="s">
        <v>44</v>
      </c>
      <c r="S291" s="1">
        <v>-5.8028631210327148</v>
      </c>
      <c r="T291" s="1">
        <v>0.11421870440244675</v>
      </c>
      <c r="U291" s="1">
        <v>-0.96655654907226563</v>
      </c>
      <c r="V291" t="b">
        <v>1</v>
      </c>
      <c r="W291" s="1">
        <v>0.53718586941154833</v>
      </c>
      <c r="X291" t="b">
        <v>1</v>
      </c>
      <c r="Y291">
        <v>1</v>
      </c>
      <c r="Z291">
        <v>40</v>
      </c>
      <c r="AA291" t="s">
        <v>44</v>
      </c>
      <c r="AB291" s="1">
        <v>75.634719848632813</v>
      </c>
      <c r="AC291" t="s">
        <v>44</v>
      </c>
      <c r="AD291" t="s">
        <v>44</v>
      </c>
      <c r="AE291" t="s">
        <v>45</v>
      </c>
      <c r="AF291" t="s">
        <v>45</v>
      </c>
      <c r="AG291" t="s">
        <v>45</v>
      </c>
      <c r="AH291" t="s">
        <v>45</v>
      </c>
      <c r="AI291" t="s">
        <v>45</v>
      </c>
      <c r="AJ291" t="s">
        <v>45</v>
      </c>
    </row>
    <row r="292" spans="1:36" hidden="1" x14ac:dyDescent="0.35">
      <c r="A292">
        <v>299</v>
      </c>
      <c r="B292" t="s">
        <v>369</v>
      </c>
      <c r="C292" t="b">
        <v>0</v>
      </c>
      <c r="D292" t="s">
        <v>66</v>
      </c>
      <c r="E292" t="s">
        <v>457</v>
      </c>
      <c r="F292" t="s">
        <v>41</v>
      </c>
      <c r="G292" t="s">
        <v>42</v>
      </c>
      <c r="H292" t="s">
        <v>43</v>
      </c>
      <c r="I292" t="s">
        <v>44</v>
      </c>
      <c r="J292" t="s">
        <v>44</v>
      </c>
      <c r="K292" t="s">
        <v>44</v>
      </c>
      <c r="L292" s="1">
        <v>1.3589311838150024</v>
      </c>
      <c r="M292" s="1">
        <v>1.16069495677948</v>
      </c>
      <c r="N292" s="1">
        <v>1.5910243988037109</v>
      </c>
      <c r="O292" s="1">
        <v>19.977031707763672</v>
      </c>
      <c r="P292" s="1">
        <v>20.015522003173828</v>
      </c>
      <c r="Q292" s="1">
        <v>5.4432149976491928E-2</v>
      </c>
      <c r="R292" t="s">
        <v>44</v>
      </c>
      <c r="S292" s="1">
        <v>-5.2787790298461914</v>
      </c>
      <c r="T292" s="1">
        <v>5.2870526909828186E-2</v>
      </c>
      <c r="U292" s="1">
        <v>-0.44247245788574219</v>
      </c>
      <c r="V292" t="b">
        <v>1</v>
      </c>
      <c r="W292" s="1">
        <v>0.53718586941154833</v>
      </c>
      <c r="X292" t="b">
        <v>1</v>
      </c>
      <c r="Y292">
        <v>1</v>
      </c>
      <c r="Z292">
        <v>40</v>
      </c>
      <c r="AA292" t="s">
        <v>44</v>
      </c>
      <c r="AB292" s="1">
        <v>75.634719848632813</v>
      </c>
      <c r="AC292" t="s">
        <v>44</v>
      </c>
      <c r="AD292" t="s">
        <v>44</v>
      </c>
      <c r="AE292" t="s">
        <v>45</v>
      </c>
      <c r="AF292" t="s">
        <v>45</v>
      </c>
      <c r="AG292" t="s">
        <v>45</v>
      </c>
      <c r="AH292" t="s">
        <v>45</v>
      </c>
      <c r="AI292" t="s">
        <v>45</v>
      </c>
      <c r="AJ292" t="s">
        <v>45</v>
      </c>
    </row>
    <row r="293" spans="1:36" hidden="1" x14ac:dyDescent="0.35">
      <c r="A293">
        <v>323</v>
      </c>
      <c r="B293" t="s">
        <v>393</v>
      </c>
      <c r="C293" t="b">
        <v>0</v>
      </c>
      <c r="D293" t="s">
        <v>66</v>
      </c>
      <c r="E293" t="s">
        <v>457</v>
      </c>
      <c r="F293" t="s">
        <v>41</v>
      </c>
      <c r="G293" t="s">
        <v>42</v>
      </c>
      <c r="H293" t="s">
        <v>43</v>
      </c>
      <c r="I293" t="s">
        <v>44</v>
      </c>
      <c r="J293" t="s">
        <v>44</v>
      </c>
      <c r="K293" t="s">
        <v>44</v>
      </c>
      <c r="L293" s="1">
        <v>1.3589311838150024</v>
      </c>
      <c r="M293" s="1">
        <v>1.16069495677948</v>
      </c>
      <c r="N293" s="1">
        <v>1.5910243988037109</v>
      </c>
      <c r="O293" s="1">
        <v>20.054010391235352</v>
      </c>
      <c r="P293" s="1">
        <v>20.015522003173828</v>
      </c>
      <c r="Q293" s="1">
        <v>5.4432149976491928E-2</v>
      </c>
      <c r="R293" t="s">
        <v>44</v>
      </c>
      <c r="S293" s="1">
        <v>-5.2787790298461914</v>
      </c>
      <c r="T293" s="1">
        <v>5.2870526909828186E-2</v>
      </c>
      <c r="U293" s="1">
        <v>-0.44247245788574219</v>
      </c>
      <c r="V293" t="b">
        <v>1</v>
      </c>
      <c r="W293" s="1">
        <v>0.53718586941154833</v>
      </c>
      <c r="X293" t="b">
        <v>1</v>
      </c>
      <c r="Y293">
        <v>1</v>
      </c>
      <c r="Z293">
        <v>40</v>
      </c>
      <c r="AA293" t="s">
        <v>44</v>
      </c>
      <c r="AB293" s="1">
        <v>75.634719848632813</v>
      </c>
      <c r="AC293" t="s">
        <v>44</v>
      </c>
      <c r="AD293" t="s">
        <v>44</v>
      </c>
      <c r="AE293" t="s">
        <v>45</v>
      </c>
      <c r="AF293" t="s">
        <v>45</v>
      </c>
      <c r="AG293" t="s">
        <v>45</v>
      </c>
      <c r="AH293" t="s">
        <v>45</v>
      </c>
      <c r="AI293" t="s">
        <v>45</v>
      </c>
      <c r="AJ293" t="s">
        <v>45</v>
      </c>
    </row>
    <row r="294" spans="1:36" hidden="1" x14ac:dyDescent="0.35">
      <c r="A294">
        <v>300</v>
      </c>
      <c r="B294" t="s">
        <v>370</v>
      </c>
      <c r="C294" t="b">
        <v>0</v>
      </c>
      <c r="D294" t="s">
        <v>68</v>
      </c>
      <c r="E294" t="s">
        <v>457</v>
      </c>
      <c r="F294" t="s">
        <v>41</v>
      </c>
      <c r="G294" t="s">
        <v>42</v>
      </c>
      <c r="H294" t="s">
        <v>43</v>
      </c>
      <c r="I294" t="s">
        <v>44</v>
      </c>
      <c r="J294" t="s">
        <v>44</v>
      </c>
      <c r="K294" t="s">
        <v>44</v>
      </c>
      <c r="L294" s="1">
        <v>1.4473414421081543</v>
      </c>
      <c r="M294" s="1">
        <v>1.1838043928146362</v>
      </c>
      <c r="N294" s="1">
        <v>1.7695467472076416</v>
      </c>
      <c r="O294" s="1">
        <v>19.822877883911133</v>
      </c>
      <c r="P294" s="1">
        <v>19.77008056640625</v>
      </c>
      <c r="Q294" s="1">
        <v>7.4665330350399017E-2</v>
      </c>
      <c r="R294" t="s">
        <v>44</v>
      </c>
      <c r="S294" s="1">
        <v>-5.3697118759155273</v>
      </c>
      <c r="T294" s="1">
        <v>6.7394368350505829E-2</v>
      </c>
      <c r="U294" s="1">
        <v>-0.53340530395507813</v>
      </c>
      <c r="V294" t="b">
        <v>1</v>
      </c>
      <c r="W294" s="1">
        <v>0.53718586941154833</v>
      </c>
      <c r="X294" t="b">
        <v>1</v>
      </c>
      <c r="Y294">
        <v>1</v>
      </c>
      <c r="Z294">
        <v>40</v>
      </c>
      <c r="AA294" t="s">
        <v>44</v>
      </c>
      <c r="AB294" s="1">
        <v>75.634719848632813</v>
      </c>
      <c r="AC294" t="s">
        <v>44</v>
      </c>
      <c r="AD294" t="s">
        <v>44</v>
      </c>
      <c r="AE294" t="s">
        <v>45</v>
      </c>
      <c r="AF294" t="s">
        <v>45</v>
      </c>
      <c r="AG294" t="s">
        <v>45</v>
      </c>
      <c r="AH294" t="s">
        <v>45</v>
      </c>
      <c r="AI294" t="s">
        <v>45</v>
      </c>
      <c r="AJ294" t="s">
        <v>45</v>
      </c>
    </row>
    <row r="295" spans="1:36" hidden="1" x14ac:dyDescent="0.35">
      <c r="A295">
        <v>324</v>
      </c>
      <c r="B295" t="s">
        <v>394</v>
      </c>
      <c r="C295" t="b">
        <v>0</v>
      </c>
      <c r="D295" t="s">
        <v>68</v>
      </c>
      <c r="E295" t="s">
        <v>457</v>
      </c>
      <c r="F295" t="s">
        <v>41</v>
      </c>
      <c r="G295" t="s">
        <v>42</v>
      </c>
      <c r="H295" t="s">
        <v>43</v>
      </c>
      <c r="I295" t="s">
        <v>44</v>
      </c>
      <c r="J295" t="s">
        <v>44</v>
      </c>
      <c r="K295" t="s">
        <v>44</v>
      </c>
      <c r="L295" s="1">
        <v>1.4473414421081543</v>
      </c>
      <c r="M295" s="1">
        <v>1.1838043928146362</v>
      </c>
      <c r="N295" s="1">
        <v>1.7695467472076416</v>
      </c>
      <c r="O295" s="1">
        <v>19.71728515625</v>
      </c>
      <c r="P295" s="1">
        <v>19.77008056640625</v>
      </c>
      <c r="Q295" s="1">
        <v>7.4665330350399017E-2</v>
      </c>
      <c r="R295" t="s">
        <v>44</v>
      </c>
      <c r="S295" s="1">
        <v>-5.3697118759155273</v>
      </c>
      <c r="T295" s="1">
        <v>6.7394368350505829E-2</v>
      </c>
      <c r="U295" s="1">
        <v>-0.53340530395507813</v>
      </c>
      <c r="V295" t="b">
        <v>1</v>
      </c>
      <c r="W295" s="1">
        <v>0.53718586941154833</v>
      </c>
      <c r="X295" t="b">
        <v>1</v>
      </c>
      <c r="Y295">
        <v>1</v>
      </c>
      <c r="Z295">
        <v>40</v>
      </c>
      <c r="AA295" t="s">
        <v>44</v>
      </c>
      <c r="AB295" s="1">
        <v>75.634719848632813</v>
      </c>
      <c r="AC295" t="s">
        <v>44</v>
      </c>
      <c r="AD295" t="s">
        <v>44</v>
      </c>
      <c r="AE295" t="s">
        <v>45</v>
      </c>
      <c r="AF295" t="s">
        <v>45</v>
      </c>
      <c r="AG295" t="s">
        <v>45</v>
      </c>
      <c r="AH295" t="s">
        <v>45</v>
      </c>
      <c r="AI295" t="s">
        <v>45</v>
      </c>
      <c r="AJ295" t="s">
        <v>45</v>
      </c>
    </row>
    <row r="296" spans="1:36" hidden="1" x14ac:dyDescent="0.35">
      <c r="A296">
        <v>301</v>
      </c>
      <c r="B296" t="s">
        <v>371</v>
      </c>
      <c r="C296" t="b">
        <v>0</v>
      </c>
      <c r="D296" t="s">
        <v>70</v>
      </c>
      <c r="E296" t="s">
        <v>457</v>
      </c>
      <c r="F296" t="s">
        <v>41</v>
      </c>
      <c r="G296" t="s">
        <v>42</v>
      </c>
      <c r="H296" t="s">
        <v>43</v>
      </c>
      <c r="I296" t="s">
        <v>44</v>
      </c>
      <c r="J296" t="s">
        <v>44</v>
      </c>
      <c r="K296" t="s">
        <v>44</v>
      </c>
      <c r="L296" s="1">
        <v>1.6206282377243042</v>
      </c>
      <c r="M296" s="1">
        <v>0.62685048580169678</v>
      </c>
      <c r="N296" s="1">
        <v>4.1898922920227051</v>
      </c>
      <c r="O296" s="1">
        <v>20.056205749511719</v>
      </c>
      <c r="P296" s="1">
        <v>20.059852600097656</v>
      </c>
      <c r="Q296" s="1">
        <v>5.1587740890681744E-3</v>
      </c>
      <c r="R296" t="s">
        <v>44</v>
      </c>
      <c r="S296" s="1">
        <v>-5.5328598022460938</v>
      </c>
      <c r="T296" s="1">
        <v>0.31849184632301331</v>
      </c>
      <c r="U296" s="1">
        <v>-0.69655323028564453</v>
      </c>
      <c r="V296" t="b">
        <v>1</v>
      </c>
      <c r="W296" s="1">
        <v>0.53718586941154833</v>
      </c>
      <c r="X296" t="b">
        <v>1</v>
      </c>
      <c r="Y296">
        <v>1</v>
      </c>
      <c r="Z296">
        <v>40</v>
      </c>
      <c r="AA296" t="s">
        <v>44</v>
      </c>
      <c r="AB296" s="1">
        <v>75.634719848632813</v>
      </c>
      <c r="AC296" t="s">
        <v>44</v>
      </c>
      <c r="AD296" t="s">
        <v>44</v>
      </c>
      <c r="AE296" t="s">
        <v>45</v>
      </c>
      <c r="AF296" t="s">
        <v>45</v>
      </c>
      <c r="AG296" t="s">
        <v>45</v>
      </c>
      <c r="AH296" t="s">
        <v>45</v>
      </c>
      <c r="AI296" t="s">
        <v>45</v>
      </c>
      <c r="AJ296" t="s">
        <v>45</v>
      </c>
    </row>
    <row r="297" spans="1:36" hidden="1" x14ac:dyDescent="0.35">
      <c r="A297">
        <v>325</v>
      </c>
      <c r="B297" t="s">
        <v>395</v>
      </c>
      <c r="C297" t="b">
        <v>0</v>
      </c>
      <c r="D297" t="s">
        <v>70</v>
      </c>
      <c r="E297" t="s">
        <v>457</v>
      </c>
      <c r="F297" t="s">
        <v>41</v>
      </c>
      <c r="G297" t="s">
        <v>42</v>
      </c>
      <c r="H297" t="s">
        <v>43</v>
      </c>
      <c r="I297" t="s">
        <v>44</v>
      </c>
      <c r="J297" t="s">
        <v>44</v>
      </c>
      <c r="K297" t="s">
        <v>44</v>
      </c>
      <c r="L297" s="1">
        <v>1.6206282377243042</v>
      </c>
      <c r="M297" s="1">
        <v>0.62685048580169678</v>
      </c>
      <c r="N297" s="1">
        <v>4.1898922920227051</v>
      </c>
      <c r="O297" s="1">
        <v>20.063501358032227</v>
      </c>
      <c r="P297" s="1">
        <v>20.059852600097656</v>
      </c>
      <c r="Q297" s="1">
        <v>5.1587740890681744E-3</v>
      </c>
      <c r="R297" t="s">
        <v>44</v>
      </c>
      <c r="S297" s="1">
        <v>-5.5328598022460938</v>
      </c>
      <c r="T297" s="1">
        <v>0.31849184632301331</v>
      </c>
      <c r="U297" s="1">
        <v>-0.69655323028564453</v>
      </c>
      <c r="V297" t="b">
        <v>1</v>
      </c>
      <c r="W297" s="1">
        <v>0.53718586941154833</v>
      </c>
      <c r="X297" t="b">
        <v>1</v>
      </c>
      <c r="Y297">
        <v>1</v>
      </c>
      <c r="Z297">
        <v>40</v>
      </c>
      <c r="AA297" t="s">
        <v>44</v>
      </c>
      <c r="AB297" s="1">
        <v>75.634719848632813</v>
      </c>
      <c r="AC297" t="s">
        <v>44</v>
      </c>
      <c r="AD297" t="s">
        <v>44</v>
      </c>
      <c r="AE297" t="s">
        <v>45</v>
      </c>
      <c r="AF297" t="s">
        <v>45</v>
      </c>
      <c r="AG297" t="s">
        <v>45</v>
      </c>
      <c r="AH297" t="s">
        <v>45</v>
      </c>
      <c r="AI297" t="s">
        <v>45</v>
      </c>
      <c r="AJ297" t="s">
        <v>45</v>
      </c>
    </row>
    <row r="298" spans="1:36" hidden="1" x14ac:dyDescent="0.35">
      <c r="A298">
        <v>302</v>
      </c>
      <c r="B298" t="s">
        <v>372</v>
      </c>
      <c r="C298" t="b">
        <v>0</v>
      </c>
      <c r="D298" t="s">
        <v>72</v>
      </c>
      <c r="E298" t="s">
        <v>457</v>
      </c>
      <c r="F298" t="s">
        <v>41</v>
      </c>
      <c r="G298" t="s">
        <v>42</v>
      </c>
      <c r="H298" t="s">
        <v>43</v>
      </c>
      <c r="I298" t="s">
        <v>44</v>
      </c>
      <c r="J298" t="s">
        <v>44</v>
      </c>
      <c r="K298" t="s">
        <v>44</v>
      </c>
      <c r="L298" s="1">
        <v>1.2361091375350952</v>
      </c>
      <c r="M298" s="1">
        <v>0.48256745934486389</v>
      </c>
      <c r="N298" s="1">
        <v>3.1663260459899902</v>
      </c>
      <c r="O298" s="1">
        <v>20.006448745727539</v>
      </c>
      <c r="P298" s="1">
        <v>20.02685546875</v>
      </c>
      <c r="Q298" s="1">
        <v>2.8858115896582603E-2</v>
      </c>
      <c r="R298" t="s">
        <v>44</v>
      </c>
      <c r="S298" s="1">
        <v>-5.1421127319335938</v>
      </c>
      <c r="T298" s="1">
        <v>0.31538766622543335</v>
      </c>
      <c r="U298" s="1">
        <v>-0.30580615997314453</v>
      </c>
      <c r="V298" t="b">
        <v>1</v>
      </c>
      <c r="W298" s="1">
        <v>0.53718586941154833</v>
      </c>
      <c r="X298" t="b">
        <v>1</v>
      </c>
      <c r="Y298">
        <v>1</v>
      </c>
      <c r="Z298">
        <v>40</v>
      </c>
      <c r="AA298" t="s">
        <v>44</v>
      </c>
      <c r="AB298" s="1">
        <v>75.634719848632813</v>
      </c>
      <c r="AC298" t="s">
        <v>44</v>
      </c>
      <c r="AD298" t="s">
        <v>44</v>
      </c>
      <c r="AE298" t="s">
        <v>45</v>
      </c>
      <c r="AF298" t="s">
        <v>45</v>
      </c>
      <c r="AG298" t="s">
        <v>45</v>
      </c>
      <c r="AH298" t="s">
        <v>45</v>
      </c>
      <c r="AI298" t="s">
        <v>45</v>
      </c>
      <c r="AJ298" t="s">
        <v>45</v>
      </c>
    </row>
    <row r="299" spans="1:36" hidden="1" x14ac:dyDescent="0.35">
      <c r="A299">
        <v>326</v>
      </c>
      <c r="B299" t="s">
        <v>396</v>
      </c>
      <c r="C299" t="b">
        <v>0</v>
      </c>
      <c r="D299" t="s">
        <v>72</v>
      </c>
      <c r="E299" t="s">
        <v>457</v>
      </c>
      <c r="F299" t="s">
        <v>41</v>
      </c>
      <c r="G299" t="s">
        <v>42</v>
      </c>
      <c r="H299" t="s">
        <v>43</v>
      </c>
      <c r="I299" t="s">
        <v>44</v>
      </c>
      <c r="J299" t="s">
        <v>44</v>
      </c>
      <c r="K299" t="s">
        <v>44</v>
      </c>
      <c r="L299" s="1">
        <v>1.2361091375350952</v>
      </c>
      <c r="M299" s="1">
        <v>0.48256745934486389</v>
      </c>
      <c r="N299" s="1">
        <v>3.1663260459899902</v>
      </c>
      <c r="O299" s="1">
        <v>20.047260284423828</v>
      </c>
      <c r="P299" s="1">
        <v>20.02685546875</v>
      </c>
      <c r="Q299" s="1">
        <v>2.8858115896582603E-2</v>
      </c>
      <c r="R299" t="s">
        <v>44</v>
      </c>
      <c r="S299" s="1">
        <v>-5.1421127319335938</v>
      </c>
      <c r="T299" s="1">
        <v>0.31538766622543335</v>
      </c>
      <c r="U299" s="1">
        <v>-0.30580615997314453</v>
      </c>
      <c r="V299" t="b">
        <v>1</v>
      </c>
      <c r="W299" s="1">
        <v>0.53718586941154833</v>
      </c>
      <c r="X299" t="b">
        <v>1</v>
      </c>
      <c r="Y299">
        <v>1</v>
      </c>
      <c r="Z299">
        <v>40</v>
      </c>
      <c r="AA299" t="s">
        <v>44</v>
      </c>
      <c r="AB299" s="1">
        <v>75.634719848632813</v>
      </c>
      <c r="AC299" t="s">
        <v>44</v>
      </c>
      <c r="AD299" t="s">
        <v>44</v>
      </c>
      <c r="AE299" t="s">
        <v>45</v>
      </c>
      <c r="AF299" t="s">
        <v>45</v>
      </c>
      <c r="AG299" t="s">
        <v>45</v>
      </c>
      <c r="AH299" t="s">
        <v>45</v>
      </c>
      <c r="AI299" t="s">
        <v>45</v>
      </c>
      <c r="AJ299" t="s">
        <v>45</v>
      </c>
    </row>
    <row r="300" spans="1:36" hidden="1" x14ac:dyDescent="0.35">
      <c r="A300">
        <v>303</v>
      </c>
      <c r="B300" t="s">
        <v>373</v>
      </c>
      <c r="C300" t="b">
        <v>0</v>
      </c>
      <c r="D300" t="s">
        <v>74</v>
      </c>
      <c r="E300" t="s">
        <v>457</v>
      </c>
      <c r="F300" t="s">
        <v>41</v>
      </c>
      <c r="G300" t="s">
        <v>42</v>
      </c>
      <c r="H300" t="s">
        <v>43</v>
      </c>
      <c r="I300" t="s">
        <v>44</v>
      </c>
      <c r="J300" t="s">
        <v>44</v>
      </c>
      <c r="K300" t="s">
        <v>44</v>
      </c>
      <c r="L300" s="1">
        <v>1.2744505405426025</v>
      </c>
      <c r="M300" s="1">
        <v>0.41073724627494812</v>
      </c>
      <c r="N300" s="1">
        <v>3.9544119834899902</v>
      </c>
      <c r="O300" s="1">
        <v>19.589546203613281</v>
      </c>
      <c r="P300" s="1">
        <v>19.661033630371094</v>
      </c>
      <c r="Q300" s="1">
        <v>0.10109848529100418</v>
      </c>
      <c r="R300" t="s">
        <v>44</v>
      </c>
      <c r="S300" s="1">
        <v>-5.1861820220947266</v>
      </c>
      <c r="T300" s="1">
        <v>0.37966987490653992</v>
      </c>
      <c r="U300" s="1">
        <v>-0.34987545013427734</v>
      </c>
      <c r="V300" t="b">
        <v>1</v>
      </c>
      <c r="W300" s="1">
        <v>0.53718586941154833</v>
      </c>
      <c r="X300" t="b">
        <v>1</v>
      </c>
      <c r="Y300">
        <v>1</v>
      </c>
      <c r="Z300">
        <v>40</v>
      </c>
      <c r="AA300" t="s">
        <v>44</v>
      </c>
      <c r="AB300" s="1">
        <v>75.634719848632813</v>
      </c>
      <c r="AC300" t="s">
        <v>44</v>
      </c>
      <c r="AD300" t="s">
        <v>44</v>
      </c>
      <c r="AE300" t="s">
        <v>45</v>
      </c>
      <c r="AF300" t="s">
        <v>45</v>
      </c>
      <c r="AG300" t="s">
        <v>45</v>
      </c>
      <c r="AH300" t="s">
        <v>45</v>
      </c>
      <c r="AI300" t="s">
        <v>45</v>
      </c>
      <c r="AJ300" t="s">
        <v>45</v>
      </c>
    </row>
    <row r="301" spans="1:36" hidden="1" x14ac:dyDescent="0.35">
      <c r="A301">
        <v>327</v>
      </c>
      <c r="B301" t="s">
        <v>397</v>
      </c>
      <c r="C301" t="b">
        <v>0</v>
      </c>
      <c r="D301" t="s">
        <v>74</v>
      </c>
      <c r="E301" t="s">
        <v>457</v>
      </c>
      <c r="F301" t="s">
        <v>41</v>
      </c>
      <c r="G301" t="s">
        <v>42</v>
      </c>
      <c r="H301" t="s">
        <v>43</v>
      </c>
      <c r="I301" t="s">
        <v>44</v>
      </c>
      <c r="J301" t="s">
        <v>44</v>
      </c>
      <c r="K301" t="s">
        <v>44</v>
      </c>
      <c r="L301" s="1">
        <v>1.2744505405426025</v>
      </c>
      <c r="M301" s="1">
        <v>0.41073724627494812</v>
      </c>
      <c r="N301" s="1">
        <v>3.9544119834899902</v>
      </c>
      <c r="O301" s="1">
        <v>19.732521057128906</v>
      </c>
      <c r="P301" s="1">
        <v>19.661033630371094</v>
      </c>
      <c r="Q301" s="1">
        <v>0.10109848529100418</v>
      </c>
      <c r="R301" t="s">
        <v>44</v>
      </c>
      <c r="S301" s="1">
        <v>-5.1861820220947266</v>
      </c>
      <c r="T301" s="1">
        <v>0.37966987490653992</v>
      </c>
      <c r="U301" s="1">
        <v>-0.34987545013427734</v>
      </c>
      <c r="V301" t="b">
        <v>1</v>
      </c>
      <c r="W301" s="1">
        <v>0.53718586941154833</v>
      </c>
      <c r="X301" t="b">
        <v>1</v>
      </c>
      <c r="Y301">
        <v>1</v>
      </c>
      <c r="Z301">
        <v>40</v>
      </c>
      <c r="AA301" t="s">
        <v>44</v>
      </c>
      <c r="AB301" s="1">
        <v>75.634719848632813</v>
      </c>
      <c r="AC301" t="s">
        <v>44</v>
      </c>
      <c r="AD301" t="s">
        <v>44</v>
      </c>
      <c r="AE301" t="s">
        <v>45</v>
      </c>
      <c r="AF301" t="s">
        <v>45</v>
      </c>
      <c r="AG301" t="s">
        <v>45</v>
      </c>
      <c r="AH301" t="s">
        <v>45</v>
      </c>
      <c r="AI301" t="s">
        <v>45</v>
      </c>
      <c r="AJ301" t="s">
        <v>45</v>
      </c>
    </row>
    <row r="302" spans="1:36" hidden="1" x14ac:dyDescent="0.35">
      <c r="A302">
        <v>297</v>
      </c>
      <c r="B302" t="s">
        <v>367</v>
      </c>
      <c r="C302" t="b">
        <v>0</v>
      </c>
      <c r="D302" t="s">
        <v>62</v>
      </c>
      <c r="E302" t="s">
        <v>457</v>
      </c>
      <c r="F302" t="s">
        <v>41</v>
      </c>
      <c r="G302" t="s">
        <v>42</v>
      </c>
      <c r="H302" t="s">
        <v>43</v>
      </c>
      <c r="I302" t="s">
        <v>44</v>
      </c>
      <c r="J302" t="s">
        <v>44</v>
      </c>
      <c r="K302" t="s">
        <v>44</v>
      </c>
      <c r="L302" s="1">
        <v>0.74088805913925171</v>
      </c>
      <c r="M302" s="1">
        <v>0.6325799822807312</v>
      </c>
      <c r="N302" s="1">
        <v>0.86774027347564697</v>
      </c>
      <c r="O302" s="1">
        <v>20.292673110961914</v>
      </c>
      <c r="P302" s="1">
        <v>20.258615493774414</v>
      </c>
      <c r="Q302" s="1">
        <v>4.8164743930101395E-2</v>
      </c>
      <c r="R302" t="s">
        <v>44</v>
      </c>
      <c r="S302" s="1">
        <v>-4.4036340713500977</v>
      </c>
      <c r="T302" s="1">
        <v>5.2992351353168488E-2</v>
      </c>
      <c r="U302" s="1">
        <v>0.43267250061035156</v>
      </c>
      <c r="V302" t="b">
        <v>1</v>
      </c>
      <c r="W302" s="1">
        <v>0.53718586941154833</v>
      </c>
      <c r="X302" t="b">
        <v>1</v>
      </c>
      <c r="Y302">
        <v>1</v>
      </c>
      <c r="Z302">
        <v>40</v>
      </c>
      <c r="AA302" t="s">
        <v>44</v>
      </c>
      <c r="AB302" s="1">
        <v>75.502647399902344</v>
      </c>
      <c r="AC302" t="s">
        <v>44</v>
      </c>
      <c r="AD302" t="s">
        <v>44</v>
      </c>
      <c r="AE302" t="s">
        <v>45</v>
      </c>
      <c r="AF302" t="s">
        <v>45</v>
      </c>
      <c r="AG302" t="s">
        <v>45</v>
      </c>
      <c r="AH302" t="s">
        <v>45</v>
      </c>
      <c r="AI302" t="s">
        <v>45</v>
      </c>
      <c r="AJ302" t="s">
        <v>45</v>
      </c>
    </row>
    <row r="303" spans="1:36" hidden="1" x14ac:dyDescent="0.35">
      <c r="A303">
        <v>321</v>
      </c>
      <c r="B303" t="s">
        <v>391</v>
      </c>
      <c r="C303" t="b">
        <v>0</v>
      </c>
      <c r="D303" t="s">
        <v>62</v>
      </c>
      <c r="E303" t="s">
        <v>457</v>
      </c>
      <c r="F303" t="s">
        <v>41</v>
      </c>
      <c r="G303" t="s">
        <v>42</v>
      </c>
      <c r="H303" t="s">
        <v>43</v>
      </c>
      <c r="I303" t="s">
        <v>44</v>
      </c>
      <c r="J303" t="s">
        <v>44</v>
      </c>
      <c r="K303" t="s">
        <v>44</v>
      </c>
      <c r="L303" s="1">
        <v>0.74088805913925171</v>
      </c>
      <c r="M303" s="1">
        <v>0.6325799822807312</v>
      </c>
      <c r="N303" s="1">
        <v>0.86774027347564697</v>
      </c>
      <c r="O303" s="1">
        <v>20.224557876586914</v>
      </c>
      <c r="P303" s="1">
        <v>20.258615493774414</v>
      </c>
      <c r="Q303" s="1">
        <v>4.8164743930101395E-2</v>
      </c>
      <c r="R303" t="s">
        <v>44</v>
      </c>
      <c r="S303" s="1">
        <v>-4.4036340713500977</v>
      </c>
      <c r="T303" s="1">
        <v>5.2992351353168488E-2</v>
      </c>
      <c r="U303" s="1">
        <v>0.43267250061035156</v>
      </c>
      <c r="V303" t="b">
        <v>1</v>
      </c>
      <c r="W303" s="1">
        <v>0.53718586941154833</v>
      </c>
      <c r="X303" t="b">
        <v>1</v>
      </c>
      <c r="Y303">
        <v>1</v>
      </c>
      <c r="Z303">
        <v>40</v>
      </c>
      <c r="AA303" t="s">
        <v>44</v>
      </c>
      <c r="AB303" s="1">
        <v>75.634719848632813</v>
      </c>
      <c r="AC303" t="s">
        <v>44</v>
      </c>
      <c r="AD303" t="s">
        <v>44</v>
      </c>
      <c r="AE303" t="s">
        <v>45</v>
      </c>
      <c r="AF303" t="s">
        <v>45</v>
      </c>
      <c r="AG303" t="s">
        <v>45</v>
      </c>
      <c r="AH303" t="s">
        <v>45</v>
      </c>
      <c r="AI303" t="s">
        <v>45</v>
      </c>
      <c r="AJ303" t="s">
        <v>45</v>
      </c>
    </row>
    <row r="304" spans="1:36" hidden="1" x14ac:dyDescent="0.35">
      <c r="A304">
        <v>304</v>
      </c>
      <c r="B304" t="s">
        <v>374</v>
      </c>
      <c r="C304" t="b">
        <v>0</v>
      </c>
      <c r="D304" t="s">
        <v>76</v>
      </c>
      <c r="E304" t="s">
        <v>457</v>
      </c>
      <c r="F304" t="s">
        <v>41</v>
      </c>
      <c r="G304" t="s">
        <v>42</v>
      </c>
      <c r="H304" t="s">
        <v>43</v>
      </c>
      <c r="I304" t="s">
        <v>44</v>
      </c>
      <c r="J304" t="s">
        <v>44</v>
      </c>
      <c r="K304" t="s">
        <v>44</v>
      </c>
      <c r="L304" s="1">
        <v>2.1432361972983927E-4</v>
      </c>
      <c r="M304" s="1">
        <v>1.0102674423251301E-5</v>
      </c>
      <c r="N304" s="1">
        <v>4.5467778109014034E-3</v>
      </c>
      <c r="O304" s="1">
        <v>37.459369659423828</v>
      </c>
      <c r="P304" s="1">
        <v>36.480384826660156</v>
      </c>
      <c r="Q304" s="1">
        <v>1.384490966796875</v>
      </c>
      <c r="R304" t="s">
        <v>44</v>
      </c>
      <c r="S304" s="1">
        <v>7.3516149520874023</v>
      </c>
      <c r="T304" s="1">
        <v>1.0242475271224976</v>
      </c>
      <c r="U304" s="1">
        <v>12.187921524047852</v>
      </c>
      <c r="V304" t="b">
        <v>1</v>
      </c>
      <c r="W304" s="1">
        <v>0.53718586941154833</v>
      </c>
      <c r="X304" t="b">
        <v>1</v>
      </c>
      <c r="Y304">
        <v>1</v>
      </c>
      <c r="Z304">
        <v>40</v>
      </c>
      <c r="AA304" t="s">
        <v>44</v>
      </c>
      <c r="AB304" s="1">
        <v>73.257377624511719</v>
      </c>
      <c r="AC304" t="s">
        <v>44</v>
      </c>
      <c r="AD304" t="s">
        <v>44</v>
      </c>
      <c r="AE304" t="s">
        <v>45</v>
      </c>
      <c r="AF304" t="s">
        <v>45</v>
      </c>
      <c r="AG304" t="s">
        <v>45</v>
      </c>
      <c r="AH304" t="s">
        <v>45</v>
      </c>
      <c r="AI304" t="s">
        <v>46</v>
      </c>
      <c r="AJ304" t="s">
        <v>45</v>
      </c>
    </row>
    <row r="305" spans="1:36" hidden="1" x14ac:dyDescent="0.35">
      <c r="A305">
        <v>328</v>
      </c>
      <c r="B305" t="s">
        <v>398</v>
      </c>
      <c r="C305" t="b">
        <v>0</v>
      </c>
      <c r="D305" t="s">
        <v>76</v>
      </c>
      <c r="E305" t="s">
        <v>457</v>
      </c>
      <c r="F305" t="s">
        <v>41</v>
      </c>
      <c r="G305" t="s">
        <v>42</v>
      </c>
      <c r="H305" t="s">
        <v>43</v>
      </c>
      <c r="I305" t="s">
        <v>44</v>
      </c>
      <c r="J305" t="s">
        <v>44</v>
      </c>
      <c r="K305" t="s">
        <v>44</v>
      </c>
      <c r="L305" s="1">
        <v>2.1432361972983927E-4</v>
      </c>
      <c r="M305" s="1">
        <v>1.0102674423251301E-5</v>
      </c>
      <c r="N305" s="1">
        <v>4.5467778109014034E-3</v>
      </c>
      <c r="O305" s="1">
        <v>35.50140380859375</v>
      </c>
      <c r="P305" s="1">
        <v>36.480384826660156</v>
      </c>
      <c r="Q305" s="1">
        <v>1.384490966796875</v>
      </c>
      <c r="R305" t="s">
        <v>44</v>
      </c>
      <c r="S305" s="1">
        <v>7.3516149520874023</v>
      </c>
      <c r="T305" s="1">
        <v>1.0242475271224976</v>
      </c>
      <c r="U305" s="1">
        <v>12.187921524047852</v>
      </c>
      <c r="V305" t="b">
        <v>1</v>
      </c>
      <c r="W305" s="1">
        <v>0.53718586941154833</v>
      </c>
      <c r="X305" t="b">
        <v>1</v>
      </c>
      <c r="Y305">
        <v>1</v>
      </c>
      <c r="Z305">
        <v>40</v>
      </c>
      <c r="AA305" t="s">
        <v>44</v>
      </c>
      <c r="AB305" s="1">
        <v>72.861160278320313</v>
      </c>
      <c r="AC305" t="s">
        <v>44</v>
      </c>
      <c r="AD305" t="s">
        <v>44</v>
      </c>
      <c r="AE305" t="s">
        <v>45</v>
      </c>
      <c r="AF305" t="s">
        <v>45</v>
      </c>
      <c r="AG305" t="s">
        <v>45</v>
      </c>
      <c r="AH305" t="s">
        <v>45</v>
      </c>
      <c r="AI305" t="s">
        <v>46</v>
      </c>
      <c r="AJ305" t="s">
        <v>45</v>
      </c>
    </row>
    <row r="306" spans="1:36" x14ac:dyDescent="0.35">
      <c r="A306">
        <v>260</v>
      </c>
      <c r="B306" t="s">
        <v>329</v>
      </c>
      <c r="C306" t="b">
        <v>0</v>
      </c>
      <c r="D306" t="s">
        <v>52</v>
      </c>
      <c r="E306" t="s">
        <v>455</v>
      </c>
      <c r="F306" t="s">
        <v>41</v>
      </c>
      <c r="G306" t="s">
        <v>42</v>
      </c>
      <c r="H306" t="s">
        <v>43</v>
      </c>
      <c r="I306" t="s">
        <v>44</v>
      </c>
      <c r="J306" t="s">
        <v>44</v>
      </c>
      <c r="K306" t="s">
        <v>44</v>
      </c>
      <c r="L306" s="1">
        <v>0.67139875888824463</v>
      </c>
      <c r="M306" s="1">
        <v>0.39999878406524658</v>
      </c>
      <c r="N306" s="1">
        <v>1.1269441843032837</v>
      </c>
      <c r="O306" s="1">
        <v>19.532907485961914</v>
      </c>
      <c r="P306" s="1">
        <v>19.503244400024414</v>
      </c>
      <c r="Q306" s="1">
        <v>2.8481122106313705E-2</v>
      </c>
      <c r="R306" t="s">
        <v>44</v>
      </c>
      <c r="S306" s="1">
        <v>-5.2079882621765137</v>
      </c>
      <c r="T306" s="1">
        <v>0.23477987945079803</v>
      </c>
      <c r="U306" s="1">
        <v>0.57475823163986206</v>
      </c>
      <c r="V306" t="b">
        <v>1</v>
      </c>
      <c r="W306" s="1">
        <v>0.35322222197628705</v>
      </c>
      <c r="X306" t="b">
        <v>1</v>
      </c>
      <c r="Y306">
        <v>1</v>
      </c>
      <c r="Z306">
        <v>40</v>
      </c>
      <c r="AA306" t="s">
        <v>44</v>
      </c>
      <c r="AB306" s="1">
        <v>76.955467224121094</v>
      </c>
      <c r="AC306" t="s">
        <v>44</v>
      </c>
      <c r="AD306" t="s">
        <v>44</v>
      </c>
      <c r="AE306" t="s">
        <v>45</v>
      </c>
      <c r="AF306" t="s">
        <v>45</v>
      </c>
      <c r="AG306" t="s">
        <v>45</v>
      </c>
      <c r="AH306" t="s">
        <v>45</v>
      </c>
      <c r="AI306" t="s">
        <v>45</v>
      </c>
      <c r="AJ306" t="s">
        <v>45</v>
      </c>
    </row>
    <row r="307" spans="1:36" x14ac:dyDescent="0.35">
      <c r="A307">
        <v>213</v>
      </c>
      <c r="B307" t="s">
        <v>281</v>
      </c>
      <c r="C307" t="b">
        <v>0</v>
      </c>
      <c r="D307" t="s">
        <v>54</v>
      </c>
      <c r="E307" t="s">
        <v>455</v>
      </c>
      <c r="F307" t="s">
        <v>41</v>
      </c>
      <c r="G307" t="s">
        <v>42</v>
      </c>
      <c r="H307" t="s">
        <v>43</v>
      </c>
      <c r="I307" t="s">
        <v>44</v>
      </c>
      <c r="J307" t="s">
        <v>44</v>
      </c>
      <c r="K307" t="s">
        <v>44</v>
      </c>
      <c r="L307" s="1">
        <v>0.46712985634803772</v>
      </c>
      <c r="M307" s="1">
        <v>0.41905611753463745</v>
      </c>
      <c r="N307" s="1">
        <v>0.52071851491928101</v>
      </c>
      <c r="O307" s="1">
        <v>20.114448547363281</v>
      </c>
      <c r="P307" s="1">
        <v>20.060741424560547</v>
      </c>
      <c r="Q307" s="1">
        <v>8.3906859159469604E-2</v>
      </c>
      <c r="R307" t="s">
        <v>44</v>
      </c>
      <c r="S307" s="1">
        <v>-4.6846418380737305</v>
      </c>
      <c r="T307" s="1">
        <v>4.9232613295316696E-2</v>
      </c>
      <c r="U307" s="1">
        <v>1.0981044769287109</v>
      </c>
      <c r="V307" t="b">
        <v>1</v>
      </c>
      <c r="W307" s="1">
        <v>0.35322222197628705</v>
      </c>
      <c r="X307" t="b">
        <v>1</v>
      </c>
      <c r="Y307">
        <v>1</v>
      </c>
      <c r="Z307">
        <v>40</v>
      </c>
      <c r="AA307" t="s">
        <v>44</v>
      </c>
      <c r="AB307" s="1">
        <v>76.955467224121094</v>
      </c>
      <c r="AC307" t="s">
        <v>44</v>
      </c>
      <c r="AD307" t="s">
        <v>44</v>
      </c>
      <c r="AE307" t="s">
        <v>45</v>
      </c>
      <c r="AF307" t="s">
        <v>45</v>
      </c>
      <c r="AG307" t="s">
        <v>45</v>
      </c>
      <c r="AH307" t="s">
        <v>45</v>
      </c>
      <c r="AI307" t="s">
        <v>45</v>
      </c>
      <c r="AJ307" t="s">
        <v>45</v>
      </c>
    </row>
    <row r="308" spans="1:36" x14ac:dyDescent="0.35">
      <c r="A308">
        <v>237</v>
      </c>
      <c r="B308" t="s">
        <v>305</v>
      </c>
      <c r="C308" t="b">
        <v>0</v>
      </c>
      <c r="D308" t="s">
        <v>54</v>
      </c>
      <c r="E308" t="s">
        <v>455</v>
      </c>
      <c r="F308" t="s">
        <v>41</v>
      </c>
      <c r="G308" t="s">
        <v>42</v>
      </c>
      <c r="H308" t="s">
        <v>43</v>
      </c>
      <c r="I308" t="s">
        <v>44</v>
      </c>
      <c r="J308" t="s">
        <v>44</v>
      </c>
      <c r="K308" t="s">
        <v>44</v>
      </c>
      <c r="L308" s="1">
        <v>0.46712985634803772</v>
      </c>
      <c r="M308" s="1">
        <v>0.41905611753463745</v>
      </c>
      <c r="N308" s="1">
        <v>0.52071851491928101</v>
      </c>
      <c r="O308" s="1">
        <v>19.964052200317383</v>
      </c>
      <c r="P308" s="1">
        <v>20.060741424560547</v>
      </c>
      <c r="Q308" s="1">
        <v>8.3906859159469604E-2</v>
      </c>
      <c r="R308" t="s">
        <v>44</v>
      </c>
      <c r="S308" s="1">
        <v>-4.6846418380737305</v>
      </c>
      <c r="T308" s="1">
        <v>4.9232613295316696E-2</v>
      </c>
      <c r="U308" s="1">
        <v>1.0981044769287109</v>
      </c>
      <c r="V308" t="b">
        <v>1</v>
      </c>
      <c r="W308" s="1">
        <v>0.35322222197628705</v>
      </c>
      <c r="X308" t="b">
        <v>1</v>
      </c>
      <c r="Y308">
        <v>1</v>
      </c>
      <c r="Z308">
        <v>40</v>
      </c>
      <c r="AA308" t="s">
        <v>44</v>
      </c>
      <c r="AB308" s="1">
        <v>76.955467224121094</v>
      </c>
      <c r="AC308" t="s">
        <v>44</v>
      </c>
      <c r="AD308" t="s">
        <v>44</v>
      </c>
      <c r="AE308" t="s">
        <v>45</v>
      </c>
      <c r="AF308" t="s">
        <v>45</v>
      </c>
      <c r="AG308" t="s">
        <v>45</v>
      </c>
      <c r="AH308" t="s">
        <v>45</v>
      </c>
      <c r="AI308" t="s">
        <v>45</v>
      </c>
      <c r="AJ308" t="s">
        <v>45</v>
      </c>
    </row>
    <row r="309" spans="1:36" x14ac:dyDescent="0.35">
      <c r="A309">
        <v>261</v>
      </c>
      <c r="B309" t="s">
        <v>330</v>
      </c>
      <c r="C309" t="b">
        <v>0</v>
      </c>
      <c r="D309" t="s">
        <v>54</v>
      </c>
      <c r="E309" t="s">
        <v>455</v>
      </c>
      <c r="F309" t="s">
        <v>41</v>
      </c>
      <c r="G309" t="s">
        <v>42</v>
      </c>
      <c r="H309" t="s">
        <v>43</v>
      </c>
      <c r="I309" t="s">
        <v>44</v>
      </c>
      <c r="J309" t="s">
        <v>44</v>
      </c>
      <c r="K309" t="s">
        <v>44</v>
      </c>
      <c r="L309" s="1">
        <v>0.46712985634803772</v>
      </c>
      <c r="M309" s="1">
        <v>0.41905611753463745</v>
      </c>
      <c r="N309" s="1">
        <v>0.52071851491928101</v>
      </c>
      <c r="O309" s="1">
        <v>20.103723526000977</v>
      </c>
      <c r="P309" s="1">
        <v>20.060741424560547</v>
      </c>
      <c r="Q309" s="1">
        <v>8.3906859159469604E-2</v>
      </c>
      <c r="R309" t="s">
        <v>44</v>
      </c>
      <c r="S309" s="1">
        <v>-4.6846418380737305</v>
      </c>
      <c r="T309" s="1">
        <v>4.9232613295316696E-2</v>
      </c>
      <c r="U309" s="1">
        <v>1.0981044769287109</v>
      </c>
      <c r="V309" t="b">
        <v>1</v>
      </c>
      <c r="W309" s="1">
        <v>0.35322222197628705</v>
      </c>
      <c r="X309" t="b">
        <v>1</v>
      </c>
      <c r="Y309">
        <v>1</v>
      </c>
      <c r="Z309">
        <v>40</v>
      </c>
      <c r="AA309" t="s">
        <v>44</v>
      </c>
      <c r="AB309" s="1">
        <v>76.955467224121094</v>
      </c>
      <c r="AC309" t="s">
        <v>44</v>
      </c>
      <c r="AD309" t="s">
        <v>44</v>
      </c>
      <c r="AE309" t="s">
        <v>45</v>
      </c>
      <c r="AF309" t="s">
        <v>45</v>
      </c>
      <c r="AG309" t="s">
        <v>45</v>
      </c>
      <c r="AH309" t="s">
        <v>45</v>
      </c>
      <c r="AI309" t="s">
        <v>45</v>
      </c>
      <c r="AJ309" t="s">
        <v>45</v>
      </c>
    </row>
    <row r="310" spans="1:36" x14ac:dyDescent="0.35">
      <c r="A310">
        <v>214</v>
      </c>
      <c r="B310" t="s">
        <v>282</v>
      </c>
      <c r="C310" t="b">
        <v>0</v>
      </c>
      <c r="D310" t="s">
        <v>56</v>
      </c>
      <c r="E310" t="s">
        <v>455</v>
      </c>
      <c r="F310" t="s">
        <v>41</v>
      </c>
      <c r="G310" t="s">
        <v>42</v>
      </c>
      <c r="H310" t="s">
        <v>43</v>
      </c>
      <c r="I310" t="s">
        <v>44</v>
      </c>
      <c r="J310" t="s">
        <v>44</v>
      </c>
      <c r="K310" t="s">
        <v>44</v>
      </c>
      <c r="L310" s="1">
        <v>0.69872856140136719</v>
      </c>
      <c r="M310" s="1">
        <v>0.64382416009902954</v>
      </c>
      <c r="N310" s="1">
        <v>0.75831508636474609</v>
      </c>
      <c r="O310" s="1">
        <v>19.720104217529297</v>
      </c>
      <c r="P310" s="1">
        <v>19.695058822631836</v>
      </c>
      <c r="Q310" s="1">
        <v>2.3588996380567551E-2</v>
      </c>
      <c r="R310" t="s">
        <v>44</v>
      </c>
      <c r="S310" s="1">
        <v>-5.2655501365661621</v>
      </c>
      <c r="T310" s="1">
        <v>3.7098933011293411E-2</v>
      </c>
      <c r="U310" s="1">
        <v>0.51719599962234497</v>
      </c>
      <c r="V310" t="b">
        <v>1</v>
      </c>
      <c r="W310" s="1">
        <v>0.35322222197628705</v>
      </c>
      <c r="X310" t="b">
        <v>1</v>
      </c>
      <c r="Y310">
        <v>1</v>
      </c>
      <c r="Z310">
        <v>40</v>
      </c>
      <c r="AA310" t="s">
        <v>44</v>
      </c>
      <c r="AB310" s="1">
        <v>77.087539672851563</v>
      </c>
      <c r="AC310" t="s">
        <v>44</v>
      </c>
      <c r="AD310" t="s">
        <v>44</v>
      </c>
      <c r="AE310" t="s">
        <v>45</v>
      </c>
      <c r="AF310" t="s">
        <v>45</v>
      </c>
      <c r="AG310" t="s">
        <v>45</v>
      </c>
      <c r="AH310" t="s">
        <v>45</v>
      </c>
      <c r="AI310" t="s">
        <v>45</v>
      </c>
      <c r="AJ310" t="s">
        <v>45</v>
      </c>
    </row>
    <row r="311" spans="1:36" x14ac:dyDescent="0.35">
      <c r="A311">
        <v>238</v>
      </c>
      <c r="B311" t="s">
        <v>306</v>
      </c>
      <c r="C311" t="b">
        <v>0</v>
      </c>
      <c r="D311" t="s">
        <v>56</v>
      </c>
      <c r="E311" t="s">
        <v>455</v>
      </c>
      <c r="F311" t="s">
        <v>41</v>
      </c>
      <c r="G311" t="s">
        <v>42</v>
      </c>
      <c r="H311" t="s">
        <v>43</v>
      </c>
      <c r="I311" t="s">
        <v>44</v>
      </c>
      <c r="J311" t="s">
        <v>44</v>
      </c>
      <c r="K311" t="s">
        <v>44</v>
      </c>
      <c r="L311" s="1">
        <v>0.69872856140136719</v>
      </c>
      <c r="M311" s="1">
        <v>0.64382416009902954</v>
      </c>
      <c r="N311" s="1">
        <v>0.75831508636474609</v>
      </c>
      <c r="O311" s="1">
        <v>19.673263549804688</v>
      </c>
      <c r="P311" s="1">
        <v>19.695058822631836</v>
      </c>
      <c r="Q311" s="1">
        <v>2.3588996380567551E-2</v>
      </c>
      <c r="R311" t="s">
        <v>44</v>
      </c>
      <c r="S311" s="1">
        <v>-5.2655501365661621</v>
      </c>
      <c r="T311" s="1">
        <v>3.7098933011293411E-2</v>
      </c>
      <c r="U311" s="1">
        <v>0.51719599962234497</v>
      </c>
      <c r="V311" t="b">
        <v>1</v>
      </c>
      <c r="W311" s="1">
        <v>0.35322222197628705</v>
      </c>
      <c r="X311" t="b">
        <v>1</v>
      </c>
      <c r="Y311">
        <v>1</v>
      </c>
      <c r="Z311">
        <v>40</v>
      </c>
      <c r="AA311" t="s">
        <v>44</v>
      </c>
      <c r="AB311" s="1">
        <v>77.087539672851563</v>
      </c>
      <c r="AC311" t="s">
        <v>44</v>
      </c>
      <c r="AD311" t="s">
        <v>44</v>
      </c>
      <c r="AE311" t="s">
        <v>45</v>
      </c>
      <c r="AF311" t="s">
        <v>45</v>
      </c>
      <c r="AG311" t="s">
        <v>45</v>
      </c>
      <c r="AH311" t="s">
        <v>45</v>
      </c>
      <c r="AI311" t="s">
        <v>45</v>
      </c>
      <c r="AJ311" t="s">
        <v>45</v>
      </c>
    </row>
    <row r="312" spans="1:36" x14ac:dyDescent="0.35">
      <c r="A312">
        <v>262</v>
      </c>
      <c r="B312" t="s">
        <v>331</v>
      </c>
      <c r="C312" t="b">
        <v>0</v>
      </c>
      <c r="D312" t="s">
        <v>56</v>
      </c>
      <c r="E312" t="s">
        <v>455</v>
      </c>
      <c r="F312" t="s">
        <v>41</v>
      </c>
      <c r="G312" t="s">
        <v>42</v>
      </c>
      <c r="H312" t="s">
        <v>43</v>
      </c>
      <c r="I312" t="s">
        <v>44</v>
      </c>
      <c r="J312" t="s">
        <v>44</v>
      </c>
      <c r="K312" t="s">
        <v>44</v>
      </c>
      <c r="L312" s="1">
        <v>0.69872856140136719</v>
      </c>
      <c r="M312" s="1">
        <v>0.64382416009902954</v>
      </c>
      <c r="N312" s="1">
        <v>0.75831508636474609</v>
      </c>
      <c r="O312" s="1">
        <v>19.691806793212891</v>
      </c>
      <c r="P312" s="1">
        <v>19.695058822631836</v>
      </c>
      <c r="Q312" s="1">
        <v>2.3588996380567551E-2</v>
      </c>
      <c r="R312" t="s">
        <v>44</v>
      </c>
      <c r="S312" s="1">
        <v>-5.2655501365661621</v>
      </c>
      <c r="T312" s="1">
        <v>3.7098933011293411E-2</v>
      </c>
      <c r="U312" s="1">
        <v>0.51719599962234497</v>
      </c>
      <c r="V312" t="b">
        <v>1</v>
      </c>
      <c r="W312" s="1">
        <v>0.35322222197628705</v>
      </c>
      <c r="X312" t="b">
        <v>1</v>
      </c>
      <c r="Y312">
        <v>1</v>
      </c>
      <c r="Z312">
        <v>40</v>
      </c>
      <c r="AA312" t="s">
        <v>44</v>
      </c>
      <c r="AB312" s="1">
        <v>76.955467224121094</v>
      </c>
      <c r="AC312" t="s">
        <v>44</v>
      </c>
      <c r="AD312" t="s">
        <v>44</v>
      </c>
      <c r="AE312" t="s">
        <v>45</v>
      </c>
      <c r="AF312" t="s">
        <v>45</v>
      </c>
      <c r="AG312" t="s">
        <v>45</v>
      </c>
      <c r="AH312" t="s">
        <v>45</v>
      </c>
      <c r="AI312" t="s">
        <v>45</v>
      </c>
      <c r="AJ312" t="s">
        <v>45</v>
      </c>
    </row>
    <row r="313" spans="1:36" x14ac:dyDescent="0.35">
      <c r="A313">
        <v>215</v>
      </c>
      <c r="B313" t="s">
        <v>283</v>
      </c>
      <c r="C313" t="b">
        <v>0</v>
      </c>
      <c r="D313" t="s">
        <v>58</v>
      </c>
      <c r="E313" t="s">
        <v>455</v>
      </c>
      <c r="F313" t="s">
        <v>41</v>
      </c>
      <c r="G313" t="s">
        <v>42</v>
      </c>
      <c r="H313" t="s">
        <v>43</v>
      </c>
      <c r="I313" t="s">
        <v>44</v>
      </c>
      <c r="J313" t="s">
        <v>44</v>
      </c>
      <c r="K313" t="s">
        <v>44</v>
      </c>
      <c r="L313" s="1">
        <v>0.7664414644241333</v>
      </c>
      <c r="M313" s="1">
        <v>0.57858759164810181</v>
      </c>
      <c r="N313" s="1">
        <v>1.0152870416641235</v>
      </c>
      <c r="O313" s="1">
        <v>19.48365592956543</v>
      </c>
      <c r="P313" s="1">
        <v>19.40484619140625</v>
      </c>
      <c r="Q313" s="1">
        <v>0.14973863959312439</v>
      </c>
      <c r="R313" t="s">
        <v>44</v>
      </c>
      <c r="S313" s="1">
        <v>-5.398993968963623</v>
      </c>
      <c r="T313" s="1">
        <v>0.12746179103851318</v>
      </c>
      <c r="U313" s="1">
        <v>0.3837524950504303</v>
      </c>
      <c r="V313" t="b">
        <v>1</v>
      </c>
      <c r="W313" s="1">
        <v>0.35322222197628705</v>
      </c>
      <c r="X313" t="b">
        <v>1</v>
      </c>
      <c r="Y313">
        <v>1</v>
      </c>
      <c r="Z313">
        <v>40</v>
      </c>
      <c r="AA313" t="s">
        <v>44</v>
      </c>
      <c r="AB313" s="1">
        <v>76.955467224121094</v>
      </c>
      <c r="AC313" t="s">
        <v>44</v>
      </c>
      <c r="AD313" t="s">
        <v>44</v>
      </c>
      <c r="AE313" t="s">
        <v>45</v>
      </c>
      <c r="AF313" t="s">
        <v>45</v>
      </c>
      <c r="AG313" t="s">
        <v>45</v>
      </c>
      <c r="AH313" t="s">
        <v>45</v>
      </c>
      <c r="AI313" t="s">
        <v>45</v>
      </c>
      <c r="AJ313" t="s">
        <v>45</v>
      </c>
    </row>
    <row r="314" spans="1:36" hidden="1" x14ac:dyDescent="0.35">
      <c r="A314">
        <v>290</v>
      </c>
      <c r="B314" t="s">
        <v>360</v>
      </c>
      <c r="C314" t="b">
        <v>0</v>
      </c>
      <c r="D314" t="s">
        <v>48</v>
      </c>
      <c r="E314" t="s">
        <v>457</v>
      </c>
      <c r="F314" t="s">
        <v>41</v>
      </c>
      <c r="G314" t="s">
        <v>42</v>
      </c>
      <c r="H314" t="s">
        <v>43</v>
      </c>
      <c r="I314" t="s">
        <v>44</v>
      </c>
      <c r="J314" t="s">
        <v>44</v>
      </c>
      <c r="K314" t="s">
        <v>44</v>
      </c>
      <c r="L314" s="1">
        <v>1.2506603002548218</v>
      </c>
      <c r="M314" s="1">
        <v>1.0214024782180786</v>
      </c>
      <c r="N314" s="1">
        <v>1.5313760042190552</v>
      </c>
      <c r="O314" s="1">
        <v>19.687429428100586</v>
      </c>
      <c r="P314" s="1">
        <v>19.626440048217773</v>
      </c>
      <c r="Q314" s="1">
        <v>8.6252011358737946E-2</v>
      </c>
      <c r="R314" t="s">
        <v>44</v>
      </c>
      <c r="S314" s="1">
        <v>-5.15899658203125</v>
      </c>
      <c r="T314" s="1">
        <v>6.7897304892539978E-2</v>
      </c>
      <c r="U314" s="1">
        <v>-0.32269001007080078</v>
      </c>
      <c r="V314" t="b">
        <v>1</v>
      </c>
      <c r="W314" s="1">
        <v>0.53718586941154833</v>
      </c>
      <c r="X314" t="b">
        <v>1</v>
      </c>
      <c r="Y314">
        <v>1</v>
      </c>
      <c r="Z314">
        <v>40</v>
      </c>
      <c r="AA314" t="s">
        <v>44</v>
      </c>
      <c r="AB314" s="1">
        <v>75.634719848632813</v>
      </c>
      <c r="AC314" t="s">
        <v>44</v>
      </c>
      <c r="AD314" t="s">
        <v>44</v>
      </c>
      <c r="AE314" t="s">
        <v>45</v>
      </c>
      <c r="AF314" t="s">
        <v>45</v>
      </c>
      <c r="AG314" t="s">
        <v>45</v>
      </c>
      <c r="AH314" t="s">
        <v>45</v>
      </c>
      <c r="AI314" t="s">
        <v>45</v>
      </c>
      <c r="AJ314" t="s">
        <v>45</v>
      </c>
    </row>
    <row r="315" spans="1:36" hidden="1" x14ac:dyDescent="0.35">
      <c r="A315">
        <v>314</v>
      </c>
      <c r="B315" t="s">
        <v>384</v>
      </c>
      <c r="C315" t="b">
        <v>0</v>
      </c>
      <c r="D315" t="s">
        <v>48</v>
      </c>
      <c r="E315" t="s">
        <v>457</v>
      </c>
      <c r="F315" t="s">
        <v>41</v>
      </c>
      <c r="G315" t="s">
        <v>42</v>
      </c>
      <c r="H315" t="s">
        <v>43</v>
      </c>
      <c r="I315" t="s">
        <v>44</v>
      </c>
      <c r="J315" t="s">
        <v>44</v>
      </c>
      <c r="K315" t="s">
        <v>44</v>
      </c>
      <c r="L315" s="1">
        <v>1.2506603002548218</v>
      </c>
      <c r="M315" s="1">
        <v>1.0214024782180786</v>
      </c>
      <c r="N315" s="1">
        <v>1.5313760042190552</v>
      </c>
      <c r="O315" s="1">
        <v>19.565450668334961</v>
      </c>
      <c r="P315" s="1">
        <v>19.626440048217773</v>
      </c>
      <c r="Q315" s="1">
        <v>8.6252011358737946E-2</v>
      </c>
      <c r="R315" t="s">
        <v>44</v>
      </c>
      <c r="S315" s="1">
        <v>-5.15899658203125</v>
      </c>
      <c r="T315" s="1">
        <v>6.7897304892539978E-2</v>
      </c>
      <c r="U315" s="1">
        <v>-0.32269001007080078</v>
      </c>
      <c r="V315" t="b">
        <v>1</v>
      </c>
      <c r="W315" s="1">
        <v>0.53718586941154833</v>
      </c>
      <c r="X315" t="b">
        <v>1</v>
      </c>
      <c r="Y315">
        <v>1</v>
      </c>
      <c r="Z315">
        <v>40</v>
      </c>
      <c r="AA315" t="s">
        <v>44</v>
      </c>
      <c r="AB315" s="1">
        <v>75.766799926757813</v>
      </c>
      <c r="AC315" t="s">
        <v>44</v>
      </c>
      <c r="AD315" t="s">
        <v>44</v>
      </c>
      <c r="AE315" t="s">
        <v>45</v>
      </c>
      <c r="AF315" t="s">
        <v>45</v>
      </c>
      <c r="AG315" t="s">
        <v>45</v>
      </c>
      <c r="AH315" t="s">
        <v>45</v>
      </c>
      <c r="AI315" t="s">
        <v>45</v>
      </c>
      <c r="AJ315" t="s">
        <v>45</v>
      </c>
    </row>
    <row r="316" spans="1:36" hidden="1" x14ac:dyDescent="0.35">
      <c r="A316">
        <v>291</v>
      </c>
      <c r="B316" t="s">
        <v>361</v>
      </c>
      <c r="C316" t="b">
        <v>0</v>
      </c>
      <c r="D316" t="s">
        <v>50</v>
      </c>
      <c r="E316" t="s">
        <v>457</v>
      </c>
      <c r="F316" t="s">
        <v>41</v>
      </c>
      <c r="G316" t="s">
        <v>42</v>
      </c>
      <c r="H316" t="s">
        <v>43</v>
      </c>
      <c r="I316" t="s">
        <v>44</v>
      </c>
      <c r="J316" t="s">
        <v>44</v>
      </c>
      <c r="K316" t="s">
        <v>44</v>
      </c>
      <c r="L316" s="1">
        <v>1.2812131643295288</v>
      </c>
      <c r="M316" s="1">
        <v>0.87835013866424561</v>
      </c>
      <c r="N316" s="1">
        <v>1.868852972984314</v>
      </c>
      <c r="O316" s="1">
        <v>19.988100051879883</v>
      </c>
      <c r="P316" s="1">
        <v>19.900905609130859</v>
      </c>
      <c r="Q316" s="1">
        <v>0.12331021577119827</v>
      </c>
      <c r="R316" t="s">
        <v>44</v>
      </c>
      <c r="S316" s="1">
        <v>-5.193817138671875</v>
      </c>
      <c r="T316" s="1">
        <v>0.12658295035362244</v>
      </c>
      <c r="U316" s="1">
        <v>-0.35751056671142578</v>
      </c>
      <c r="V316" t="b">
        <v>1</v>
      </c>
      <c r="W316" s="1">
        <v>0.53718586941154833</v>
      </c>
      <c r="X316" t="b">
        <v>1</v>
      </c>
      <c r="Y316">
        <v>1</v>
      </c>
      <c r="Z316">
        <v>40</v>
      </c>
      <c r="AA316" t="s">
        <v>44</v>
      </c>
      <c r="AB316" s="1">
        <v>75.634719848632813</v>
      </c>
      <c r="AC316" t="s">
        <v>44</v>
      </c>
      <c r="AD316" t="s">
        <v>44</v>
      </c>
      <c r="AE316" t="s">
        <v>45</v>
      </c>
      <c r="AF316" t="s">
        <v>45</v>
      </c>
      <c r="AG316" t="s">
        <v>45</v>
      </c>
      <c r="AH316" t="s">
        <v>45</v>
      </c>
      <c r="AI316" t="s">
        <v>45</v>
      </c>
      <c r="AJ316" t="s">
        <v>45</v>
      </c>
    </row>
    <row r="317" spans="1:36" hidden="1" x14ac:dyDescent="0.35">
      <c r="A317">
        <v>315</v>
      </c>
      <c r="B317" t="s">
        <v>385</v>
      </c>
      <c r="C317" t="b">
        <v>0</v>
      </c>
      <c r="D317" t="s">
        <v>50</v>
      </c>
      <c r="E317" t="s">
        <v>457</v>
      </c>
      <c r="F317" t="s">
        <v>41</v>
      </c>
      <c r="G317" t="s">
        <v>42</v>
      </c>
      <c r="H317" t="s">
        <v>43</v>
      </c>
      <c r="I317" t="s">
        <v>44</v>
      </c>
      <c r="J317" t="s">
        <v>44</v>
      </c>
      <c r="K317" t="s">
        <v>44</v>
      </c>
      <c r="L317" s="1">
        <v>1.2812131643295288</v>
      </c>
      <c r="M317" s="1">
        <v>0.87835013866424561</v>
      </c>
      <c r="N317" s="1">
        <v>1.868852972984314</v>
      </c>
      <c r="O317" s="1">
        <v>19.813713073730469</v>
      </c>
      <c r="P317" s="1">
        <v>19.900905609130859</v>
      </c>
      <c r="Q317" s="1">
        <v>0.12331021577119827</v>
      </c>
      <c r="R317" t="s">
        <v>44</v>
      </c>
      <c r="S317" s="1">
        <v>-5.193817138671875</v>
      </c>
      <c r="T317" s="1">
        <v>0.12658295035362244</v>
      </c>
      <c r="U317" s="1">
        <v>-0.35751056671142578</v>
      </c>
      <c r="V317" t="b">
        <v>1</v>
      </c>
      <c r="W317" s="1">
        <v>0.53718586941154833</v>
      </c>
      <c r="X317" t="b">
        <v>1</v>
      </c>
      <c r="Y317">
        <v>1</v>
      </c>
      <c r="Z317">
        <v>40</v>
      </c>
      <c r="AA317" t="s">
        <v>44</v>
      </c>
      <c r="AB317" s="1">
        <v>75.766799926757813</v>
      </c>
      <c r="AC317" t="s">
        <v>44</v>
      </c>
      <c r="AD317" t="s">
        <v>44</v>
      </c>
      <c r="AE317" t="s">
        <v>45</v>
      </c>
      <c r="AF317" t="s">
        <v>45</v>
      </c>
      <c r="AG317" t="s">
        <v>45</v>
      </c>
      <c r="AH317" t="s">
        <v>45</v>
      </c>
      <c r="AI317" t="s">
        <v>45</v>
      </c>
      <c r="AJ317" t="s">
        <v>45</v>
      </c>
    </row>
    <row r="318" spans="1:36" hidden="1" x14ac:dyDescent="0.35">
      <c r="A318">
        <v>292</v>
      </c>
      <c r="B318" t="s">
        <v>362</v>
      </c>
      <c r="C318" t="b">
        <v>0</v>
      </c>
      <c r="D318" t="s">
        <v>52</v>
      </c>
      <c r="E318" t="s">
        <v>457</v>
      </c>
      <c r="F318" t="s">
        <v>41</v>
      </c>
      <c r="G318" t="s">
        <v>42</v>
      </c>
      <c r="H318" t="s">
        <v>43</v>
      </c>
      <c r="I318" t="s">
        <v>44</v>
      </c>
      <c r="J318" t="s">
        <v>44</v>
      </c>
      <c r="K318" t="s">
        <v>44</v>
      </c>
      <c r="L318" s="1">
        <v>0.50575214624404907</v>
      </c>
      <c r="M318" s="1">
        <v>0.25052517652511597</v>
      </c>
      <c r="N318" s="1">
        <v>1.02099609375</v>
      </c>
      <c r="O318" s="1">
        <v>20.883543014526367</v>
      </c>
      <c r="P318" s="1">
        <v>20.858425140380859</v>
      </c>
      <c r="Q318" s="1">
        <v>3.5523388534784317E-2</v>
      </c>
      <c r="R318" t="s">
        <v>44</v>
      </c>
      <c r="S318" s="1">
        <v>-3.852808952331543</v>
      </c>
      <c r="T318" s="1">
        <v>0.23554651439189911</v>
      </c>
      <c r="U318" s="1">
        <v>0.98349761962890625</v>
      </c>
      <c r="V318" t="b">
        <v>1</v>
      </c>
      <c r="W318" s="1">
        <v>0.53718586941154833</v>
      </c>
      <c r="X318" t="b">
        <v>1</v>
      </c>
      <c r="Y318">
        <v>1</v>
      </c>
      <c r="Z318">
        <v>40</v>
      </c>
      <c r="AA318" t="s">
        <v>44</v>
      </c>
      <c r="AB318" s="1">
        <v>75.634719848632813</v>
      </c>
      <c r="AC318" t="s">
        <v>44</v>
      </c>
      <c r="AD318" t="s">
        <v>44</v>
      </c>
      <c r="AE318" t="s">
        <v>45</v>
      </c>
      <c r="AF318" t="s">
        <v>45</v>
      </c>
      <c r="AG318" t="s">
        <v>45</v>
      </c>
      <c r="AH318" t="s">
        <v>45</v>
      </c>
      <c r="AI318" t="s">
        <v>45</v>
      </c>
      <c r="AJ318" t="s">
        <v>45</v>
      </c>
    </row>
    <row r="319" spans="1:36" hidden="1" x14ac:dyDescent="0.35">
      <c r="A319">
        <v>316</v>
      </c>
      <c r="B319" t="s">
        <v>386</v>
      </c>
      <c r="C319" t="b">
        <v>0</v>
      </c>
      <c r="D319" t="s">
        <v>52</v>
      </c>
      <c r="E319" t="s">
        <v>457</v>
      </c>
      <c r="F319" t="s">
        <v>41</v>
      </c>
      <c r="G319" t="s">
        <v>42</v>
      </c>
      <c r="H319" t="s">
        <v>43</v>
      </c>
      <c r="I319" t="s">
        <v>44</v>
      </c>
      <c r="J319" t="s">
        <v>44</v>
      </c>
      <c r="K319" t="s">
        <v>44</v>
      </c>
      <c r="L319" s="1">
        <v>0.50575214624404907</v>
      </c>
      <c r="M319" s="1">
        <v>0.25052517652511597</v>
      </c>
      <c r="N319" s="1">
        <v>1.02099609375</v>
      </c>
      <c r="O319" s="1">
        <v>20.833305358886719</v>
      </c>
      <c r="P319" s="1">
        <v>20.858425140380859</v>
      </c>
      <c r="Q319" s="1">
        <v>3.5523388534784317E-2</v>
      </c>
      <c r="R319" t="s">
        <v>44</v>
      </c>
      <c r="S319" s="1">
        <v>-3.852808952331543</v>
      </c>
      <c r="T319" s="1">
        <v>0.23554651439189911</v>
      </c>
      <c r="U319" s="1">
        <v>0.98349761962890625</v>
      </c>
      <c r="V319" t="b">
        <v>1</v>
      </c>
      <c r="W319" s="1">
        <v>0.53718586941154833</v>
      </c>
      <c r="X319" t="b">
        <v>1</v>
      </c>
      <c r="Y319">
        <v>1</v>
      </c>
      <c r="Z319">
        <v>40</v>
      </c>
      <c r="AA319" t="s">
        <v>44</v>
      </c>
      <c r="AB319" s="1">
        <v>75.766799926757813</v>
      </c>
      <c r="AC319" t="s">
        <v>44</v>
      </c>
      <c r="AD319" t="s">
        <v>44</v>
      </c>
      <c r="AE319" t="s">
        <v>45</v>
      </c>
      <c r="AF319" t="s">
        <v>45</v>
      </c>
      <c r="AG319" t="s">
        <v>45</v>
      </c>
      <c r="AH319" t="s">
        <v>45</v>
      </c>
      <c r="AI319" t="s">
        <v>45</v>
      </c>
      <c r="AJ319" t="s">
        <v>45</v>
      </c>
    </row>
    <row r="320" spans="1:36" hidden="1" x14ac:dyDescent="0.35">
      <c r="A320">
        <v>293</v>
      </c>
      <c r="B320" t="s">
        <v>363</v>
      </c>
      <c r="C320" t="b">
        <v>0</v>
      </c>
      <c r="D320" t="s">
        <v>54</v>
      </c>
      <c r="E320" t="s">
        <v>457</v>
      </c>
      <c r="F320" t="s">
        <v>41</v>
      </c>
      <c r="G320" t="s">
        <v>42</v>
      </c>
      <c r="H320" t="s">
        <v>43</v>
      </c>
      <c r="I320" t="s">
        <v>44</v>
      </c>
      <c r="J320" t="s">
        <v>44</v>
      </c>
      <c r="K320" t="s">
        <v>44</v>
      </c>
      <c r="L320" s="1">
        <v>0.69976222515106201</v>
      </c>
      <c r="M320" s="1">
        <v>0.31466966867446899</v>
      </c>
      <c r="N320" s="1">
        <v>1.5561308860778809</v>
      </c>
      <c r="O320" s="1">
        <v>20.691976547241211</v>
      </c>
      <c r="P320" s="1">
        <v>20.424140930175781</v>
      </c>
      <c r="Q320" s="1">
        <v>0.37877810001373291</v>
      </c>
      <c r="R320" t="s">
        <v>44</v>
      </c>
      <c r="S320" s="1">
        <v>-4.3212432861328125</v>
      </c>
      <c r="T320" s="1">
        <v>0.26798039674758911</v>
      </c>
      <c r="U320" s="1">
        <v>0.51506328582763672</v>
      </c>
      <c r="V320" t="b">
        <v>1</v>
      </c>
      <c r="W320" s="1">
        <v>0.53718586941154833</v>
      </c>
      <c r="X320" t="b">
        <v>1</v>
      </c>
      <c r="Y320">
        <v>1</v>
      </c>
      <c r="Z320">
        <v>40</v>
      </c>
      <c r="AA320" t="s">
        <v>44</v>
      </c>
      <c r="AB320" s="1">
        <v>75.634719848632813</v>
      </c>
      <c r="AC320" t="s">
        <v>44</v>
      </c>
      <c r="AD320" t="s">
        <v>44</v>
      </c>
      <c r="AE320" t="s">
        <v>45</v>
      </c>
      <c r="AF320" t="s">
        <v>45</v>
      </c>
      <c r="AG320" t="s">
        <v>45</v>
      </c>
      <c r="AH320" t="s">
        <v>45</v>
      </c>
      <c r="AI320" t="s">
        <v>45</v>
      </c>
      <c r="AJ320" t="s">
        <v>45</v>
      </c>
    </row>
    <row r="321" spans="1:36" hidden="1" x14ac:dyDescent="0.35">
      <c r="A321">
        <v>317</v>
      </c>
      <c r="B321" t="s">
        <v>387</v>
      </c>
      <c r="C321" t="b">
        <v>0</v>
      </c>
      <c r="D321" t="s">
        <v>54</v>
      </c>
      <c r="E321" t="s">
        <v>457</v>
      </c>
      <c r="F321" t="s">
        <v>41</v>
      </c>
      <c r="G321" t="s">
        <v>42</v>
      </c>
      <c r="H321" t="s">
        <v>43</v>
      </c>
      <c r="I321" t="s">
        <v>44</v>
      </c>
      <c r="J321" t="s">
        <v>44</v>
      </c>
      <c r="K321" t="s">
        <v>44</v>
      </c>
      <c r="L321" s="1">
        <v>0.69976222515106201</v>
      </c>
      <c r="M321" s="1">
        <v>0.31466966867446899</v>
      </c>
      <c r="N321" s="1">
        <v>1.5561308860778809</v>
      </c>
      <c r="O321" s="1">
        <v>20.156303405761719</v>
      </c>
      <c r="P321" s="1">
        <v>20.424140930175781</v>
      </c>
      <c r="Q321" s="1">
        <v>0.37877810001373291</v>
      </c>
      <c r="R321" t="s">
        <v>44</v>
      </c>
      <c r="S321" s="1">
        <v>-4.3212432861328125</v>
      </c>
      <c r="T321" s="1">
        <v>0.26798039674758911</v>
      </c>
      <c r="U321" s="1">
        <v>0.51506328582763672</v>
      </c>
      <c r="V321" t="b">
        <v>1</v>
      </c>
      <c r="W321" s="1">
        <v>0.53718586941154833</v>
      </c>
      <c r="X321" t="b">
        <v>1</v>
      </c>
      <c r="Y321">
        <v>1</v>
      </c>
      <c r="Z321">
        <v>40</v>
      </c>
      <c r="AA321" t="s">
        <v>44</v>
      </c>
      <c r="AB321" s="1">
        <v>75.766799926757813</v>
      </c>
      <c r="AC321" t="s">
        <v>44</v>
      </c>
      <c r="AD321" t="s">
        <v>44</v>
      </c>
      <c r="AE321" t="s">
        <v>45</v>
      </c>
      <c r="AF321" t="s">
        <v>45</v>
      </c>
      <c r="AG321" t="s">
        <v>45</v>
      </c>
      <c r="AH321" t="s">
        <v>45</v>
      </c>
      <c r="AI321" t="s">
        <v>45</v>
      </c>
      <c r="AJ321" t="s">
        <v>45</v>
      </c>
    </row>
    <row r="322" spans="1:36" hidden="1" x14ac:dyDescent="0.35">
      <c r="A322">
        <v>294</v>
      </c>
      <c r="B322" t="s">
        <v>364</v>
      </c>
      <c r="C322" t="b">
        <v>0</v>
      </c>
      <c r="D322" t="s">
        <v>56</v>
      </c>
      <c r="E322" t="s">
        <v>457</v>
      </c>
      <c r="F322" t="s">
        <v>41</v>
      </c>
      <c r="G322" t="s">
        <v>42</v>
      </c>
      <c r="H322" t="s">
        <v>43</v>
      </c>
      <c r="I322" t="s">
        <v>44</v>
      </c>
      <c r="J322" t="s">
        <v>44</v>
      </c>
      <c r="K322" t="s">
        <v>44</v>
      </c>
      <c r="L322" s="1">
        <v>1.1734123229980469</v>
      </c>
      <c r="M322" s="1">
        <v>0.99091511964797974</v>
      </c>
      <c r="N322" s="1">
        <v>1.3895200490951538</v>
      </c>
      <c r="O322" s="1">
        <v>19.938556671142578</v>
      </c>
      <c r="P322" s="1">
        <v>19.893592834472656</v>
      </c>
      <c r="Q322" s="1">
        <v>6.3589818775653839E-2</v>
      </c>
      <c r="R322" t="s">
        <v>44</v>
      </c>
      <c r="S322" s="1">
        <v>-5.0670166015625</v>
      </c>
      <c r="T322" s="1">
        <v>5.6680534034967422E-2</v>
      </c>
      <c r="U322" s="1">
        <v>-0.23071002960205078</v>
      </c>
      <c r="V322" t="b">
        <v>1</v>
      </c>
      <c r="W322" s="1">
        <v>0.53718586941154833</v>
      </c>
      <c r="X322" t="b">
        <v>1</v>
      </c>
      <c r="Y322">
        <v>1</v>
      </c>
      <c r="Z322">
        <v>40</v>
      </c>
      <c r="AA322" t="s">
        <v>44</v>
      </c>
      <c r="AB322" s="1">
        <v>75.634719848632813</v>
      </c>
      <c r="AC322" t="s">
        <v>44</v>
      </c>
      <c r="AD322" t="s">
        <v>44</v>
      </c>
      <c r="AE322" t="s">
        <v>45</v>
      </c>
      <c r="AF322" t="s">
        <v>45</v>
      </c>
      <c r="AG322" t="s">
        <v>45</v>
      </c>
      <c r="AH322" t="s">
        <v>45</v>
      </c>
      <c r="AI322" t="s">
        <v>45</v>
      </c>
      <c r="AJ322" t="s">
        <v>45</v>
      </c>
    </row>
    <row r="323" spans="1:36" hidden="1" x14ac:dyDescent="0.35">
      <c r="A323">
        <v>318</v>
      </c>
      <c r="B323" t="s">
        <v>388</v>
      </c>
      <c r="C323" t="b">
        <v>0</v>
      </c>
      <c r="D323" t="s">
        <v>56</v>
      </c>
      <c r="E323" t="s">
        <v>457</v>
      </c>
      <c r="F323" t="s">
        <v>41</v>
      </c>
      <c r="G323" t="s">
        <v>42</v>
      </c>
      <c r="H323" t="s">
        <v>43</v>
      </c>
      <c r="I323" t="s">
        <v>44</v>
      </c>
      <c r="J323" t="s">
        <v>44</v>
      </c>
      <c r="K323" t="s">
        <v>44</v>
      </c>
      <c r="L323" s="1">
        <v>1.1734123229980469</v>
      </c>
      <c r="M323" s="1">
        <v>0.99091511964797974</v>
      </c>
      <c r="N323" s="1">
        <v>1.3895200490951538</v>
      </c>
      <c r="O323" s="1">
        <v>19.848627090454102</v>
      </c>
      <c r="P323" s="1">
        <v>19.893592834472656</v>
      </c>
      <c r="Q323" s="1">
        <v>6.3589818775653839E-2</v>
      </c>
      <c r="R323" t="s">
        <v>44</v>
      </c>
      <c r="S323" s="1">
        <v>-5.0670166015625</v>
      </c>
      <c r="T323" s="1">
        <v>5.6680534034967422E-2</v>
      </c>
      <c r="U323" s="1">
        <v>-0.23071002960205078</v>
      </c>
      <c r="V323" t="b">
        <v>1</v>
      </c>
      <c r="W323" s="1">
        <v>0.53718586941154833</v>
      </c>
      <c r="X323" t="b">
        <v>1</v>
      </c>
      <c r="Y323">
        <v>1</v>
      </c>
      <c r="Z323">
        <v>40</v>
      </c>
      <c r="AA323" t="s">
        <v>44</v>
      </c>
      <c r="AB323" s="1">
        <v>75.634719848632813</v>
      </c>
      <c r="AC323" t="s">
        <v>44</v>
      </c>
      <c r="AD323" t="s">
        <v>44</v>
      </c>
      <c r="AE323" t="s">
        <v>45</v>
      </c>
      <c r="AF323" t="s">
        <v>45</v>
      </c>
      <c r="AG323" t="s">
        <v>45</v>
      </c>
      <c r="AH323" t="s">
        <v>45</v>
      </c>
      <c r="AI323" t="s">
        <v>45</v>
      </c>
      <c r="AJ323" t="s">
        <v>45</v>
      </c>
    </row>
    <row r="324" spans="1:36" hidden="1" x14ac:dyDescent="0.35">
      <c r="A324">
        <v>295</v>
      </c>
      <c r="B324" t="s">
        <v>365</v>
      </c>
      <c r="C324" t="b">
        <v>0</v>
      </c>
      <c r="D324" t="s">
        <v>58</v>
      </c>
      <c r="E324" t="s">
        <v>457</v>
      </c>
      <c r="F324" t="s">
        <v>41</v>
      </c>
      <c r="G324" t="s">
        <v>42</v>
      </c>
      <c r="H324" t="s">
        <v>43</v>
      </c>
      <c r="I324" t="s">
        <v>44</v>
      </c>
      <c r="J324" t="s">
        <v>44</v>
      </c>
      <c r="K324" t="s">
        <v>44</v>
      </c>
      <c r="L324" s="1">
        <v>0.9454275369644165</v>
      </c>
      <c r="M324" s="1">
        <v>0.67330783605575562</v>
      </c>
      <c r="N324" s="1">
        <v>1.32752525806427</v>
      </c>
      <c r="O324" s="1">
        <v>20.113155364990234</v>
      </c>
      <c r="P324" s="1">
        <v>20.048496246337891</v>
      </c>
      <c r="Q324" s="1">
        <v>9.1443151235580444E-2</v>
      </c>
      <c r="R324" t="s">
        <v>44</v>
      </c>
      <c r="S324" s="1">
        <v>-4.755345344543457</v>
      </c>
      <c r="T324" s="1">
        <v>0.11381363868713379</v>
      </c>
      <c r="U324" s="1">
        <v>8.0961227416992188E-2</v>
      </c>
      <c r="V324" t="b">
        <v>1</v>
      </c>
      <c r="W324" s="1">
        <v>0.53718586941154833</v>
      </c>
      <c r="X324" t="b">
        <v>1</v>
      </c>
      <c r="Y324">
        <v>1</v>
      </c>
      <c r="Z324">
        <v>40</v>
      </c>
      <c r="AA324" t="s">
        <v>44</v>
      </c>
      <c r="AB324" s="1">
        <v>75.634719848632813</v>
      </c>
      <c r="AC324" t="s">
        <v>44</v>
      </c>
      <c r="AD324" t="s">
        <v>44</v>
      </c>
      <c r="AE324" t="s">
        <v>45</v>
      </c>
      <c r="AF324" t="s">
        <v>45</v>
      </c>
      <c r="AG324" t="s">
        <v>45</v>
      </c>
      <c r="AH324" t="s">
        <v>45</v>
      </c>
      <c r="AI324" t="s">
        <v>45</v>
      </c>
      <c r="AJ324" t="s">
        <v>45</v>
      </c>
    </row>
    <row r="325" spans="1:36" hidden="1" x14ac:dyDescent="0.35">
      <c r="A325">
        <v>319</v>
      </c>
      <c r="B325" t="s">
        <v>389</v>
      </c>
      <c r="C325" t="b">
        <v>0</v>
      </c>
      <c r="D325" t="s">
        <v>58</v>
      </c>
      <c r="E325" t="s">
        <v>457</v>
      </c>
      <c r="F325" t="s">
        <v>41</v>
      </c>
      <c r="G325" t="s">
        <v>42</v>
      </c>
      <c r="H325" t="s">
        <v>43</v>
      </c>
      <c r="I325" t="s">
        <v>44</v>
      </c>
      <c r="J325" t="s">
        <v>44</v>
      </c>
      <c r="K325" t="s">
        <v>44</v>
      </c>
      <c r="L325" s="1">
        <v>0.9454275369644165</v>
      </c>
      <c r="M325" s="1">
        <v>0.67330783605575562</v>
      </c>
      <c r="N325" s="1">
        <v>1.32752525806427</v>
      </c>
      <c r="O325" s="1">
        <v>19.983835220336914</v>
      </c>
      <c r="P325" s="1">
        <v>20.048496246337891</v>
      </c>
      <c r="Q325" s="1">
        <v>9.1443151235580444E-2</v>
      </c>
      <c r="R325" t="s">
        <v>44</v>
      </c>
      <c r="S325" s="1">
        <v>-4.755345344543457</v>
      </c>
      <c r="T325" s="1">
        <v>0.11381363868713379</v>
      </c>
      <c r="U325" s="1">
        <v>8.0961227416992188E-2</v>
      </c>
      <c r="V325" t="b">
        <v>1</v>
      </c>
      <c r="W325" s="1">
        <v>0.53718586941154833</v>
      </c>
      <c r="X325" t="b">
        <v>1</v>
      </c>
      <c r="Y325">
        <v>1</v>
      </c>
      <c r="Z325">
        <v>40</v>
      </c>
      <c r="AA325" t="s">
        <v>44</v>
      </c>
      <c r="AB325" s="1">
        <v>75.766799926757813</v>
      </c>
      <c r="AC325" t="s">
        <v>44</v>
      </c>
      <c r="AD325" t="s">
        <v>44</v>
      </c>
      <c r="AE325" t="s">
        <v>45</v>
      </c>
      <c r="AF325" t="s">
        <v>45</v>
      </c>
      <c r="AG325" t="s">
        <v>45</v>
      </c>
      <c r="AH325" t="s">
        <v>45</v>
      </c>
      <c r="AI325" t="s">
        <v>45</v>
      </c>
      <c r="AJ325" t="s">
        <v>45</v>
      </c>
    </row>
    <row r="326" spans="1:36" hidden="1" x14ac:dyDescent="0.35">
      <c r="A326">
        <v>296</v>
      </c>
      <c r="B326" t="s">
        <v>366</v>
      </c>
      <c r="C326" t="b">
        <v>0</v>
      </c>
      <c r="D326" t="s">
        <v>60</v>
      </c>
      <c r="E326" t="s">
        <v>457</v>
      </c>
      <c r="F326" t="s">
        <v>41</v>
      </c>
      <c r="G326" t="s">
        <v>42</v>
      </c>
      <c r="H326" t="s">
        <v>43</v>
      </c>
      <c r="I326" t="s">
        <v>44</v>
      </c>
      <c r="J326" t="s">
        <v>44</v>
      </c>
      <c r="K326" t="s">
        <v>44</v>
      </c>
      <c r="L326" s="1">
        <v>1.1102089881896973</v>
      </c>
      <c r="M326" s="1">
        <v>0.47967529296875</v>
      </c>
      <c r="N326" s="1">
        <v>2.5695798397064209</v>
      </c>
      <c r="O326" s="1">
        <v>19.905567169189453</v>
      </c>
      <c r="P326" s="1">
        <v>19.662624359130859</v>
      </c>
      <c r="Q326" s="1">
        <v>0.34357300400733948</v>
      </c>
      <c r="R326" t="s">
        <v>44</v>
      </c>
      <c r="S326" s="1">
        <v>-4.9871377944946289</v>
      </c>
      <c r="T326" s="1">
        <v>0.28138479590415955</v>
      </c>
      <c r="U326" s="1">
        <v>-0.15083122253417969</v>
      </c>
      <c r="V326" t="b">
        <v>1</v>
      </c>
      <c r="W326" s="1">
        <v>0.53718586941154833</v>
      </c>
      <c r="X326" t="b">
        <v>1</v>
      </c>
      <c r="Y326">
        <v>1</v>
      </c>
      <c r="Z326">
        <v>40</v>
      </c>
      <c r="AA326" t="s">
        <v>44</v>
      </c>
      <c r="AB326" s="1">
        <v>75.634719848632813</v>
      </c>
      <c r="AC326" t="s">
        <v>44</v>
      </c>
      <c r="AD326" t="s">
        <v>44</v>
      </c>
      <c r="AE326" t="s">
        <v>45</v>
      </c>
      <c r="AF326" t="s">
        <v>45</v>
      </c>
      <c r="AG326" t="s">
        <v>45</v>
      </c>
      <c r="AH326" t="s">
        <v>45</v>
      </c>
      <c r="AI326" t="s">
        <v>45</v>
      </c>
      <c r="AJ326" t="s">
        <v>45</v>
      </c>
    </row>
    <row r="327" spans="1:36" hidden="1" x14ac:dyDescent="0.35">
      <c r="A327">
        <v>320</v>
      </c>
      <c r="B327" t="s">
        <v>390</v>
      </c>
      <c r="C327" t="b">
        <v>0</v>
      </c>
      <c r="D327" t="s">
        <v>60</v>
      </c>
      <c r="E327" t="s">
        <v>457</v>
      </c>
      <c r="F327" t="s">
        <v>41</v>
      </c>
      <c r="G327" t="s">
        <v>42</v>
      </c>
      <c r="H327" t="s">
        <v>43</v>
      </c>
      <c r="I327" t="s">
        <v>44</v>
      </c>
      <c r="J327" t="s">
        <v>44</v>
      </c>
      <c r="K327" t="s">
        <v>44</v>
      </c>
      <c r="L327" s="1">
        <v>1.1102089881896973</v>
      </c>
      <c r="M327" s="1">
        <v>0.47967529296875</v>
      </c>
      <c r="N327" s="1">
        <v>2.5695798397064209</v>
      </c>
      <c r="O327" s="1">
        <v>19.419681549072266</v>
      </c>
      <c r="P327" s="1">
        <v>19.662624359130859</v>
      </c>
      <c r="Q327" s="1">
        <v>0.34357300400733948</v>
      </c>
      <c r="R327" t="s">
        <v>44</v>
      </c>
      <c r="S327" s="1">
        <v>-4.9871377944946289</v>
      </c>
      <c r="T327" s="1">
        <v>0.28138479590415955</v>
      </c>
      <c r="U327" s="1">
        <v>-0.15083122253417969</v>
      </c>
      <c r="V327" t="b">
        <v>1</v>
      </c>
      <c r="W327" s="1">
        <v>0.53718586941154833</v>
      </c>
      <c r="X327" t="b">
        <v>1</v>
      </c>
      <c r="Y327">
        <v>1</v>
      </c>
      <c r="Z327">
        <v>40</v>
      </c>
      <c r="AA327" t="s">
        <v>44</v>
      </c>
      <c r="AB327" s="1">
        <v>75.766799926757813</v>
      </c>
      <c r="AC327" t="s">
        <v>44</v>
      </c>
      <c r="AD327" t="s">
        <v>44</v>
      </c>
      <c r="AE327" t="s">
        <v>45</v>
      </c>
      <c r="AF327" t="s">
        <v>45</v>
      </c>
      <c r="AG327" t="s">
        <v>45</v>
      </c>
      <c r="AH327" t="s">
        <v>45</v>
      </c>
      <c r="AI327" t="s">
        <v>45</v>
      </c>
      <c r="AJ327" t="s">
        <v>45</v>
      </c>
    </row>
    <row r="328" spans="1:36" hidden="1" x14ac:dyDescent="0.35">
      <c r="A328">
        <v>289</v>
      </c>
      <c r="B328" t="s">
        <v>358</v>
      </c>
      <c r="C328" t="b">
        <v>0</v>
      </c>
      <c r="D328" t="s">
        <v>39</v>
      </c>
      <c r="E328" t="s">
        <v>457</v>
      </c>
      <c r="F328" t="s">
        <v>41</v>
      </c>
      <c r="G328" t="s">
        <v>42</v>
      </c>
      <c r="H328" t="s">
        <v>43</v>
      </c>
      <c r="I328" t="s">
        <v>44</v>
      </c>
      <c r="J328" t="s">
        <v>44</v>
      </c>
      <c r="K328" t="s">
        <v>44</v>
      </c>
      <c r="L328" s="1">
        <v>1</v>
      </c>
      <c r="M328" s="1">
        <v>0.3779904842376709</v>
      </c>
      <c r="N328" s="1">
        <v>2.6455693244934082</v>
      </c>
      <c r="O328" s="1">
        <v>20.762754440307617</v>
      </c>
      <c r="P328" s="1">
        <v>20.766880035400391</v>
      </c>
      <c r="Q328" s="1">
        <v>5.8344723656773567E-3</v>
      </c>
      <c r="R328" t="s">
        <v>44</v>
      </c>
      <c r="S328" s="1">
        <v>-4.8363065719604492</v>
      </c>
      <c r="T328" s="1">
        <v>0.32621225714683533</v>
      </c>
      <c r="U328" s="1">
        <v>0</v>
      </c>
      <c r="V328" t="b">
        <v>1</v>
      </c>
      <c r="W328" s="1">
        <v>0.53718586941154833</v>
      </c>
      <c r="X328" t="b">
        <v>1</v>
      </c>
      <c r="Y328">
        <v>1</v>
      </c>
      <c r="Z328">
        <v>40</v>
      </c>
      <c r="AA328" t="s">
        <v>44</v>
      </c>
      <c r="AB328" s="1">
        <v>75.502647399902344</v>
      </c>
      <c r="AC328" t="s">
        <v>44</v>
      </c>
      <c r="AD328" t="s">
        <v>44</v>
      </c>
      <c r="AE328" t="s">
        <v>45</v>
      </c>
      <c r="AF328" t="s">
        <v>45</v>
      </c>
      <c r="AG328" t="s">
        <v>45</v>
      </c>
      <c r="AH328" t="s">
        <v>45</v>
      </c>
      <c r="AI328" t="s">
        <v>45</v>
      </c>
      <c r="AJ328" t="s">
        <v>45</v>
      </c>
    </row>
    <row r="329" spans="1:36" hidden="1" x14ac:dyDescent="0.35">
      <c r="A329">
        <v>313</v>
      </c>
      <c r="B329" t="s">
        <v>383</v>
      </c>
      <c r="C329" t="b">
        <v>0</v>
      </c>
      <c r="D329" t="s">
        <v>39</v>
      </c>
      <c r="E329" t="s">
        <v>457</v>
      </c>
      <c r="F329" t="s">
        <v>41</v>
      </c>
      <c r="G329" t="s">
        <v>42</v>
      </c>
      <c r="H329" t="s">
        <v>43</v>
      </c>
      <c r="I329" t="s">
        <v>44</v>
      </c>
      <c r="J329" t="s">
        <v>44</v>
      </c>
      <c r="K329" t="s">
        <v>44</v>
      </c>
      <c r="L329" s="1">
        <v>1</v>
      </c>
      <c r="M329" s="1">
        <v>0.3779904842376709</v>
      </c>
      <c r="N329" s="1">
        <v>2.6455693244934082</v>
      </c>
      <c r="O329" s="1">
        <v>20.771005630493164</v>
      </c>
      <c r="P329" s="1">
        <v>20.766880035400391</v>
      </c>
      <c r="Q329" s="1">
        <v>5.8344723656773567E-3</v>
      </c>
      <c r="R329" t="s">
        <v>44</v>
      </c>
      <c r="S329" s="1">
        <v>-4.8363065719604492</v>
      </c>
      <c r="T329" s="1">
        <v>0.32621225714683533</v>
      </c>
      <c r="U329" s="1">
        <v>0</v>
      </c>
      <c r="V329" t="b">
        <v>1</v>
      </c>
      <c r="W329" s="1">
        <v>0.53718586941154833</v>
      </c>
      <c r="X329" t="b">
        <v>1</v>
      </c>
      <c r="Y329">
        <v>1</v>
      </c>
      <c r="Z329">
        <v>40</v>
      </c>
      <c r="AA329" t="s">
        <v>44</v>
      </c>
      <c r="AB329" s="1">
        <v>75.634719848632813</v>
      </c>
      <c r="AC329" t="s">
        <v>44</v>
      </c>
      <c r="AD329" t="s">
        <v>44</v>
      </c>
      <c r="AE329" t="s">
        <v>45</v>
      </c>
      <c r="AF329" t="s">
        <v>45</v>
      </c>
      <c r="AG329" t="s">
        <v>45</v>
      </c>
      <c r="AH329" t="s">
        <v>45</v>
      </c>
      <c r="AI329" t="s">
        <v>45</v>
      </c>
      <c r="AJ329" t="s">
        <v>45</v>
      </c>
    </row>
    <row r="330" spans="1:36" x14ac:dyDescent="0.35">
      <c r="A330">
        <v>239</v>
      </c>
      <c r="B330" t="s">
        <v>307</v>
      </c>
      <c r="C330" t="b">
        <v>0</v>
      </c>
      <c r="D330" t="s">
        <v>58</v>
      </c>
      <c r="E330" t="s">
        <v>455</v>
      </c>
      <c r="F330" t="s">
        <v>41</v>
      </c>
      <c r="G330" t="s">
        <v>42</v>
      </c>
      <c r="H330" t="s">
        <v>43</v>
      </c>
      <c r="I330" t="s">
        <v>44</v>
      </c>
      <c r="J330" t="s">
        <v>44</v>
      </c>
      <c r="K330" t="s">
        <v>44</v>
      </c>
      <c r="L330" s="1">
        <v>0.7664414644241333</v>
      </c>
      <c r="M330" s="1">
        <v>0.57858759164810181</v>
      </c>
      <c r="N330" s="1">
        <v>1.0152870416641235</v>
      </c>
      <c r="O330" s="1">
        <v>19.232162475585938</v>
      </c>
      <c r="P330" s="1">
        <v>19.40484619140625</v>
      </c>
      <c r="Q330" s="1">
        <v>0.14973863959312439</v>
      </c>
      <c r="R330" t="s">
        <v>44</v>
      </c>
      <c r="S330" s="1">
        <v>-5.398993968963623</v>
      </c>
      <c r="T330" s="1">
        <v>0.12746179103851318</v>
      </c>
      <c r="U330" s="1">
        <v>0.3837524950504303</v>
      </c>
      <c r="V330" t="b">
        <v>1</v>
      </c>
      <c r="W330" s="1">
        <v>0.35322222197628705</v>
      </c>
      <c r="X330" t="b">
        <v>1</v>
      </c>
      <c r="Y330">
        <v>1</v>
      </c>
      <c r="Z330">
        <v>40</v>
      </c>
      <c r="AA330" t="s">
        <v>44</v>
      </c>
      <c r="AB330" s="1">
        <v>77.087539672851563</v>
      </c>
      <c r="AC330" t="s">
        <v>44</v>
      </c>
      <c r="AD330" t="s">
        <v>44</v>
      </c>
      <c r="AE330" t="s">
        <v>45</v>
      </c>
      <c r="AF330" t="s">
        <v>45</v>
      </c>
      <c r="AG330" t="s">
        <v>45</v>
      </c>
      <c r="AH330" t="s">
        <v>45</v>
      </c>
      <c r="AI330" t="s">
        <v>45</v>
      </c>
      <c r="AJ330" t="s">
        <v>45</v>
      </c>
    </row>
    <row r="331" spans="1:36" x14ac:dyDescent="0.35">
      <c r="A331">
        <v>263</v>
      </c>
      <c r="B331" t="s">
        <v>332</v>
      </c>
      <c r="C331" t="b">
        <v>0</v>
      </c>
      <c r="D331" t="s">
        <v>58</v>
      </c>
      <c r="E331" t="s">
        <v>455</v>
      </c>
      <c r="F331" t="s">
        <v>41</v>
      </c>
      <c r="G331" t="s">
        <v>42</v>
      </c>
      <c r="H331" t="s">
        <v>43</v>
      </c>
      <c r="I331" t="s">
        <v>44</v>
      </c>
      <c r="J331" t="s">
        <v>44</v>
      </c>
      <c r="K331" t="s">
        <v>44</v>
      </c>
      <c r="L331" s="1">
        <v>0.7664414644241333</v>
      </c>
      <c r="M331" s="1">
        <v>0.57858759164810181</v>
      </c>
      <c r="N331" s="1">
        <v>1.0152870416641235</v>
      </c>
      <c r="O331" s="1">
        <v>19.498722076416016</v>
      </c>
      <c r="P331" s="1">
        <v>19.40484619140625</v>
      </c>
      <c r="Q331" s="1">
        <v>0.14973863959312439</v>
      </c>
      <c r="R331" t="s">
        <v>44</v>
      </c>
      <c r="S331" s="1">
        <v>-5.398993968963623</v>
      </c>
      <c r="T331" s="1">
        <v>0.12746179103851318</v>
      </c>
      <c r="U331" s="1">
        <v>0.3837524950504303</v>
      </c>
      <c r="V331" t="b">
        <v>1</v>
      </c>
      <c r="W331" s="1">
        <v>0.35322222197628705</v>
      </c>
      <c r="X331" t="b">
        <v>1</v>
      </c>
      <c r="Y331">
        <v>1</v>
      </c>
      <c r="Z331">
        <v>40</v>
      </c>
      <c r="AA331" t="s">
        <v>44</v>
      </c>
      <c r="AB331" s="1">
        <v>76.955467224121094</v>
      </c>
      <c r="AC331" t="s">
        <v>44</v>
      </c>
      <c r="AD331" t="s">
        <v>44</v>
      </c>
      <c r="AE331" t="s">
        <v>45</v>
      </c>
      <c r="AF331" t="s">
        <v>45</v>
      </c>
      <c r="AG331" t="s">
        <v>45</v>
      </c>
      <c r="AH331" t="s">
        <v>45</v>
      </c>
      <c r="AI331" t="s">
        <v>45</v>
      </c>
      <c r="AJ331" t="s">
        <v>45</v>
      </c>
    </row>
    <row r="332" spans="1:36" x14ac:dyDescent="0.35">
      <c r="A332">
        <v>216</v>
      </c>
      <c r="B332" t="s">
        <v>284</v>
      </c>
      <c r="C332" t="b">
        <v>0</v>
      </c>
      <c r="D332" t="s">
        <v>60</v>
      </c>
      <c r="E332" t="s">
        <v>455</v>
      </c>
      <c r="F332" t="s">
        <v>41</v>
      </c>
      <c r="G332" t="s">
        <v>42</v>
      </c>
      <c r="H332" t="s">
        <v>43</v>
      </c>
      <c r="I332" t="s">
        <v>44</v>
      </c>
      <c r="J332" t="s">
        <v>44</v>
      </c>
      <c r="K332" t="s">
        <v>44</v>
      </c>
      <c r="L332" s="1">
        <v>0.74966508150100708</v>
      </c>
      <c r="M332" s="1">
        <v>0.47721591591835022</v>
      </c>
      <c r="N332" s="1">
        <v>1.177659273147583</v>
      </c>
      <c r="O332" s="1">
        <v>19.353944778442383</v>
      </c>
      <c r="P332" s="1">
        <v>19.282697677612305</v>
      </c>
      <c r="Q332" s="1">
        <v>0.2555355429649353</v>
      </c>
      <c r="R332" t="s">
        <v>44</v>
      </c>
      <c r="S332" s="1">
        <v>-5.3670644760131836</v>
      </c>
      <c r="T332" s="1">
        <v>0.2047494500875473</v>
      </c>
      <c r="U332" s="1">
        <v>0.41568183898925781</v>
      </c>
      <c r="V332" t="b">
        <v>1</v>
      </c>
      <c r="W332" s="1">
        <v>0.35322222197628705</v>
      </c>
      <c r="X332" t="b">
        <v>1</v>
      </c>
      <c r="Y332">
        <v>1</v>
      </c>
      <c r="Z332">
        <v>40</v>
      </c>
      <c r="AA332" t="s">
        <v>44</v>
      </c>
      <c r="AB332" s="1">
        <v>77.087539672851563</v>
      </c>
      <c r="AC332" t="s">
        <v>44</v>
      </c>
      <c r="AD332" t="s">
        <v>44</v>
      </c>
      <c r="AE332" t="s">
        <v>45</v>
      </c>
      <c r="AF332" t="s">
        <v>45</v>
      </c>
      <c r="AG332" t="s">
        <v>45</v>
      </c>
      <c r="AH332" t="s">
        <v>45</v>
      </c>
      <c r="AI332" t="s">
        <v>45</v>
      </c>
      <c r="AJ332" t="s">
        <v>45</v>
      </c>
    </row>
    <row r="333" spans="1:36" x14ac:dyDescent="0.35">
      <c r="A333">
        <v>240</v>
      </c>
      <c r="B333" t="s">
        <v>308</v>
      </c>
      <c r="C333" t="b">
        <v>0</v>
      </c>
      <c r="D333" t="s">
        <v>60</v>
      </c>
      <c r="E333" t="s">
        <v>455</v>
      </c>
      <c r="F333" t="s">
        <v>41</v>
      </c>
      <c r="G333" t="s">
        <v>42</v>
      </c>
      <c r="H333" t="s">
        <v>43</v>
      </c>
      <c r="I333" t="s">
        <v>44</v>
      </c>
      <c r="J333" t="s">
        <v>44</v>
      </c>
      <c r="K333" t="s">
        <v>44</v>
      </c>
      <c r="L333" s="1">
        <v>0.74966508150100708</v>
      </c>
      <c r="M333" s="1">
        <v>0.47721591591835022</v>
      </c>
      <c r="N333" s="1">
        <v>1.177659273147583</v>
      </c>
      <c r="O333" s="1">
        <v>18.999099731445313</v>
      </c>
      <c r="P333" s="1">
        <v>19.282697677612305</v>
      </c>
      <c r="Q333" s="1">
        <v>0.2555355429649353</v>
      </c>
      <c r="R333" t="s">
        <v>44</v>
      </c>
      <c r="S333" s="1">
        <v>-5.3670644760131836</v>
      </c>
      <c r="T333" s="1">
        <v>0.2047494500875473</v>
      </c>
      <c r="U333" s="1">
        <v>0.41568183898925781</v>
      </c>
      <c r="V333" t="b">
        <v>1</v>
      </c>
      <c r="W333" s="1">
        <v>0.35322222197628705</v>
      </c>
      <c r="X333" t="b">
        <v>1</v>
      </c>
      <c r="Y333">
        <v>1</v>
      </c>
      <c r="Z333">
        <v>40</v>
      </c>
      <c r="AA333" t="s">
        <v>44</v>
      </c>
      <c r="AB333" s="1">
        <v>77.087539672851563</v>
      </c>
      <c r="AC333" t="s">
        <v>44</v>
      </c>
      <c r="AD333" t="s">
        <v>44</v>
      </c>
      <c r="AE333" t="s">
        <v>45</v>
      </c>
      <c r="AF333" t="s">
        <v>45</v>
      </c>
      <c r="AG333" t="s">
        <v>45</v>
      </c>
      <c r="AH333" t="s">
        <v>45</v>
      </c>
      <c r="AI333" t="s">
        <v>45</v>
      </c>
      <c r="AJ333" t="s">
        <v>45</v>
      </c>
    </row>
    <row r="334" spans="1:36" x14ac:dyDescent="0.35">
      <c r="A334">
        <v>264</v>
      </c>
      <c r="B334" t="s">
        <v>333</v>
      </c>
      <c r="C334" t="b">
        <v>0</v>
      </c>
      <c r="D334" t="s">
        <v>60</v>
      </c>
      <c r="E334" t="s">
        <v>455</v>
      </c>
      <c r="F334" t="s">
        <v>41</v>
      </c>
      <c r="G334" t="s">
        <v>42</v>
      </c>
      <c r="H334" t="s">
        <v>43</v>
      </c>
      <c r="I334" t="s">
        <v>44</v>
      </c>
      <c r="J334" t="s">
        <v>44</v>
      </c>
      <c r="K334" t="s">
        <v>44</v>
      </c>
      <c r="L334" s="1">
        <v>0.74966508150100708</v>
      </c>
      <c r="M334" s="1">
        <v>0.47721591591835022</v>
      </c>
      <c r="N334" s="1">
        <v>1.177659273147583</v>
      </c>
      <c r="O334" s="1">
        <v>19.495048522949219</v>
      </c>
      <c r="P334" s="1">
        <v>19.282697677612305</v>
      </c>
      <c r="Q334" s="1">
        <v>0.2555355429649353</v>
      </c>
      <c r="R334" t="s">
        <v>44</v>
      </c>
      <c r="S334" s="1">
        <v>-5.3670644760131836</v>
      </c>
      <c r="T334" s="1">
        <v>0.2047494500875473</v>
      </c>
      <c r="U334" s="1">
        <v>0.41568183898925781</v>
      </c>
      <c r="V334" t="b">
        <v>1</v>
      </c>
      <c r="W334" s="1">
        <v>0.35322222197628705</v>
      </c>
      <c r="X334" t="b">
        <v>1</v>
      </c>
      <c r="Y334">
        <v>1</v>
      </c>
      <c r="Z334">
        <v>40</v>
      </c>
      <c r="AA334" t="s">
        <v>44</v>
      </c>
      <c r="AB334" s="1">
        <v>76.823394775390625</v>
      </c>
      <c r="AC334" t="s">
        <v>44</v>
      </c>
      <c r="AD334" t="s">
        <v>44</v>
      </c>
      <c r="AE334" t="s">
        <v>45</v>
      </c>
      <c r="AF334" t="s">
        <v>45</v>
      </c>
      <c r="AG334" t="s">
        <v>45</v>
      </c>
      <c r="AH334" t="s">
        <v>45</v>
      </c>
      <c r="AI334" t="s">
        <v>45</v>
      </c>
      <c r="AJ334" t="s">
        <v>45</v>
      </c>
    </row>
    <row r="335" spans="1:36" x14ac:dyDescent="0.35">
      <c r="A335">
        <v>209</v>
      </c>
      <c r="B335" t="s">
        <v>276</v>
      </c>
      <c r="C335" t="b">
        <v>0</v>
      </c>
      <c r="D335" t="s">
        <v>39</v>
      </c>
      <c r="E335" t="s">
        <v>455</v>
      </c>
      <c r="F335" t="s">
        <v>41</v>
      </c>
      <c r="G335" t="s">
        <v>42</v>
      </c>
      <c r="H335" t="s">
        <v>43</v>
      </c>
      <c r="I335" t="s">
        <v>44</v>
      </c>
      <c r="J335" t="s">
        <v>44</v>
      </c>
      <c r="K335" t="s">
        <v>44</v>
      </c>
      <c r="L335" s="1">
        <v>1</v>
      </c>
      <c r="M335" s="1">
        <v>0.47870287299156189</v>
      </c>
      <c r="N335" s="1">
        <v>2.0889785289764404</v>
      </c>
      <c r="O335" s="1">
        <v>19.963663101196289</v>
      </c>
      <c r="P335" s="1">
        <v>19.820440292358398</v>
      </c>
      <c r="Q335" s="1">
        <v>0.12404827773571014</v>
      </c>
      <c r="R335" t="s">
        <v>44</v>
      </c>
      <c r="S335" s="1">
        <v>-5.7827463150024414</v>
      </c>
      <c r="T335" s="1">
        <v>0.33395621180534363</v>
      </c>
      <c r="U335" s="1">
        <v>0</v>
      </c>
      <c r="V335" t="b">
        <v>1</v>
      </c>
      <c r="W335" s="1">
        <v>0.35322222197628705</v>
      </c>
      <c r="X335" t="b">
        <v>1</v>
      </c>
      <c r="Y335">
        <v>1</v>
      </c>
      <c r="Z335">
        <v>40</v>
      </c>
      <c r="AA335" t="s">
        <v>44</v>
      </c>
      <c r="AB335" s="1">
        <v>76.823394775390625</v>
      </c>
      <c r="AC335" t="s">
        <v>44</v>
      </c>
      <c r="AD335" t="s">
        <v>44</v>
      </c>
      <c r="AE335" t="s">
        <v>45</v>
      </c>
      <c r="AF335" t="s">
        <v>45</v>
      </c>
      <c r="AG335" t="s">
        <v>45</v>
      </c>
      <c r="AH335" t="s">
        <v>45</v>
      </c>
      <c r="AI335" t="s">
        <v>45</v>
      </c>
      <c r="AJ335" t="s">
        <v>45</v>
      </c>
    </row>
    <row r="336" spans="1:36" x14ac:dyDescent="0.35">
      <c r="A336">
        <v>233</v>
      </c>
      <c r="B336" t="s">
        <v>301</v>
      </c>
      <c r="C336" t="b">
        <v>0</v>
      </c>
      <c r="D336" t="s">
        <v>39</v>
      </c>
      <c r="E336" t="s">
        <v>455</v>
      </c>
      <c r="F336" t="s">
        <v>41</v>
      </c>
      <c r="G336" t="s">
        <v>42</v>
      </c>
      <c r="H336" t="s">
        <v>43</v>
      </c>
      <c r="I336" t="s">
        <v>44</v>
      </c>
      <c r="J336" t="s">
        <v>44</v>
      </c>
      <c r="K336" t="s">
        <v>44</v>
      </c>
      <c r="L336" s="1">
        <v>1</v>
      </c>
      <c r="M336" s="1">
        <v>0.47870287299156189</v>
      </c>
      <c r="N336" s="1">
        <v>2.0889785289764404</v>
      </c>
      <c r="O336" s="1">
        <v>19.75067138671875</v>
      </c>
      <c r="P336" s="1">
        <v>19.820440292358398</v>
      </c>
      <c r="Q336" s="1">
        <v>0.12404827773571014</v>
      </c>
      <c r="R336" t="s">
        <v>44</v>
      </c>
      <c r="S336" s="1">
        <v>-5.7827463150024414</v>
      </c>
      <c r="T336" s="1">
        <v>0.33395621180534363</v>
      </c>
      <c r="U336" s="1">
        <v>0</v>
      </c>
      <c r="V336" t="b">
        <v>1</v>
      </c>
      <c r="W336" s="1">
        <v>0.35322222197628705</v>
      </c>
      <c r="X336" t="b">
        <v>1</v>
      </c>
      <c r="Y336">
        <v>1</v>
      </c>
      <c r="Z336">
        <v>40</v>
      </c>
      <c r="AA336" t="s">
        <v>44</v>
      </c>
      <c r="AB336" s="1">
        <v>76.955467224121094</v>
      </c>
      <c r="AC336" t="s">
        <v>44</v>
      </c>
      <c r="AD336" t="s">
        <v>44</v>
      </c>
      <c r="AE336" t="s">
        <v>45</v>
      </c>
      <c r="AF336" t="s">
        <v>45</v>
      </c>
      <c r="AG336" t="s">
        <v>45</v>
      </c>
      <c r="AH336" t="s">
        <v>45</v>
      </c>
      <c r="AI336" t="s">
        <v>45</v>
      </c>
      <c r="AJ336" t="s">
        <v>45</v>
      </c>
    </row>
    <row r="337" spans="1:36" x14ac:dyDescent="0.35">
      <c r="A337">
        <v>257</v>
      </c>
      <c r="B337" t="s">
        <v>326</v>
      </c>
      <c r="C337" t="b">
        <v>0</v>
      </c>
      <c r="D337" t="s">
        <v>39</v>
      </c>
      <c r="E337" t="s">
        <v>455</v>
      </c>
      <c r="F337" t="s">
        <v>41</v>
      </c>
      <c r="G337" t="s">
        <v>42</v>
      </c>
      <c r="H337" t="s">
        <v>43</v>
      </c>
      <c r="I337" t="s">
        <v>44</v>
      </c>
      <c r="J337" t="s">
        <v>44</v>
      </c>
      <c r="K337" t="s">
        <v>44</v>
      </c>
      <c r="L337" s="1">
        <v>1</v>
      </c>
      <c r="M337" s="1">
        <v>0.47870287299156189</v>
      </c>
      <c r="N337" s="1">
        <v>2.0889785289764404</v>
      </c>
      <c r="O337" s="1">
        <v>19.746986389160156</v>
      </c>
      <c r="P337" s="1">
        <v>19.820440292358398</v>
      </c>
      <c r="Q337" s="1">
        <v>0.12404827773571014</v>
      </c>
      <c r="R337" t="s">
        <v>44</v>
      </c>
      <c r="S337" s="1">
        <v>-5.7827463150024414</v>
      </c>
      <c r="T337" s="1">
        <v>0.33395621180534363</v>
      </c>
      <c r="U337" s="1">
        <v>0</v>
      </c>
      <c r="V337" t="b">
        <v>1</v>
      </c>
      <c r="W337" s="1">
        <v>0.35322222197628705</v>
      </c>
      <c r="X337" t="b">
        <v>1</v>
      </c>
      <c r="Y337">
        <v>1</v>
      </c>
      <c r="Z337">
        <v>40</v>
      </c>
      <c r="AA337" t="s">
        <v>44</v>
      </c>
      <c r="AB337" s="1">
        <v>76.955467224121094</v>
      </c>
      <c r="AC337" t="s">
        <v>44</v>
      </c>
      <c r="AD337" t="s">
        <v>44</v>
      </c>
      <c r="AE337" t="s">
        <v>45</v>
      </c>
      <c r="AF337" t="s">
        <v>45</v>
      </c>
      <c r="AG337" t="s">
        <v>45</v>
      </c>
      <c r="AH337" t="s">
        <v>45</v>
      </c>
      <c r="AI337" t="s">
        <v>45</v>
      </c>
      <c r="AJ337" t="s">
        <v>45</v>
      </c>
    </row>
    <row r="338" spans="1:36" hidden="1" x14ac:dyDescent="0.35">
      <c r="A338">
        <v>346</v>
      </c>
      <c r="B338" t="s">
        <v>417</v>
      </c>
      <c r="C338" t="b">
        <v>0</v>
      </c>
      <c r="D338" t="s">
        <v>64</v>
      </c>
      <c r="E338" t="s">
        <v>458</v>
      </c>
      <c r="F338" t="s">
        <v>41</v>
      </c>
      <c r="G338" t="s">
        <v>42</v>
      </c>
      <c r="H338" t="s">
        <v>43</v>
      </c>
      <c r="I338" t="s">
        <v>44</v>
      </c>
      <c r="J338" t="s">
        <v>44</v>
      </c>
      <c r="K338" t="s">
        <v>44</v>
      </c>
      <c r="L338" s="1">
        <v>1.3693336248397827</v>
      </c>
      <c r="M338" s="1">
        <v>0.91819876432418823</v>
      </c>
      <c r="N338" s="1">
        <v>2.0421228408813477</v>
      </c>
      <c r="O338" s="1">
        <v>24.1654052734375</v>
      </c>
      <c r="P338" s="1">
        <v>24.243663787841797</v>
      </c>
      <c r="Q338" s="1">
        <v>0.11067425459623337</v>
      </c>
      <c r="R338" t="s">
        <v>44</v>
      </c>
      <c r="S338" s="1">
        <v>-1.3341569900512695</v>
      </c>
      <c r="T338" s="1">
        <v>0.13400933146476746</v>
      </c>
      <c r="U338" s="1">
        <v>-0.45347404479980469</v>
      </c>
      <c r="V338" t="b">
        <v>1</v>
      </c>
      <c r="W338" s="1">
        <v>0.65629686347931626</v>
      </c>
      <c r="X338" t="b">
        <v>1</v>
      </c>
      <c r="Y338">
        <v>1</v>
      </c>
      <c r="Z338">
        <v>40</v>
      </c>
      <c r="AA338" t="s">
        <v>44</v>
      </c>
      <c r="AB338" s="1">
        <v>80.521476745605469</v>
      </c>
      <c r="AC338" t="s">
        <v>44</v>
      </c>
      <c r="AD338" t="s">
        <v>44</v>
      </c>
      <c r="AE338" t="s">
        <v>45</v>
      </c>
      <c r="AF338" t="s">
        <v>45</v>
      </c>
      <c r="AG338" t="s">
        <v>45</v>
      </c>
      <c r="AH338" t="s">
        <v>45</v>
      </c>
      <c r="AI338" t="s">
        <v>45</v>
      </c>
      <c r="AJ338" t="s">
        <v>45</v>
      </c>
    </row>
    <row r="339" spans="1:36" hidden="1" x14ac:dyDescent="0.35">
      <c r="A339">
        <v>370</v>
      </c>
      <c r="B339" t="s">
        <v>433</v>
      </c>
      <c r="C339" t="b">
        <v>0</v>
      </c>
      <c r="D339" t="s">
        <v>64</v>
      </c>
      <c r="E339" t="s">
        <v>458</v>
      </c>
      <c r="F339" t="s">
        <v>41</v>
      </c>
      <c r="G339" t="s">
        <v>42</v>
      </c>
      <c r="H339" t="s">
        <v>43</v>
      </c>
      <c r="I339" t="s">
        <v>44</v>
      </c>
      <c r="J339" t="s">
        <v>44</v>
      </c>
      <c r="K339" t="s">
        <v>44</v>
      </c>
      <c r="L339" s="1">
        <v>1.3693336248397827</v>
      </c>
      <c r="M339" s="1">
        <v>0.91819876432418823</v>
      </c>
      <c r="N339" s="1">
        <v>2.0421228408813477</v>
      </c>
      <c r="O339" s="1">
        <v>24.321922302246094</v>
      </c>
      <c r="P339" s="1">
        <v>24.243663787841797</v>
      </c>
      <c r="Q339" s="1">
        <v>0.11067425459623337</v>
      </c>
      <c r="R339" t="s">
        <v>44</v>
      </c>
      <c r="S339" s="1">
        <v>-1.3341569900512695</v>
      </c>
      <c r="T339" s="1">
        <v>0.13400933146476746</v>
      </c>
      <c r="U339" s="1">
        <v>-0.45347404479980469</v>
      </c>
      <c r="V339" t="b">
        <v>1</v>
      </c>
      <c r="W339" s="1">
        <v>0.65629686347931626</v>
      </c>
      <c r="X339" t="b">
        <v>1</v>
      </c>
      <c r="Y339">
        <v>1</v>
      </c>
      <c r="Z339">
        <v>40</v>
      </c>
      <c r="AA339" t="s">
        <v>44</v>
      </c>
      <c r="AB339" s="1">
        <v>80.389404296875</v>
      </c>
      <c r="AC339" t="s">
        <v>44</v>
      </c>
      <c r="AD339" t="s">
        <v>44</v>
      </c>
      <c r="AE339" t="s">
        <v>45</v>
      </c>
      <c r="AF339" t="s">
        <v>45</v>
      </c>
      <c r="AG339" t="s">
        <v>45</v>
      </c>
      <c r="AH339" t="s">
        <v>45</v>
      </c>
      <c r="AI339" t="s">
        <v>45</v>
      </c>
      <c r="AJ339" t="s">
        <v>45</v>
      </c>
    </row>
    <row r="340" spans="1:36" hidden="1" x14ac:dyDescent="0.35">
      <c r="A340">
        <v>347</v>
      </c>
      <c r="B340" t="s">
        <v>418</v>
      </c>
      <c r="C340" t="b">
        <v>0</v>
      </c>
      <c r="D340" t="s">
        <v>66</v>
      </c>
      <c r="E340" t="s">
        <v>458</v>
      </c>
      <c r="F340" t="s">
        <v>41</v>
      </c>
      <c r="G340" t="s">
        <v>42</v>
      </c>
      <c r="H340" t="s">
        <v>43</v>
      </c>
      <c r="I340" t="s">
        <v>44</v>
      </c>
      <c r="J340" t="s">
        <v>44</v>
      </c>
      <c r="K340" t="s">
        <v>44</v>
      </c>
      <c r="L340" s="1">
        <v>0.95358139276504517</v>
      </c>
      <c r="M340" s="1">
        <v>0.69659584760665894</v>
      </c>
      <c r="N340" s="1">
        <v>1.305372953414917</v>
      </c>
      <c r="O340" s="1">
        <v>24.383333206176758</v>
      </c>
      <c r="P340" s="1">
        <v>24.482189178466797</v>
      </c>
      <c r="Q340" s="1">
        <v>0.1398034542798996</v>
      </c>
      <c r="R340" t="s">
        <v>44</v>
      </c>
      <c r="S340" s="1">
        <v>-0.81211090087890625</v>
      </c>
      <c r="T340" s="1">
        <v>0.10529181361198425</v>
      </c>
      <c r="U340" s="1">
        <v>6.8572044372558594E-2</v>
      </c>
      <c r="V340" t="b">
        <v>1</v>
      </c>
      <c r="W340" s="1">
        <v>0.65629686347931626</v>
      </c>
      <c r="X340" t="b">
        <v>1</v>
      </c>
      <c r="Y340">
        <v>1</v>
      </c>
      <c r="Z340">
        <v>40</v>
      </c>
      <c r="AA340" t="s">
        <v>44</v>
      </c>
      <c r="AB340" s="1">
        <v>80.521476745605469</v>
      </c>
      <c r="AC340" t="s">
        <v>44</v>
      </c>
      <c r="AD340" t="s">
        <v>44</v>
      </c>
      <c r="AE340" t="s">
        <v>45</v>
      </c>
      <c r="AF340" t="s">
        <v>45</v>
      </c>
      <c r="AG340" t="s">
        <v>45</v>
      </c>
      <c r="AH340" t="s">
        <v>45</v>
      </c>
      <c r="AI340" t="s">
        <v>45</v>
      </c>
      <c r="AJ340" t="s">
        <v>45</v>
      </c>
    </row>
    <row r="341" spans="1:36" hidden="1" x14ac:dyDescent="0.35">
      <c r="A341">
        <v>371</v>
      </c>
      <c r="B341" t="s">
        <v>434</v>
      </c>
      <c r="C341" t="b">
        <v>0</v>
      </c>
      <c r="D341" t="s">
        <v>66</v>
      </c>
      <c r="E341" t="s">
        <v>458</v>
      </c>
      <c r="F341" t="s">
        <v>41</v>
      </c>
      <c r="G341" t="s">
        <v>42</v>
      </c>
      <c r="H341" t="s">
        <v>43</v>
      </c>
      <c r="I341" t="s">
        <v>44</v>
      </c>
      <c r="J341" t="s">
        <v>44</v>
      </c>
      <c r="K341" t="s">
        <v>44</v>
      </c>
      <c r="L341" s="1">
        <v>0.95358139276504517</v>
      </c>
      <c r="M341" s="1">
        <v>0.69659584760665894</v>
      </c>
      <c r="N341" s="1">
        <v>1.305372953414917</v>
      </c>
      <c r="O341" s="1">
        <v>24.581045150756836</v>
      </c>
      <c r="P341" s="1">
        <v>24.482189178466797</v>
      </c>
      <c r="Q341" s="1">
        <v>0.1398034542798996</v>
      </c>
      <c r="R341" t="s">
        <v>44</v>
      </c>
      <c r="S341" s="1">
        <v>-0.81211090087890625</v>
      </c>
      <c r="T341" s="1">
        <v>0.10529181361198425</v>
      </c>
      <c r="U341" s="1">
        <v>6.8572044372558594E-2</v>
      </c>
      <c r="V341" t="b">
        <v>1</v>
      </c>
      <c r="W341" s="1">
        <v>0.65629686347931626</v>
      </c>
      <c r="X341" t="b">
        <v>1</v>
      </c>
      <c r="Y341">
        <v>1</v>
      </c>
      <c r="Z341">
        <v>40</v>
      </c>
      <c r="AA341" t="s">
        <v>44</v>
      </c>
      <c r="AB341" s="1">
        <v>80.389404296875</v>
      </c>
      <c r="AC341" t="s">
        <v>44</v>
      </c>
      <c r="AD341" t="s">
        <v>44</v>
      </c>
      <c r="AE341" t="s">
        <v>45</v>
      </c>
      <c r="AF341" t="s">
        <v>45</v>
      </c>
      <c r="AG341" t="s">
        <v>45</v>
      </c>
      <c r="AH341" t="s">
        <v>45</v>
      </c>
      <c r="AI341" t="s">
        <v>45</v>
      </c>
      <c r="AJ341" t="s">
        <v>45</v>
      </c>
    </row>
    <row r="342" spans="1:36" hidden="1" x14ac:dyDescent="0.35">
      <c r="A342">
        <v>348</v>
      </c>
      <c r="B342" t="s">
        <v>419</v>
      </c>
      <c r="C342" t="b">
        <v>0</v>
      </c>
      <c r="D342" t="s">
        <v>68</v>
      </c>
      <c r="E342" t="s">
        <v>458</v>
      </c>
      <c r="F342" t="s">
        <v>41</v>
      </c>
      <c r="G342" t="s">
        <v>42</v>
      </c>
      <c r="H342" t="s">
        <v>43</v>
      </c>
      <c r="I342" t="s">
        <v>44</v>
      </c>
      <c r="J342" t="s">
        <v>44</v>
      </c>
      <c r="K342" t="s">
        <v>44</v>
      </c>
      <c r="L342" s="1">
        <v>0.85983693599700928</v>
      </c>
      <c r="M342" s="1">
        <v>0.54170656204223633</v>
      </c>
      <c r="N342" s="1">
        <v>1.3647972345352173</v>
      </c>
      <c r="O342" s="1">
        <v>24.327829360961914</v>
      </c>
      <c r="P342" s="1">
        <v>24.476974487304688</v>
      </c>
      <c r="Q342" s="1">
        <v>0.21092440187931061</v>
      </c>
      <c r="R342" t="s">
        <v>44</v>
      </c>
      <c r="S342" s="1">
        <v>-0.66281795501708984</v>
      </c>
      <c r="T342" s="1">
        <v>0.1549164205789566</v>
      </c>
      <c r="U342" s="1">
        <v>0.217864990234375</v>
      </c>
      <c r="V342" t="b">
        <v>1</v>
      </c>
      <c r="W342" s="1">
        <v>0.65629686347931626</v>
      </c>
      <c r="X342" t="b">
        <v>1</v>
      </c>
      <c r="Y342">
        <v>1</v>
      </c>
      <c r="Z342">
        <v>40</v>
      </c>
      <c r="AA342" t="s">
        <v>44</v>
      </c>
      <c r="AB342" s="1">
        <v>80.521476745605469</v>
      </c>
      <c r="AC342" t="s">
        <v>44</v>
      </c>
      <c r="AD342" t="s">
        <v>44</v>
      </c>
      <c r="AE342" t="s">
        <v>45</v>
      </c>
      <c r="AF342" t="s">
        <v>45</v>
      </c>
      <c r="AG342" t="s">
        <v>45</v>
      </c>
      <c r="AH342" t="s">
        <v>45</v>
      </c>
      <c r="AI342" t="s">
        <v>45</v>
      </c>
      <c r="AJ342" t="s">
        <v>45</v>
      </c>
    </row>
    <row r="343" spans="1:36" hidden="1" x14ac:dyDescent="0.35">
      <c r="A343">
        <v>372</v>
      </c>
      <c r="B343" t="s">
        <v>435</v>
      </c>
      <c r="C343" t="b">
        <v>0</v>
      </c>
      <c r="D343" t="s">
        <v>68</v>
      </c>
      <c r="E343" t="s">
        <v>458</v>
      </c>
      <c r="F343" t="s">
        <v>41</v>
      </c>
      <c r="G343" t="s">
        <v>42</v>
      </c>
      <c r="H343" t="s">
        <v>43</v>
      </c>
      <c r="I343" t="s">
        <v>44</v>
      </c>
      <c r="J343" t="s">
        <v>44</v>
      </c>
      <c r="K343" t="s">
        <v>44</v>
      </c>
      <c r="L343" s="1">
        <v>0.85983693599700928</v>
      </c>
      <c r="M343" s="1">
        <v>0.54170656204223633</v>
      </c>
      <c r="N343" s="1">
        <v>1.3647972345352173</v>
      </c>
      <c r="O343" s="1">
        <v>24.626121520996094</v>
      </c>
      <c r="P343" s="1">
        <v>24.476974487304688</v>
      </c>
      <c r="Q343" s="1">
        <v>0.21092440187931061</v>
      </c>
      <c r="R343" t="s">
        <v>44</v>
      </c>
      <c r="S343" s="1">
        <v>-0.66281795501708984</v>
      </c>
      <c r="T343" s="1">
        <v>0.1549164205789566</v>
      </c>
      <c r="U343" s="1">
        <v>0.217864990234375</v>
      </c>
      <c r="V343" t="b">
        <v>1</v>
      </c>
      <c r="W343" s="1">
        <v>0.65629686347931626</v>
      </c>
      <c r="X343" t="b">
        <v>1</v>
      </c>
      <c r="Y343">
        <v>1</v>
      </c>
      <c r="Z343">
        <v>40</v>
      </c>
      <c r="AA343" t="s">
        <v>44</v>
      </c>
      <c r="AB343" s="1">
        <v>80.389404296875</v>
      </c>
      <c r="AC343" t="s">
        <v>44</v>
      </c>
      <c r="AD343" t="s">
        <v>44</v>
      </c>
      <c r="AE343" t="s">
        <v>45</v>
      </c>
      <c r="AF343" t="s">
        <v>45</v>
      </c>
      <c r="AG343" t="s">
        <v>45</v>
      </c>
      <c r="AH343" t="s">
        <v>45</v>
      </c>
      <c r="AI343" t="s">
        <v>45</v>
      </c>
      <c r="AJ343" t="s">
        <v>45</v>
      </c>
    </row>
    <row r="344" spans="1:36" hidden="1" x14ac:dyDescent="0.35">
      <c r="A344">
        <v>349</v>
      </c>
      <c r="B344" t="s">
        <v>420</v>
      </c>
      <c r="C344" t="b">
        <v>0</v>
      </c>
      <c r="D344" t="s">
        <v>70</v>
      </c>
      <c r="E344" t="s">
        <v>458</v>
      </c>
      <c r="F344" t="s">
        <v>41</v>
      </c>
      <c r="G344" t="s">
        <v>42</v>
      </c>
      <c r="H344" t="s">
        <v>43</v>
      </c>
      <c r="I344" t="s">
        <v>44</v>
      </c>
      <c r="J344" t="s">
        <v>44</v>
      </c>
      <c r="K344" t="s">
        <v>44</v>
      </c>
      <c r="L344" s="1">
        <v>1.0458343029022217</v>
      </c>
      <c r="M344" s="1">
        <v>0.40437427163124084</v>
      </c>
      <c r="N344" s="1">
        <v>2.7048444747924805</v>
      </c>
      <c r="O344" s="1">
        <v>24.637784957885742</v>
      </c>
      <c r="P344" s="1">
        <v>24.647377014160156</v>
      </c>
      <c r="Q344" s="1">
        <v>1.3563867658376694E-2</v>
      </c>
      <c r="R344" t="s">
        <v>44</v>
      </c>
      <c r="S344" s="1">
        <v>-0.94533729553222656</v>
      </c>
      <c r="T344" s="1">
        <v>0.31861534714698792</v>
      </c>
      <c r="U344" s="1">
        <v>-6.4654350280761719E-2</v>
      </c>
      <c r="V344" t="b">
        <v>1</v>
      </c>
      <c r="W344" s="1">
        <v>0.65629686347931626</v>
      </c>
      <c r="X344" t="b">
        <v>1</v>
      </c>
      <c r="Y344">
        <v>1</v>
      </c>
      <c r="Z344">
        <v>40</v>
      </c>
      <c r="AA344" t="s">
        <v>44</v>
      </c>
      <c r="AB344" s="1">
        <v>80.521476745605469</v>
      </c>
      <c r="AC344" t="s">
        <v>44</v>
      </c>
      <c r="AD344" t="s">
        <v>44</v>
      </c>
      <c r="AE344" t="s">
        <v>45</v>
      </c>
      <c r="AF344" t="s">
        <v>45</v>
      </c>
      <c r="AG344" t="s">
        <v>45</v>
      </c>
      <c r="AH344" t="s">
        <v>45</v>
      </c>
      <c r="AI344" t="s">
        <v>45</v>
      </c>
      <c r="AJ344" t="s">
        <v>45</v>
      </c>
    </row>
    <row r="345" spans="1:36" hidden="1" x14ac:dyDescent="0.35">
      <c r="A345">
        <v>373</v>
      </c>
      <c r="B345" t="s">
        <v>436</v>
      </c>
      <c r="C345" t="b">
        <v>0</v>
      </c>
      <c r="D345" t="s">
        <v>70</v>
      </c>
      <c r="E345" t="s">
        <v>458</v>
      </c>
      <c r="F345" t="s">
        <v>41</v>
      </c>
      <c r="G345" t="s">
        <v>42</v>
      </c>
      <c r="H345" t="s">
        <v>43</v>
      </c>
      <c r="I345" t="s">
        <v>44</v>
      </c>
      <c r="J345" t="s">
        <v>44</v>
      </c>
      <c r="K345" t="s">
        <v>44</v>
      </c>
      <c r="L345" s="1">
        <v>1.0458343029022217</v>
      </c>
      <c r="M345" s="1">
        <v>0.40437427163124084</v>
      </c>
      <c r="N345" s="1">
        <v>2.7048444747924805</v>
      </c>
      <c r="O345" s="1">
        <v>24.656967163085938</v>
      </c>
      <c r="P345" s="1">
        <v>24.647377014160156</v>
      </c>
      <c r="Q345" s="1">
        <v>1.3563867658376694E-2</v>
      </c>
      <c r="R345" t="s">
        <v>44</v>
      </c>
      <c r="S345" s="1">
        <v>-0.94533729553222656</v>
      </c>
      <c r="T345" s="1">
        <v>0.31861534714698792</v>
      </c>
      <c r="U345" s="1">
        <v>-6.4654350280761719E-2</v>
      </c>
      <c r="V345" t="b">
        <v>1</v>
      </c>
      <c r="W345" s="1">
        <v>0.65629686347931626</v>
      </c>
      <c r="X345" t="b">
        <v>1</v>
      </c>
      <c r="Y345">
        <v>1</v>
      </c>
      <c r="Z345">
        <v>40</v>
      </c>
      <c r="AA345" t="s">
        <v>44</v>
      </c>
      <c r="AB345" s="1">
        <v>80.389404296875</v>
      </c>
      <c r="AC345" t="s">
        <v>44</v>
      </c>
      <c r="AD345" t="s">
        <v>44</v>
      </c>
      <c r="AE345" t="s">
        <v>45</v>
      </c>
      <c r="AF345" t="s">
        <v>45</v>
      </c>
      <c r="AG345" t="s">
        <v>45</v>
      </c>
      <c r="AH345" t="s">
        <v>45</v>
      </c>
      <c r="AI345" t="s">
        <v>45</v>
      </c>
      <c r="AJ345" t="s">
        <v>45</v>
      </c>
    </row>
    <row r="346" spans="1:36" hidden="1" x14ac:dyDescent="0.35">
      <c r="A346">
        <v>350</v>
      </c>
      <c r="B346" t="s">
        <v>421</v>
      </c>
      <c r="C346" t="b">
        <v>0</v>
      </c>
      <c r="D346" t="s">
        <v>72</v>
      </c>
      <c r="E346" t="s">
        <v>458</v>
      </c>
      <c r="F346" t="s">
        <v>41</v>
      </c>
      <c r="G346" t="s">
        <v>42</v>
      </c>
      <c r="H346" t="s">
        <v>43</v>
      </c>
      <c r="I346" t="s">
        <v>44</v>
      </c>
      <c r="J346" t="s">
        <v>44</v>
      </c>
      <c r="K346" t="s">
        <v>44</v>
      </c>
      <c r="L346" s="1">
        <v>0.48497915267944336</v>
      </c>
      <c r="M346" s="1">
        <v>0.18817463517189026</v>
      </c>
      <c r="N346" s="1">
        <v>1.2499281167984009</v>
      </c>
      <c r="O346" s="1">
        <v>25.373733520507813</v>
      </c>
      <c r="P346" s="1">
        <v>25.332290649414063</v>
      </c>
      <c r="Q346" s="1">
        <v>5.8610420674085617E-2</v>
      </c>
      <c r="R346" t="s">
        <v>44</v>
      </c>
      <c r="S346" s="1">
        <v>0.16332244873046875</v>
      </c>
      <c r="T346" s="1">
        <v>0.31744378805160522</v>
      </c>
      <c r="U346" s="1">
        <v>1.0440053939819336</v>
      </c>
      <c r="V346" t="b">
        <v>1</v>
      </c>
      <c r="W346" s="1">
        <v>0.65629686347931626</v>
      </c>
      <c r="X346" t="b">
        <v>1</v>
      </c>
      <c r="Y346">
        <v>1</v>
      </c>
      <c r="Z346">
        <v>40</v>
      </c>
      <c r="AA346" t="s">
        <v>44</v>
      </c>
      <c r="AB346" s="1">
        <v>80.389404296875</v>
      </c>
      <c r="AC346" t="s">
        <v>44</v>
      </c>
      <c r="AD346" t="s">
        <v>44</v>
      </c>
      <c r="AE346" t="s">
        <v>45</v>
      </c>
      <c r="AF346" t="s">
        <v>45</v>
      </c>
      <c r="AG346" t="s">
        <v>45</v>
      </c>
      <c r="AH346" t="s">
        <v>45</v>
      </c>
      <c r="AI346" t="s">
        <v>45</v>
      </c>
      <c r="AJ346" t="s">
        <v>45</v>
      </c>
    </row>
    <row r="347" spans="1:36" hidden="1" x14ac:dyDescent="0.35">
      <c r="A347">
        <v>374</v>
      </c>
      <c r="B347" t="s">
        <v>437</v>
      </c>
      <c r="C347" t="b">
        <v>0</v>
      </c>
      <c r="D347" t="s">
        <v>72</v>
      </c>
      <c r="E347" t="s">
        <v>458</v>
      </c>
      <c r="F347" t="s">
        <v>41</v>
      </c>
      <c r="G347" t="s">
        <v>42</v>
      </c>
      <c r="H347" t="s">
        <v>43</v>
      </c>
      <c r="I347" t="s">
        <v>44</v>
      </c>
      <c r="J347" t="s">
        <v>44</v>
      </c>
      <c r="K347" t="s">
        <v>44</v>
      </c>
      <c r="L347" s="1">
        <v>0.48497915267944336</v>
      </c>
      <c r="M347" s="1">
        <v>0.18817463517189026</v>
      </c>
      <c r="N347" s="1">
        <v>1.2499281167984009</v>
      </c>
      <c r="O347" s="1">
        <v>25.29084587097168</v>
      </c>
      <c r="P347" s="1">
        <v>25.332290649414063</v>
      </c>
      <c r="Q347" s="1">
        <v>5.8610420674085617E-2</v>
      </c>
      <c r="R347" t="s">
        <v>44</v>
      </c>
      <c r="S347" s="1">
        <v>0.16332244873046875</v>
      </c>
      <c r="T347" s="1">
        <v>0.31744378805160522</v>
      </c>
      <c r="U347" s="1">
        <v>1.0440053939819336</v>
      </c>
      <c r="V347" t="b">
        <v>1</v>
      </c>
      <c r="W347" s="1">
        <v>0.65629686347931626</v>
      </c>
      <c r="X347" t="b">
        <v>1</v>
      </c>
      <c r="Y347">
        <v>1</v>
      </c>
      <c r="Z347">
        <v>40</v>
      </c>
      <c r="AA347" t="s">
        <v>44</v>
      </c>
      <c r="AB347" s="1">
        <v>80.521476745605469</v>
      </c>
      <c r="AC347" t="s">
        <v>44</v>
      </c>
      <c r="AD347" t="s">
        <v>44</v>
      </c>
      <c r="AE347" t="s">
        <v>45</v>
      </c>
      <c r="AF347" t="s">
        <v>45</v>
      </c>
      <c r="AG347" t="s">
        <v>45</v>
      </c>
      <c r="AH347" t="s">
        <v>45</v>
      </c>
      <c r="AI347" t="s">
        <v>45</v>
      </c>
      <c r="AJ347" t="s">
        <v>45</v>
      </c>
    </row>
    <row r="348" spans="1:36" hidden="1" x14ac:dyDescent="0.35">
      <c r="A348">
        <v>351</v>
      </c>
      <c r="B348" t="s">
        <v>422</v>
      </c>
      <c r="C348" t="b">
        <v>0</v>
      </c>
      <c r="D348" t="s">
        <v>74</v>
      </c>
      <c r="E348" t="s">
        <v>458</v>
      </c>
      <c r="F348" t="s">
        <v>41</v>
      </c>
      <c r="G348" t="s">
        <v>42</v>
      </c>
      <c r="H348" t="s">
        <v>43</v>
      </c>
      <c r="I348" t="s">
        <v>44</v>
      </c>
      <c r="J348" t="s">
        <v>44</v>
      </c>
      <c r="K348" t="s">
        <v>44</v>
      </c>
      <c r="L348" s="1">
        <v>0.73622125387191772</v>
      </c>
      <c r="M348" s="1">
        <v>0.24079775810241699</v>
      </c>
      <c r="N348" s="1">
        <v>2.2509419918060303</v>
      </c>
      <c r="O348" s="1">
        <v>24.445484161376953</v>
      </c>
      <c r="P348" s="1">
        <v>24.408321380615234</v>
      </c>
      <c r="Q348" s="1">
        <v>5.2556108683347702E-2</v>
      </c>
      <c r="R348" t="s">
        <v>44</v>
      </c>
      <c r="S348" s="1">
        <v>-0.43889427185058594</v>
      </c>
      <c r="T348" s="1">
        <v>0.37472635507583618</v>
      </c>
      <c r="U348" s="1">
        <v>0.44178867340087891</v>
      </c>
      <c r="V348" t="b">
        <v>1</v>
      </c>
      <c r="W348" s="1">
        <v>0.65629686347931626</v>
      </c>
      <c r="X348" t="b">
        <v>1</v>
      </c>
      <c r="Y348">
        <v>1</v>
      </c>
      <c r="Z348">
        <v>40</v>
      </c>
      <c r="AA348" t="s">
        <v>44</v>
      </c>
      <c r="AB348" s="1">
        <v>80.389404296875</v>
      </c>
      <c r="AC348" t="s">
        <v>44</v>
      </c>
      <c r="AD348" t="s">
        <v>44</v>
      </c>
      <c r="AE348" t="s">
        <v>45</v>
      </c>
      <c r="AF348" t="s">
        <v>45</v>
      </c>
      <c r="AG348" t="s">
        <v>45</v>
      </c>
      <c r="AH348" t="s">
        <v>45</v>
      </c>
      <c r="AI348" t="s">
        <v>45</v>
      </c>
      <c r="AJ348" t="s">
        <v>45</v>
      </c>
    </row>
    <row r="349" spans="1:36" hidden="1" x14ac:dyDescent="0.35">
      <c r="A349">
        <v>375</v>
      </c>
      <c r="B349" t="s">
        <v>438</v>
      </c>
      <c r="C349" t="b">
        <v>0</v>
      </c>
      <c r="D349" t="s">
        <v>74</v>
      </c>
      <c r="E349" t="s">
        <v>458</v>
      </c>
      <c r="F349" t="s">
        <v>41</v>
      </c>
      <c r="G349" t="s">
        <v>42</v>
      </c>
      <c r="H349" t="s">
        <v>43</v>
      </c>
      <c r="I349" t="s">
        <v>44</v>
      </c>
      <c r="J349" t="s">
        <v>44</v>
      </c>
      <c r="K349" t="s">
        <v>44</v>
      </c>
      <c r="L349" s="1">
        <v>0.73622125387191772</v>
      </c>
      <c r="M349" s="1">
        <v>0.24079775810241699</v>
      </c>
      <c r="N349" s="1">
        <v>2.2509419918060303</v>
      </c>
      <c r="O349" s="1">
        <v>24.371158599853516</v>
      </c>
      <c r="P349" s="1">
        <v>24.408321380615234</v>
      </c>
      <c r="Q349" s="1">
        <v>5.2556108683347702E-2</v>
      </c>
      <c r="R349" t="s">
        <v>44</v>
      </c>
      <c r="S349" s="1">
        <v>-0.43889427185058594</v>
      </c>
      <c r="T349" s="1">
        <v>0.37472635507583618</v>
      </c>
      <c r="U349" s="1">
        <v>0.44178867340087891</v>
      </c>
      <c r="V349" t="b">
        <v>1</v>
      </c>
      <c r="W349" s="1">
        <v>0.65629686347931626</v>
      </c>
      <c r="X349" t="b">
        <v>1</v>
      </c>
      <c r="Y349">
        <v>1</v>
      </c>
      <c r="Z349">
        <v>40</v>
      </c>
      <c r="AA349" t="s">
        <v>44</v>
      </c>
      <c r="AB349" s="1">
        <v>80.521476745605469</v>
      </c>
      <c r="AC349" t="s">
        <v>44</v>
      </c>
      <c r="AD349" t="s">
        <v>44</v>
      </c>
      <c r="AE349" t="s">
        <v>45</v>
      </c>
      <c r="AF349" t="s">
        <v>45</v>
      </c>
      <c r="AG349" t="s">
        <v>45</v>
      </c>
      <c r="AH349" t="s">
        <v>45</v>
      </c>
      <c r="AI349" t="s">
        <v>45</v>
      </c>
      <c r="AJ349" t="s">
        <v>45</v>
      </c>
    </row>
    <row r="350" spans="1:36" hidden="1" x14ac:dyDescent="0.35">
      <c r="A350">
        <v>345</v>
      </c>
      <c r="B350" t="s">
        <v>416</v>
      </c>
      <c r="C350" t="b">
        <v>0</v>
      </c>
      <c r="D350" t="s">
        <v>62</v>
      </c>
      <c r="E350" t="s">
        <v>458</v>
      </c>
      <c r="F350" t="s">
        <v>41</v>
      </c>
      <c r="G350" t="s">
        <v>42</v>
      </c>
      <c r="H350" t="s">
        <v>43</v>
      </c>
      <c r="I350" t="s">
        <v>44</v>
      </c>
      <c r="J350" t="s">
        <v>44</v>
      </c>
      <c r="K350" t="s">
        <v>44</v>
      </c>
      <c r="L350" s="1">
        <v>0.40745264291763306</v>
      </c>
      <c r="M350" s="1">
        <v>0.35602688789367676</v>
      </c>
      <c r="N350" s="1">
        <v>0.46630647778511047</v>
      </c>
      <c r="O350" s="1">
        <v>25.056905746459961</v>
      </c>
      <c r="P350" s="1">
        <v>25.076862335205078</v>
      </c>
      <c r="Q350" s="1">
        <v>2.8222877532243729E-2</v>
      </c>
      <c r="R350" t="s">
        <v>44</v>
      </c>
      <c r="S350" s="1">
        <v>0.41461277008056641</v>
      </c>
      <c r="T350" s="1">
        <v>4.523862898349762E-2</v>
      </c>
      <c r="U350" s="1">
        <v>1.2952957153320313</v>
      </c>
      <c r="V350" t="b">
        <v>1</v>
      </c>
      <c r="W350" s="1">
        <v>0.65629686347931626</v>
      </c>
      <c r="X350" t="b">
        <v>1</v>
      </c>
      <c r="Y350">
        <v>1</v>
      </c>
      <c r="Z350">
        <v>40</v>
      </c>
      <c r="AA350" t="s">
        <v>44</v>
      </c>
      <c r="AB350" s="1">
        <v>80.389404296875</v>
      </c>
      <c r="AC350" t="s">
        <v>44</v>
      </c>
      <c r="AD350" t="s">
        <v>44</v>
      </c>
      <c r="AE350" t="s">
        <v>45</v>
      </c>
      <c r="AF350" t="s">
        <v>45</v>
      </c>
      <c r="AG350" t="s">
        <v>45</v>
      </c>
      <c r="AH350" t="s">
        <v>45</v>
      </c>
      <c r="AI350" t="s">
        <v>45</v>
      </c>
      <c r="AJ350" t="s">
        <v>45</v>
      </c>
    </row>
    <row r="351" spans="1:36" hidden="1" x14ac:dyDescent="0.35">
      <c r="A351">
        <v>369</v>
      </c>
      <c r="B351" t="s">
        <v>432</v>
      </c>
      <c r="C351" t="b">
        <v>0</v>
      </c>
      <c r="D351" t="s">
        <v>62</v>
      </c>
      <c r="E351" t="s">
        <v>458</v>
      </c>
      <c r="F351" t="s">
        <v>41</v>
      </c>
      <c r="G351" t="s">
        <v>42</v>
      </c>
      <c r="H351" t="s">
        <v>43</v>
      </c>
      <c r="I351" t="s">
        <v>44</v>
      </c>
      <c r="J351" t="s">
        <v>44</v>
      </c>
      <c r="K351" t="s">
        <v>44</v>
      </c>
      <c r="L351" s="1">
        <v>0.40745264291763306</v>
      </c>
      <c r="M351" s="1">
        <v>0.35602688789367676</v>
      </c>
      <c r="N351" s="1">
        <v>0.46630647778511047</v>
      </c>
      <c r="O351" s="1">
        <v>25.096818923950195</v>
      </c>
      <c r="P351" s="1">
        <v>25.076862335205078</v>
      </c>
      <c r="Q351" s="1">
        <v>2.8222877532243729E-2</v>
      </c>
      <c r="R351" t="s">
        <v>44</v>
      </c>
      <c r="S351" s="1">
        <v>0.41461277008056641</v>
      </c>
      <c r="T351" s="1">
        <v>4.523862898349762E-2</v>
      </c>
      <c r="U351" s="1">
        <v>1.2952957153320313</v>
      </c>
      <c r="V351" t="b">
        <v>1</v>
      </c>
      <c r="W351" s="1">
        <v>0.65629686347931626</v>
      </c>
      <c r="X351" t="b">
        <v>1</v>
      </c>
      <c r="Y351">
        <v>1</v>
      </c>
      <c r="Z351">
        <v>40</v>
      </c>
      <c r="AA351" t="s">
        <v>44</v>
      </c>
      <c r="AB351" s="1">
        <v>80.389404296875</v>
      </c>
      <c r="AC351" t="s">
        <v>44</v>
      </c>
      <c r="AD351" t="s">
        <v>44</v>
      </c>
      <c r="AE351" t="s">
        <v>45</v>
      </c>
      <c r="AF351" t="s">
        <v>45</v>
      </c>
      <c r="AG351" t="s">
        <v>45</v>
      </c>
      <c r="AH351" t="s">
        <v>45</v>
      </c>
      <c r="AI351" t="s">
        <v>45</v>
      </c>
      <c r="AJ351" t="s">
        <v>45</v>
      </c>
    </row>
    <row r="352" spans="1:36" hidden="1" x14ac:dyDescent="0.35">
      <c r="A352">
        <v>352</v>
      </c>
      <c r="B352" t="s">
        <v>423</v>
      </c>
      <c r="C352" t="b">
        <v>0</v>
      </c>
      <c r="D352" t="s">
        <v>76</v>
      </c>
      <c r="E352" t="s">
        <v>458</v>
      </c>
      <c r="F352" t="s">
        <v>41</v>
      </c>
      <c r="G352" t="s">
        <v>42</v>
      </c>
      <c r="H352" t="s">
        <v>43</v>
      </c>
      <c r="I352" t="s">
        <v>44</v>
      </c>
      <c r="J352" t="s">
        <v>44</v>
      </c>
      <c r="K352" t="s">
        <v>44</v>
      </c>
      <c r="L352" s="1">
        <v>1.2179963523522019E-3</v>
      </c>
      <c r="M352" t="s">
        <v>44</v>
      </c>
      <c r="N352" t="s">
        <v>44</v>
      </c>
      <c r="O352" s="1">
        <v>37.929363250732422</v>
      </c>
      <c r="P352" s="1">
        <v>37.929363250732422</v>
      </c>
      <c r="Q352" t="s">
        <v>44</v>
      </c>
      <c r="R352" t="s">
        <v>44</v>
      </c>
      <c r="S352" s="1">
        <v>8.8005914688110352</v>
      </c>
      <c r="T352" t="s">
        <v>44</v>
      </c>
      <c r="U352" s="1">
        <v>9.6812744140625</v>
      </c>
      <c r="V352" t="b">
        <v>1</v>
      </c>
      <c r="W352" s="1">
        <v>0.65629686347931626</v>
      </c>
      <c r="X352" t="b">
        <v>1</v>
      </c>
      <c r="Y352">
        <v>1</v>
      </c>
      <c r="Z352">
        <v>40</v>
      </c>
      <c r="AA352" t="s">
        <v>44</v>
      </c>
      <c r="AB352" s="1">
        <v>73.12530517578125</v>
      </c>
      <c r="AC352" t="s">
        <v>44</v>
      </c>
      <c r="AD352" t="s">
        <v>44</v>
      </c>
      <c r="AE352" t="s">
        <v>45</v>
      </c>
      <c r="AF352" t="s">
        <v>45</v>
      </c>
      <c r="AG352" t="s">
        <v>45</v>
      </c>
      <c r="AH352" t="s">
        <v>45</v>
      </c>
      <c r="AI352" t="s">
        <v>45</v>
      </c>
      <c r="AJ352" t="s">
        <v>45</v>
      </c>
    </row>
    <row r="353" spans="1:36" hidden="1" x14ac:dyDescent="0.35">
      <c r="A353">
        <v>376</v>
      </c>
      <c r="B353" t="s">
        <v>439</v>
      </c>
      <c r="C353" t="b">
        <v>0</v>
      </c>
      <c r="D353" t="s">
        <v>76</v>
      </c>
      <c r="E353" t="s">
        <v>458</v>
      </c>
      <c r="F353" t="s">
        <v>41</v>
      </c>
      <c r="G353" t="s">
        <v>42</v>
      </c>
      <c r="H353" t="s">
        <v>43</v>
      </c>
      <c r="I353" t="s">
        <v>44</v>
      </c>
      <c r="J353" t="s">
        <v>44</v>
      </c>
      <c r="K353" t="s">
        <v>44</v>
      </c>
      <c r="L353" t="s">
        <v>44</v>
      </c>
      <c r="M353" t="s">
        <v>44</v>
      </c>
      <c r="N353" t="s">
        <v>44</v>
      </c>
      <c r="O353" t="s">
        <v>176</v>
      </c>
      <c r="P353" s="1">
        <v>37.929363250732422</v>
      </c>
      <c r="Q353" t="s">
        <v>44</v>
      </c>
      <c r="R353" t="s">
        <v>44</v>
      </c>
      <c r="S353" t="s">
        <v>44</v>
      </c>
      <c r="T353" t="s">
        <v>44</v>
      </c>
      <c r="U353" t="s">
        <v>44</v>
      </c>
      <c r="V353" t="b">
        <v>1</v>
      </c>
      <c r="W353" s="1">
        <v>0.65629686347931626</v>
      </c>
      <c r="X353" t="b">
        <v>1</v>
      </c>
      <c r="Y353">
        <v>1</v>
      </c>
      <c r="Z353">
        <v>40</v>
      </c>
      <c r="AA353" t="s">
        <v>44</v>
      </c>
      <c r="AB353" s="1">
        <v>61.50274658203125</v>
      </c>
      <c r="AC353" t="s">
        <v>44</v>
      </c>
      <c r="AD353" t="s">
        <v>44</v>
      </c>
      <c r="AE353" t="s">
        <v>45</v>
      </c>
      <c r="AF353" t="s">
        <v>46</v>
      </c>
      <c r="AG353" t="s">
        <v>45</v>
      </c>
      <c r="AH353" t="s">
        <v>45</v>
      </c>
      <c r="AI353" t="s">
        <v>45</v>
      </c>
      <c r="AJ353" t="s">
        <v>46</v>
      </c>
    </row>
    <row r="354" spans="1:36" hidden="1" x14ac:dyDescent="0.35">
      <c r="A354">
        <v>338</v>
      </c>
      <c r="B354" t="s">
        <v>409</v>
      </c>
      <c r="C354" t="b">
        <v>0</v>
      </c>
      <c r="D354" t="s">
        <v>48</v>
      </c>
      <c r="E354" t="s">
        <v>458</v>
      </c>
      <c r="F354" t="s">
        <v>41</v>
      </c>
      <c r="G354" t="s">
        <v>42</v>
      </c>
      <c r="H354" t="s">
        <v>43</v>
      </c>
      <c r="I354" t="s">
        <v>44</v>
      </c>
      <c r="J354" t="s">
        <v>44</v>
      </c>
      <c r="K354" t="s">
        <v>44</v>
      </c>
      <c r="L354" s="1">
        <v>0.99903005361557007</v>
      </c>
      <c r="M354" s="1">
        <v>0.81970906257629395</v>
      </c>
      <c r="N354" s="1">
        <v>1.21757972240448</v>
      </c>
      <c r="O354" s="1">
        <v>23.965398788452148</v>
      </c>
      <c r="P354" s="1">
        <v>23.906154632568359</v>
      </c>
      <c r="Q354" s="1">
        <v>8.378523588180542E-2</v>
      </c>
      <c r="R354" t="s">
        <v>44</v>
      </c>
      <c r="S354" s="1">
        <v>-0.87928295135498047</v>
      </c>
      <c r="T354" s="1">
        <v>6.6334925591945648E-2</v>
      </c>
      <c r="U354" s="1">
        <v>1.399993896484375E-3</v>
      </c>
      <c r="V354" t="b">
        <v>1</v>
      </c>
      <c r="W354" s="1">
        <v>0.65629686347931626</v>
      </c>
      <c r="X354" t="b">
        <v>1</v>
      </c>
      <c r="Y354">
        <v>1</v>
      </c>
      <c r="Z354">
        <v>40</v>
      </c>
      <c r="AA354" t="s">
        <v>44</v>
      </c>
      <c r="AB354" s="1">
        <v>80.389404296875</v>
      </c>
      <c r="AC354" t="s">
        <v>44</v>
      </c>
      <c r="AD354" t="s">
        <v>44</v>
      </c>
      <c r="AE354" t="s">
        <v>45</v>
      </c>
      <c r="AF354" t="s">
        <v>45</v>
      </c>
      <c r="AG354" t="s">
        <v>45</v>
      </c>
      <c r="AH354" t="s">
        <v>45</v>
      </c>
      <c r="AI354" t="s">
        <v>45</v>
      </c>
      <c r="AJ354" t="s">
        <v>45</v>
      </c>
    </row>
    <row r="355" spans="1:36" hidden="1" x14ac:dyDescent="0.35">
      <c r="A355">
        <v>362</v>
      </c>
      <c r="B355" t="s">
        <v>425</v>
      </c>
      <c r="C355" t="b">
        <v>0</v>
      </c>
      <c r="D355" t="s">
        <v>48</v>
      </c>
      <c r="E355" t="s">
        <v>458</v>
      </c>
      <c r="F355" t="s">
        <v>41</v>
      </c>
      <c r="G355" t="s">
        <v>42</v>
      </c>
      <c r="H355" t="s">
        <v>43</v>
      </c>
      <c r="I355" t="s">
        <v>44</v>
      </c>
      <c r="J355" t="s">
        <v>44</v>
      </c>
      <c r="K355" t="s">
        <v>44</v>
      </c>
      <c r="L355" s="1">
        <v>0.99903005361557007</v>
      </c>
      <c r="M355" s="1">
        <v>0.81970906257629395</v>
      </c>
      <c r="N355" s="1">
        <v>1.21757972240448</v>
      </c>
      <c r="O355" s="1">
        <v>23.846908569335938</v>
      </c>
      <c r="P355" s="1">
        <v>23.906154632568359</v>
      </c>
      <c r="Q355" s="1">
        <v>8.378523588180542E-2</v>
      </c>
      <c r="R355" t="s">
        <v>44</v>
      </c>
      <c r="S355" s="1">
        <v>-0.87928295135498047</v>
      </c>
      <c r="T355" s="1">
        <v>6.6334925591945648E-2</v>
      </c>
      <c r="U355" s="1">
        <v>1.399993896484375E-3</v>
      </c>
      <c r="V355" t="b">
        <v>1</v>
      </c>
      <c r="W355" s="1">
        <v>0.65629686347931626</v>
      </c>
      <c r="X355" t="b">
        <v>1</v>
      </c>
      <c r="Y355">
        <v>1</v>
      </c>
      <c r="Z355">
        <v>40</v>
      </c>
      <c r="AA355" t="s">
        <v>44</v>
      </c>
      <c r="AB355" s="1">
        <v>80.389404296875</v>
      </c>
      <c r="AC355" t="s">
        <v>44</v>
      </c>
      <c r="AD355" t="s">
        <v>44</v>
      </c>
      <c r="AE355" t="s">
        <v>45</v>
      </c>
      <c r="AF355" t="s">
        <v>45</v>
      </c>
      <c r="AG355" t="s">
        <v>45</v>
      </c>
      <c r="AH355" t="s">
        <v>45</v>
      </c>
      <c r="AI355" t="s">
        <v>45</v>
      </c>
      <c r="AJ355" t="s">
        <v>45</v>
      </c>
    </row>
    <row r="356" spans="1:36" hidden="1" x14ac:dyDescent="0.35">
      <c r="A356">
        <v>339</v>
      </c>
      <c r="B356" t="s">
        <v>410</v>
      </c>
      <c r="C356" t="b">
        <v>0</v>
      </c>
      <c r="D356" t="s">
        <v>50</v>
      </c>
      <c r="E356" t="s">
        <v>458</v>
      </c>
      <c r="F356" t="s">
        <v>41</v>
      </c>
      <c r="G356" t="s">
        <v>42</v>
      </c>
      <c r="H356" t="s">
        <v>43</v>
      </c>
      <c r="I356" t="s">
        <v>44</v>
      </c>
      <c r="J356" t="s">
        <v>44</v>
      </c>
      <c r="K356" t="s">
        <v>44</v>
      </c>
      <c r="L356" s="1">
        <v>0.56845521926879883</v>
      </c>
      <c r="M356" s="1">
        <v>0.40925443172454834</v>
      </c>
      <c r="N356" s="1">
        <v>0.78958547115325928</v>
      </c>
      <c r="O356" s="1">
        <v>24.967945098876953</v>
      </c>
      <c r="P356" s="1">
        <v>25.028923034667969</v>
      </c>
      <c r="Q356" s="1">
        <v>8.6234472692012787E-2</v>
      </c>
      <c r="R356" t="s">
        <v>44</v>
      </c>
      <c r="S356" s="1">
        <v>-6.5801620483398438E-2</v>
      </c>
      <c r="T356" s="1">
        <v>0.11017591506242752</v>
      </c>
      <c r="U356" s="1">
        <v>0.81488132476806641</v>
      </c>
      <c r="V356" t="b">
        <v>1</v>
      </c>
      <c r="W356" s="1">
        <v>0.65629686347931626</v>
      </c>
      <c r="X356" t="b">
        <v>1</v>
      </c>
      <c r="Y356">
        <v>1</v>
      </c>
      <c r="Z356">
        <v>40</v>
      </c>
      <c r="AA356" t="s">
        <v>44</v>
      </c>
      <c r="AB356" s="1">
        <v>80.521476745605469</v>
      </c>
      <c r="AC356" t="s">
        <v>44</v>
      </c>
      <c r="AD356" t="s">
        <v>44</v>
      </c>
      <c r="AE356" t="s">
        <v>45</v>
      </c>
      <c r="AF356" t="s">
        <v>45</v>
      </c>
      <c r="AG356" t="s">
        <v>45</v>
      </c>
      <c r="AH356" t="s">
        <v>45</v>
      </c>
      <c r="AI356" t="s">
        <v>45</v>
      </c>
      <c r="AJ356" t="s">
        <v>45</v>
      </c>
    </row>
    <row r="357" spans="1:36" hidden="1" x14ac:dyDescent="0.35">
      <c r="A357">
        <v>363</v>
      </c>
      <c r="B357" t="s">
        <v>426</v>
      </c>
      <c r="C357" t="b">
        <v>0</v>
      </c>
      <c r="D357" t="s">
        <v>50</v>
      </c>
      <c r="E357" t="s">
        <v>458</v>
      </c>
      <c r="F357" t="s">
        <v>41</v>
      </c>
      <c r="G357" t="s">
        <v>42</v>
      </c>
      <c r="H357" t="s">
        <v>43</v>
      </c>
      <c r="I357" t="s">
        <v>44</v>
      </c>
      <c r="J357" t="s">
        <v>44</v>
      </c>
      <c r="K357" t="s">
        <v>44</v>
      </c>
      <c r="L357" s="1">
        <v>0.56845521926879883</v>
      </c>
      <c r="M357" s="1">
        <v>0.40925443172454834</v>
      </c>
      <c r="N357" s="1">
        <v>0.78958547115325928</v>
      </c>
      <c r="O357" s="1">
        <v>25.089899063110352</v>
      </c>
      <c r="P357" s="1">
        <v>25.028923034667969</v>
      </c>
      <c r="Q357" s="1">
        <v>8.6234472692012787E-2</v>
      </c>
      <c r="R357" t="s">
        <v>44</v>
      </c>
      <c r="S357" s="1">
        <v>-6.5801620483398438E-2</v>
      </c>
      <c r="T357" s="1">
        <v>0.11017591506242752</v>
      </c>
      <c r="U357" s="1">
        <v>0.81488132476806641</v>
      </c>
      <c r="V357" t="b">
        <v>1</v>
      </c>
      <c r="W357" s="1">
        <v>0.65629686347931626</v>
      </c>
      <c r="X357" t="b">
        <v>1</v>
      </c>
      <c r="Y357">
        <v>1</v>
      </c>
      <c r="Z357">
        <v>40</v>
      </c>
      <c r="AA357" t="s">
        <v>44</v>
      </c>
      <c r="AB357" s="1">
        <v>80.389404296875</v>
      </c>
      <c r="AC357" t="s">
        <v>44</v>
      </c>
      <c r="AD357" t="s">
        <v>44</v>
      </c>
      <c r="AE357" t="s">
        <v>45</v>
      </c>
      <c r="AF357" t="s">
        <v>45</v>
      </c>
      <c r="AG357" t="s">
        <v>45</v>
      </c>
      <c r="AH357" t="s">
        <v>45</v>
      </c>
      <c r="AI357" t="s">
        <v>45</v>
      </c>
      <c r="AJ357" t="s">
        <v>45</v>
      </c>
    </row>
    <row r="358" spans="1:36" hidden="1" x14ac:dyDescent="0.35">
      <c r="A358">
        <v>340</v>
      </c>
      <c r="B358" t="s">
        <v>411</v>
      </c>
      <c r="C358" t="b">
        <v>0</v>
      </c>
      <c r="D358" t="s">
        <v>52</v>
      </c>
      <c r="E358" t="s">
        <v>458</v>
      </c>
      <c r="F358" t="s">
        <v>41</v>
      </c>
      <c r="G358" t="s">
        <v>42</v>
      </c>
      <c r="H358" t="s">
        <v>43</v>
      </c>
      <c r="I358" t="s">
        <v>44</v>
      </c>
      <c r="J358" t="s">
        <v>44</v>
      </c>
      <c r="K358" t="s">
        <v>44</v>
      </c>
      <c r="L358" s="1">
        <v>0.29044812917709351</v>
      </c>
      <c r="M358" s="1">
        <v>0.14204166829586029</v>
      </c>
      <c r="N358" s="1">
        <v>0.59391105175018311</v>
      </c>
      <c r="O358" s="1">
        <v>25.665908813476563</v>
      </c>
      <c r="P358" s="1">
        <v>25.61419677734375</v>
      </c>
      <c r="Q358" s="1">
        <v>7.3130510747432709E-2</v>
      </c>
      <c r="R358" t="s">
        <v>44</v>
      </c>
      <c r="S358" s="1">
        <v>0.90296459197998047</v>
      </c>
      <c r="T358" s="1">
        <v>0.23984420299530029</v>
      </c>
      <c r="U358" s="1">
        <v>1.7836475372314453</v>
      </c>
      <c r="V358" t="b">
        <v>1</v>
      </c>
      <c r="W358" s="1">
        <v>0.65629686347931626</v>
      </c>
      <c r="X358" t="b">
        <v>1</v>
      </c>
      <c r="Y358">
        <v>1</v>
      </c>
      <c r="Z358">
        <v>40</v>
      </c>
      <c r="AA358" t="s">
        <v>44</v>
      </c>
      <c r="AB358" s="1">
        <v>80.521476745605469</v>
      </c>
      <c r="AC358" t="s">
        <v>44</v>
      </c>
      <c r="AD358" t="s">
        <v>44</v>
      </c>
      <c r="AE358" t="s">
        <v>45</v>
      </c>
      <c r="AF358" t="s">
        <v>45</v>
      </c>
      <c r="AG358" t="s">
        <v>45</v>
      </c>
      <c r="AH358" t="s">
        <v>45</v>
      </c>
      <c r="AI358" t="s">
        <v>45</v>
      </c>
      <c r="AJ358" t="s">
        <v>45</v>
      </c>
    </row>
    <row r="359" spans="1:36" hidden="1" x14ac:dyDescent="0.35">
      <c r="A359">
        <v>364</v>
      </c>
      <c r="B359" t="s">
        <v>427</v>
      </c>
      <c r="C359" t="b">
        <v>0</v>
      </c>
      <c r="D359" t="s">
        <v>52</v>
      </c>
      <c r="E359" t="s">
        <v>458</v>
      </c>
      <c r="F359" t="s">
        <v>41</v>
      </c>
      <c r="G359" t="s">
        <v>42</v>
      </c>
      <c r="H359" t="s">
        <v>43</v>
      </c>
      <c r="I359" t="s">
        <v>44</v>
      </c>
      <c r="J359" t="s">
        <v>44</v>
      </c>
      <c r="K359" t="s">
        <v>44</v>
      </c>
      <c r="L359" s="1">
        <v>0.29044812917709351</v>
      </c>
      <c r="M359" s="1">
        <v>0.14204166829586029</v>
      </c>
      <c r="N359" s="1">
        <v>0.59391105175018311</v>
      </c>
      <c r="O359" s="1">
        <v>25.56248664855957</v>
      </c>
      <c r="P359" s="1">
        <v>25.61419677734375</v>
      </c>
      <c r="Q359" s="1">
        <v>7.3130510747432709E-2</v>
      </c>
      <c r="R359" t="s">
        <v>44</v>
      </c>
      <c r="S359" s="1">
        <v>0.90296459197998047</v>
      </c>
      <c r="T359" s="1">
        <v>0.23984420299530029</v>
      </c>
      <c r="U359" s="1">
        <v>1.7836475372314453</v>
      </c>
      <c r="V359" t="b">
        <v>1</v>
      </c>
      <c r="W359" s="1">
        <v>0.65629686347931626</v>
      </c>
      <c r="X359" t="b">
        <v>1</v>
      </c>
      <c r="Y359">
        <v>1</v>
      </c>
      <c r="Z359">
        <v>40</v>
      </c>
      <c r="AA359" t="s">
        <v>44</v>
      </c>
      <c r="AB359" s="1">
        <v>80.521476745605469</v>
      </c>
      <c r="AC359" t="s">
        <v>44</v>
      </c>
      <c r="AD359" t="s">
        <v>44</v>
      </c>
      <c r="AE359" t="s">
        <v>45</v>
      </c>
      <c r="AF359" t="s">
        <v>45</v>
      </c>
      <c r="AG359" t="s">
        <v>45</v>
      </c>
      <c r="AH359" t="s">
        <v>45</v>
      </c>
      <c r="AI359" t="s">
        <v>45</v>
      </c>
      <c r="AJ359" t="s">
        <v>45</v>
      </c>
    </row>
    <row r="360" spans="1:36" hidden="1" x14ac:dyDescent="0.35">
      <c r="A360">
        <v>341</v>
      </c>
      <c r="B360" t="s">
        <v>412</v>
      </c>
      <c r="C360" t="b">
        <v>0</v>
      </c>
      <c r="D360" t="s">
        <v>54</v>
      </c>
      <c r="E360" t="s">
        <v>458</v>
      </c>
      <c r="F360" t="s">
        <v>41</v>
      </c>
      <c r="G360" t="s">
        <v>42</v>
      </c>
      <c r="H360" t="s">
        <v>43</v>
      </c>
      <c r="I360" t="s">
        <v>44</v>
      </c>
      <c r="J360" t="s">
        <v>44</v>
      </c>
      <c r="K360" t="s">
        <v>44</v>
      </c>
      <c r="L360" s="1">
        <v>0.24095417559146881</v>
      </c>
      <c r="M360" s="1">
        <v>0.19409584999084473</v>
      </c>
      <c r="N360" s="1">
        <v>0.29912498593330383</v>
      </c>
      <c r="O360" s="1">
        <v>25.845891952514648</v>
      </c>
      <c r="P360" s="1">
        <v>25.917869567871094</v>
      </c>
      <c r="Q360" s="1">
        <v>0.10179171711206436</v>
      </c>
      <c r="R360" t="s">
        <v>44</v>
      </c>
      <c r="S360" s="1">
        <v>1.1724863052368164</v>
      </c>
      <c r="T360" s="1">
        <v>7.2510965168476105E-2</v>
      </c>
      <c r="U360" s="1">
        <v>2.0531692504882813</v>
      </c>
      <c r="V360" t="b">
        <v>1</v>
      </c>
      <c r="W360" s="1">
        <v>0.65629686347931626</v>
      </c>
      <c r="X360" t="b">
        <v>1</v>
      </c>
      <c r="Y360">
        <v>1</v>
      </c>
      <c r="Z360">
        <v>40</v>
      </c>
      <c r="AA360" t="s">
        <v>44</v>
      </c>
      <c r="AB360" s="1">
        <v>80.521476745605469</v>
      </c>
      <c r="AC360" t="s">
        <v>44</v>
      </c>
      <c r="AD360" t="s">
        <v>44</v>
      </c>
      <c r="AE360" t="s">
        <v>45</v>
      </c>
      <c r="AF360" t="s">
        <v>45</v>
      </c>
      <c r="AG360" t="s">
        <v>45</v>
      </c>
      <c r="AH360" t="s">
        <v>45</v>
      </c>
      <c r="AI360" t="s">
        <v>45</v>
      </c>
      <c r="AJ360" t="s">
        <v>45</v>
      </c>
    </row>
    <row r="361" spans="1:36" hidden="1" x14ac:dyDescent="0.35">
      <c r="A361">
        <v>365</v>
      </c>
      <c r="B361" t="s">
        <v>428</v>
      </c>
      <c r="C361" t="b">
        <v>0</v>
      </c>
      <c r="D361" t="s">
        <v>54</v>
      </c>
      <c r="E361" t="s">
        <v>458</v>
      </c>
      <c r="F361" t="s">
        <v>41</v>
      </c>
      <c r="G361" t="s">
        <v>42</v>
      </c>
      <c r="H361" t="s">
        <v>43</v>
      </c>
      <c r="I361" t="s">
        <v>44</v>
      </c>
      <c r="J361" t="s">
        <v>44</v>
      </c>
      <c r="K361" t="s">
        <v>44</v>
      </c>
      <c r="L361" s="1">
        <v>0.24095417559146881</v>
      </c>
      <c r="M361" s="1">
        <v>0.19409584999084473</v>
      </c>
      <c r="N361" s="1">
        <v>0.29912498593330383</v>
      </c>
      <c r="O361" s="1">
        <v>25.989847183227539</v>
      </c>
      <c r="P361" s="1">
        <v>25.917869567871094</v>
      </c>
      <c r="Q361" s="1">
        <v>0.10179171711206436</v>
      </c>
      <c r="R361" t="s">
        <v>44</v>
      </c>
      <c r="S361" s="1">
        <v>1.1724863052368164</v>
      </c>
      <c r="T361" s="1">
        <v>7.2510965168476105E-2</v>
      </c>
      <c r="U361" s="1">
        <v>2.0531692504882813</v>
      </c>
      <c r="V361" t="b">
        <v>1</v>
      </c>
      <c r="W361" s="1">
        <v>0.65629686347931626</v>
      </c>
      <c r="X361" t="b">
        <v>1</v>
      </c>
      <c r="Y361">
        <v>1</v>
      </c>
      <c r="Z361">
        <v>40</v>
      </c>
      <c r="AA361" t="s">
        <v>44</v>
      </c>
      <c r="AB361" s="1">
        <v>80.389404296875</v>
      </c>
      <c r="AC361" t="s">
        <v>44</v>
      </c>
      <c r="AD361" t="s">
        <v>44</v>
      </c>
      <c r="AE361" t="s">
        <v>45</v>
      </c>
      <c r="AF361" t="s">
        <v>45</v>
      </c>
      <c r="AG361" t="s">
        <v>45</v>
      </c>
      <c r="AH361" t="s">
        <v>45</v>
      </c>
      <c r="AI361" t="s">
        <v>45</v>
      </c>
      <c r="AJ361" t="s">
        <v>45</v>
      </c>
    </row>
    <row r="362" spans="1:36" hidden="1" x14ac:dyDescent="0.35">
      <c r="A362">
        <v>342</v>
      </c>
      <c r="B362" t="s">
        <v>413</v>
      </c>
      <c r="C362" t="b">
        <v>0</v>
      </c>
      <c r="D362" t="s">
        <v>56</v>
      </c>
      <c r="E362" t="s">
        <v>458</v>
      </c>
      <c r="F362" t="s">
        <v>41</v>
      </c>
      <c r="G362" t="s">
        <v>42</v>
      </c>
      <c r="H362" t="s">
        <v>43</v>
      </c>
      <c r="I362" t="s">
        <v>44</v>
      </c>
      <c r="J362" t="s">
        <v>44</v>
      </c>
      <c r="K362" t="s">
        <v>44</v>
      </c>
      <c r="L362" s="1">
        <v>1.0092247724533081</v>
      </c>
      <c r="M362" s="1">
        <v>0.81838697195053101</v>
      </c>
      <c r="N362" s="1">
        <v>1.2445635795593262</v>
      </c>
      <c r="O362" s="1">
        <v>24.127902984619141</v>
      </c>
      <c r="P362" s="1">
        <v>24.066677093505859</v>
      </c>
      <c r="Q362" s="1">
        <v>8.6585134267807007E-2</v>
      </c>
      <c r="R362" t="s">
        <v>44</v>
      </c>
      <c r="S362" s="1">
        <v>-0.89393043518066406</v>
      </c>
      <c r="T362" s="1">
        <v>7.0280462503433228E-2</v>
      </c>
      <c r="U362" s="1">
        <v>-1.3247489929199219E-2</v>
      </c>
      <c r="V362" t="b">
        <v>1</v>
      </c>
      <c r="W362" s="1">
        <v>0.65629686347931626</v>
      </c>
      <c r="X362" t="b">
        <v>1</v>
      </c>
      <c r="Y362">
        <v>1</v>
      </c>
      <c r="Z362">
        <v>40</v>
      </c>
      <c r="AA362" t="s">
        <v>44</v>
      </c>
      <c r="AB362" s="1">
        <v>80.521476745605469</v>
      </c>
      <c r="AC362" t="s">
        <v>44</v>
      </c>
      <c r="AD362" t="s">
        <v>44</v>
      </c>
      <c r="AE362" t="s">
        <v>45</v>
      </c>
      <c r="AF362" t="s">
        <v>45</v>
      </c>
      <c r="AG362" t="s">
        <v>45</v>
      </c>
      <c r="AH362" t="s">
        <v>45</v>
      </c>
      <c r="AI362" t="s">
        <v>45</v>
      </c>
      <c r="AJ362" t="s">
        <v>45</v>
      </c>
    </row>
    <row r="363" spans="1:36" hidden="1" x14ac:dyDescent="0.35">
      <c r="A363">
        <v>366</v>
      </c>
      <c r="B363" t="s">
        <v>429</v>
      </c>
      <c r="C363" t="b">
        <v>0</v>
      </c>
      <c r="D363" t="s">
        <v>56</v>
      </c>
      <c r="E363" t="s">
        <v>458</v>
      </c>
      <c r="F363" t="s">
        <v>41</v>
      </c>
      <c r="G363" t="s">
        <v>42</v>
      </c>
      <c r="H363" t="s">
        <v>43</v>
      </c>
      <c r="I363" t="s">
        <v>44</v>
      </c>
      <c r="J363" t="s">
        <v>44</v>
      </c>
      <c r="K363" t="s">
        <v>44</v>
      </c>
      <c r="L363" s="1">
        <v>1.0092247724533081</v>
      </c>
      <c r="M363" s="1">
        <v>0.81838697195053101</v>
      </c>
      <c r="N363" s="1">
        <v>1.2445635795593262</v>
      </c>
      <c r="O363" s="1">
        <v>24.005453109741211</v>
      </c>
      <c r="P363" s="1">
        <v>24.066677093505859</v>
      </c>
      <c r="Q363" s="1">
        <v>8.6585134267807007E-2</v>
      </c>
      <c r="R363" t="s">
        <v>44</v>
      </c>
      <c r="S363" s="1">
        <v>-0.89393043518066406</v>
      </c>
      <c r="T363" s="1">
        <v>7.0280462503433228E-2</v>
      </c>
      <c r="U363" s="1">
        <v>-1.3247489929199219E-2</v>
      </c>
      <c r="V363" t="b">
        <v>1</v>
      </c>
      <c r="W363" s="1">
        <v>0.65629686347931626</v>
      </c>
      <c r="X363" t="b">
        <v>1</v>
      </c>
      <c r="Y363">
        <v>1</v>
      </c>
      <c r="Z363">
        <v>40</v>
      </c>
      <c r="AA363" t="s">
        <v>44</v>
      </c>
      <c r="AB363" s="1">
        <v>80.521476745605469</v>
      </c>
      <c r="AC363" t="s">
        <v>44</v>
      </c>
      <c r="AD363" t="s">
        <v>44</v>
      </c>
      <c r="AE363" t="s">
        <v>45</v>
      </c>
      <c r="AF363" t="s">
        <v>45</v>
      </c>
      <c r="AG363" t="s">
        <v>45</v>
      </c>
      <c r="AH363" t="s">
        <v>45</v>
      </c>
      <c r="AI363" t="s">
        <v>45</v>
      </c>
      <c r="AJ363" t="s">
        <v>45</v>
      </c>
    </row>
    <row r="364" spans="1:36" hidden="1" x14ac:dyDescent="0.35">
      <c r="A364">
        <v>343</v>
      </c>
      <c r="B364" t="s">
        <v>414</v>
      </c>
      <c r="C364" t="b">
        <v>0</v>
      </c>
      <c r="D364" t="s">
        <v>58</v>
      </c>
      <c r="E364" t="s">
        <v>458</v>
      </c>
      <c r="F364" t="s">
        <v>41</v>
      </c>
      <c r="G364" t="s">
        <v>42</v>
      </c>
      <c r="H364" t="s">
        <v>43</v>
      </c>
      <c r="I364" t="s">
        <v>44</v>
      </c>
      <c r="J364" t="s">
        <v>44</v>
      </c>
      <c r="K364" t="s">
        <v>44</v>
      </c>
      <c r="L364" s="1">
        <v>0.79054224491119385</v>
      </c>
      <c r="M364" s="1">
        <v>0.56156241893768311</v>
      </c>
      <c r="N364" s="1">
        <v>1.1128896474838257</v>
      </c>
      <c r="O364" s="1">
        <v>24.196083068847656</v>
      </c>
      <c r="P364" s="1">
        <v>24.262243270874023</v>
      </c>
      <c r="Q364" s="1">
        <v>9.3564651906490326E-2</v>
      </c>
      <c r="R364" t="s">
        <v>44</v>
      </c>
      <c r="S364" s="1">
        <v>-0.54159736633300781</v>
      </c>
      <c r="T364" s="1">
        <v>0.11467254161834717</v>
      </c>
      <c r="U364" s="1">
        <v>0.33908557891845703</v>
      </c>
      <c r="V364" t="b">
        <v>1</v>
      </c>
      <c r="W364" s="1">
        <v>0.65629686347931626</v>
      </c>
      <c r="X364" t="b">
        <v>1</v>
      </c>
      <c r="Y364">
        <v>1</v>
      </c>
      <c r="Z364">
        <v>40</v>
      </c>
      <c r="AA364" t="s">
        <v>44</v>
      </c>
      <c r="AB364" s="1">
        <v>80.521476745605469</v>
      </c>
      <c r="AC364" t="s">
        <v>44</v>
      </c>
      <c r="AD364" t="s">
        <v>44</v>
      </c>
      <c r="AE364" t="s">
        <v>45</v>
      </c>
      <c r="AF364" t="s">
        <v>45</v>
      </c>
      <c r="AG364" t="s">
        <v>45</v>
      </c>
      <c r="AH364" t="s">
        <v>45</v>
      </c>
      <c r="AI364" t="s">
        <v>45</v>
      </c>
      <c r="AJ364" t="s">
        <v>45</v>
      </c>
    </row>
    <row r="365" spans="1:36" hidden="1" x14ac:dyDescent="0.35">
      <c r="A365">
        <v>367</v>
      </c>
      <c r="B365" t="s">
        <v>430</v>
      </c>
      <c r="C365" t="b">
        <v>0</v>
      </c>
      <c r="D365" t="s">
        <v>58</v>
      </c>
      <c r="E365" t="s">
        <v>458</v>
      </c>
      <c r="F365" t="s">
        <v>41</v>
      </c>
      <c r="G365" t="s">
        <v>42</v>
      </c>
      <c r="H365" t="s">
        <v>43</v>
      </c>
      <c r="I365" t="s">
        <v>44</v>
      </c>
      <c r="J365" t="s">
        <v>44</v>
      </c>
      <c r="K365" t="s">
        <v>44</v>
      </c>
      <c r="L365" s="1">
        <v>0.79054224491119385</v>
      </c>
      <c r="M365" s="1">
        <v>0.56156241893768311</v>
      </c>
      <c r="N365" s="1">
        <v>1.1128896474838257</v>
      </c>
      <c r="O365" s="1">
        <v>24.328403472900391</v>
      </c>
      <c r="P365" s="1">
        <v>24.262243270874023</v>
      </c>
      <c r="Q365" s="1">
        <v>9.3564651906490326E-2</v>
      </c>
      <c r="R365" t="s">
        <v>44</v>
      </c>
      <c r="S365" s="1">
        <v>-0.54159736633300781</v>
      </c>
      <c r="T365" s="1">
        <v>0.11467254161834717</v>
      </c>
      <c r="U365" s="1">
        <v>0.33908557891845703</v>
      </c>
      <c r="V365" t="b">
        <v>1</v>
      </c>
      <c r="W365" s="1">
        <v>0.65629686347931626</v>
      </c>
      <c r="X365" t="b">
        <v>1</v>
      </c>
      <c r="Y365">
        <v>1</v>
      </c>
      <c r="Z365">
        <v>40</v>
      </c>
      <c r="AA365" t="s">
        <v>44</v>
      </c>
      <c r="AB365" s="1">
        <v>80.389404296875</v>
      </c>
      <c r="AC365" t="s">
        <v>44</v>
      </c>
      <c r="AD365" t="s">
        <v>44</v>
      </c>
      <c r="AE365" t="s">
        <v>45</v>
      </c>
      <c r="AF365" t="s">
        <v>45</v>
      </c>
      <c r="AG365" t="s">
        <v>45</v>
      </c>
      <c r="AH365" t="s">
        <v>45</v>
      </c>
      <c r="AI365" t="s">
        <v>45</v>
      </c>
      <c r="AJ365" t="s">
        <v>45</v>
      </c>
    </row>
    <row r="366" spans="1:36" hidden="1" x14ac:dyDescent="0.35">
      <c r="A366">
        <v>344</v>
      </c>
      <c r="B366" t="s">
        <v>415</v>
      </c>
      <c r="C366" t="b">
        <v>0</v>
      </c>
      <c r="D366" t="s">
        <v>60</v>
      </c>
      <c r="E366" t="s">
        <v>458</v>
      </c>
      <c r="F366" t="s">
        <v>41</v>
      </c>
      <c r="G366" t="s">
        <v>42</v>
      </c>
      <c r="H366" t="s">
        <v>43</v>
      </c>
      <c r="I366" t="s">
        <v>44</v>
      </c>
      <c r="J366" t="s">
        <v>44</v>
      </c>
      <c r="K366" t="s">
        <v>44</v>
      </c>
      <c r="L366" s="1">
        <v>0.93240386247634888</v>
      </c>
      <c r="M366" s="1">
        <v>0.60287249088287354</v>
      </c>
      <c r="N366" s="1">
        <v>1.442057728767395</v>
      </c>
      <c r="O366" s="1">
        <v>23.83509635925293</v>
      </c>
      <c r="P366" s="1">
        <v>23.870052337646484</v>
      </c>
      <c r="Q366" s="1">
        <v>4.9435216933488846E-2</v>
      </c>
      <c r="R366" t="s">
        <v>44</v>
      </c>
      <c r="S366" s="1">
        <v>-0.77970981597900391</v>
      </c>
      <c r="T366" s="1">
        <v>0.14621259272098541</v>
      </c>
      <c r="U366" s="1">
        <v>0.10097312927246094</v>
      </c>
      <c r="V366" t="b">
        <v>1</v>
      </c>
      <c r="W366" s="1">
        <v>0.65629686347931626</v>
      </c>
      <c r="X366" t="b">
        <v>1</v>
      </c>
      <c r="Y366">
        <v>1</v>
      </c>
      <c r="Z366">
        <v>40</v>
      </c>
      <c r="AA366" t="s">
        <v>44</v>
      </c>
      <c r="AB366" s="1">
        <v>80.521476745605469</v>
      </c>
      <c r="AC366" t="s">
        <v>44</v>
      </c>
      <c r="AD366" t="s">
        <v>44</v>
      </c>
      <c r="AE366" t="s">
        <v>45</v>
      </c>
      <c r="AF366" t="s">
        <v>45</v>
      </c>
      <c r="AG366" t="s">
        <v>45</v>
      </c>
      <c r="AH366" t="s">
        <v>45</v>
      </c>
      <c r="AI366" t="s">
        <v>45</v>
      </c>
      <c r="AJ366" t="s">
        <v>45</v>
      </c>
    </row>
    <row r="367" spans="1:36" hidden="1" x14ac:dyDescent="0.35">
      <c r="A367">
        <v>368</v>
      </c>
      <c r="B367" t="s">
        <v>431</v>
      </c>
      <c r="C367" t="b">
        <v>0</v>
      </c>
      <c r="D367" t="s">
        <v>60</v>
      </c>
      <c r="E367" t="s">
        <v>458</v>
      </c>
      <c r="F367" t="s">
        <v>41</v>
      </c>
      <c r="G367" t="s">
        <v>42</v>
      </c>
      <c r="H367" t="s">
        <v>43</v>
      </c>
      <c r="I367" t="s">
        <v>44</v>
      </c>
      <c r="J367" t="s">
        <v>44</v>
      </c>
      <c r="K367" t="s">
        <v>44</v>
      </c>
      <c r="L367" s="1">
        <v>0.93240386247634888</v>
      </c>
      <c r="M367" s="1">
        <v>0.60287249088287354</v>
      </c>
      <c r="N367" s="1">
        <v>1.442057728767395</v>
      </c>
      <c r="O367" s="1">
        <v>23.905008316040039</v>
      </c>
      <c r="P367" s="1">
        <v>23.870052337646484</v>
      </c>
      <c r="Q367" s="1">
        <v>4.9435216933488846E-2</v>
      </c>
      <c r="R367" t="s">
        <v>44</v>
      </c>
      <c r="S367" s="1">
        <v>-0.77970981597900391</v>
      </c>
      <c r="T367" s="1">
        <v>0.14621259272098541</v>
      </c>
      <c r="U367" s="1">
        <v>0.10097312927246094</v>
      </c>
      <c r="V367" t="b">
        <v>1</v>
      </c>
      <c r="W367" s="1">
        <v>0.65629686347931626</v>
      </c>
      <c r="X367" t="b">
        <v>1</v>
      </c>
      <c r="Y367">
        <v>1</v>
      </c>
      <c r="Z367">
        <v>40</v>
      </c>
      <c r="AA367" t="s">
        <v>44</v>
      </c>
      <c r="AB367" s="1">
        <v>80.389404296875</v>
      </c>
      <c r="AC367" t="s">
        <v>44</v>
      </c>
      <c r="AD367" t="s">
        <v>44</v>
      </c>
      <c r="AE367" t="s">
        <v>45</v>
      </c>
      <c r="AF367" t="s">
        <v>45</v>
      </c>
      <c r="AG367" t="s">
        <v>45</v>
      </c>
      <c r="AH367" t="s">
        <v>45</v>
      </c>
      <c r="AI367" t="s">
        <v>45</v>
      </c>
      <c r="AJ367" t="s">
        <v>45</v>
      </c>
    </row>
    <row r="368" spans="1:36" hidden="1" x14ac:dyDescent="0.35">
      <c r="A368">
        <v>337</v>
      </c>
      <c r="B368" t="s">
        <v>407</v>
      </c>
      <c r="C368" t="b">
        <v>0</v>
      </c>
      <c r="D368" t="s">
        <v>39</v>
      </c>
      <c r="E368" t="s">
        <v>458</v>
      </c>
      <c r="F368" t="s">
        <v>41</v>
      </c>
      <c r="G368" t="s">
        <v>42</v>
      </c>
      <c r="H368" t="s">
        <v>43</v>
      </c>
      <c r="I368" t="s">
        <v>44</v>
      </c>
      <c r="J368" t="s">
        <v>44</v>
      </c>
      <c r="K368" t="s">
        <v>44</v>
      </c>
      <c r="L368" s="1">
        <v>1</v>
      </c>
      <c r="M368" s="1">
        <v>0.3709559440612793</v>
      </c>
      <c r="N368" s="1">
        <v>2.6957378387451172</v>
      </c>
      <c r="O368" s="1">
        <v>24.787050247192383</v>
      </c>
      <c r="P368" s="1">
        <v>24.722503662109375</v>
      </c>
      <c r="Q368" s="1">
        <v>9.1282658278942108E-2</v>
      </c>
      <c r="R368" t="s">
        <v>44</v>
      </c>
      <c r="S368" s="1">
        <v>-0.88068294525146484</v>
      </c>
      <c r="T368" s="1">
        <v>0.33251118659973145</v>
      </c>
      <c r="U368" s="1">
        <v>0</v>
      </c>
      <c r="V368" t="b">
        <v>1</v>
      </c>
      <c r="W368" s="1">
        <v>0.65629686347931626</v>
      </c>
      <c r="X368" t="b">
        <v>1</v>
      </c>
      <c r="Y368">
        <v>1</v>
      </c>
      <c r="Z368">
        <v>40</v>
      </c>
      <c r="AA368" t="s">
        <v>44</v>
      </c>
      <c r="AB368" s="1">
        <v>80.389404296875</v>
      </c>
      <c r="AC368" t="s">
        <v>44</v>
      </c>
      <c r="AD368" t="s">
        <v>44</v>
      </c>
      <c r="AE368" t="s">
        <v>45</v>
      </c>
      <c r="AF368" t="s">
        <v>45</v>
      </c>
      <c r="AG368" t="s">
        <v>45</v>
      </c>
      <c r="AH368" t="s">
        <v>45</v>
      </c>
      <c r="AI368" t="s">
        <v>45</v>
      </c>
      <c r="AJ368" t="s">
        <v>45</v>
      </c>
    </row>
    <row r="369" spans="1:36" hidden="1" x14ac:dyDescent="0.35">
      <c r="A369">
        <v>361</v>
      </c>
      <c r="B369" t="s">
        <v>424</v>
      </c>
      <c r="C369" t="b">
        <v>0</v>
      </c>
      <c r="D369" t="s">
        <v>39</v>
      </c>
      <c r="E369" t="s">
        <v>458</v>
      </c>
      <c r="F369" t="s">
        <v>41</v>
      </c>
      <c r="G369" t="s">
        <v>42</v>
      </c>
      <c r="H369" t="s">
        <v>43</v>
      </c>
      <c r="I369" t="s">
        <v>44</v>
      </c>
      <c r="J369" t="s">
        <v>44</v>
      </c>
      <c r="K369" t="s">
        <v>44</v>
      </c>
      <c r="L369" s="1">
        <v>1</v>
      </c>
      <c r="M369" s="1">
        <v>0.3709559440612793</v>
      </c>
      <c r="N369" s="1">
        <v>2.6957378387451172</v>
      </c>
      <c r="O369" s="1">
        <v>24.657957077026367</v>
      </c>
      <c r="P369" s="1">
        <v>24.722503662109375</v>
      </c>
      <c r="Q369" s="1">
        <v>9.1282658278942108E-2</v>
      </c>
      <c r="R369" t="s">
        <v>44</v>
      </c>
      <c r="S369" s="1">
        <v>-0.88068294525146484</v>
      </c>
      <c r="T369" s="1">
        <v>0.33251118659973145</v>
      </c>
      <c r="U369" s="1">
        <v>0</v>
      </c>
      <c r="V369" t="b">
        <v>1</v>
      </c>
      <c r="W369" s="1">
        <v>0.65629686347931626</v>
      </c>
      <c r="X369" t="b">
        <v>1</v>
      </c>
      <c r="Y369">
        <v>1</v>
      </c>
      <c r="Z369">
        <v>40</v>
      </c>
      <c r="AA369" t="s">
        <v>44</v>
      </c>
      <c r="AB369" s="1">
        <v>80.389404296875</v>
      </c>
      <c r="AC369" t="s">
        <v>44</v>
      </c>
      <c r="AD369" t="s">
        <v>44</v>
      </c>
      <c r="AE369" t="s">
        <v>45</v>
      </c>
      <c r="AF369" t="s">
        <v>45</v>
      </c>
      <c r="AG369" t="s">
        <v>45</v>
      </c>
      <c r="AH369" t="s">
        <v>45</v>
      </c>
      <c r="AI369" t="s">
        <v>45</v>
      </c>
      <c r="AJ369" t="s">
        <v>45</v>
      </c>
    </row>
    <row r="371" spans="1:36" x14ac:dyDescent="0.35">
      <c r="A371" t="s">
        <v>440</v>
      </c>
      <c r="B371" t="s">
        <v>441</v>
      </c>
    </row>
    <row r="372" spans="1:36" x14ac:dyDescent="0.35">
      <c r="A372" t="s">
        <v>442</v>
      </c>
      <c r="B372" t="s">
        <v>454</v>
      </c>
    </row>
    <row r="373" spans="1:36" x14ac:dyDescent="0.35">
      <c r="A373" t="s">
        <v>443</v>
      </c>
      <c r="B373" t="s">
        <v>444</v>
      </c>
    </row>
    <row r="374" spans="1:36" x14ac:dyDescent="0.35">
      <c r="A374" t="s">
        <v>445</v>
      </c>
      <c r="B374" t="s">
        <v>39</v>
      </c>
    </row>
  </sheetData>
  <autoFilter ref="A1:AJ369" xr:uid="{64CB375E-88C7-4758-9DA5-A65DE063D767}">
    <filterColumn colId="4">
      <filters>
        <filter val="36B4"/>
      </filters>
    </filterColumn>
    <sortState xmlns:xlrd2="http://schemas.microsoft.com/office/spreadsheetml/2017/richdata2" ref="A210:AJ337">
      <sortCondition ref="D1:D369"/>
    </sortState>
  </autoFilter>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E4CAE5-04FA-44D7-B349-973E90BE2D96}">
  <sheetPr filterMode="1"/>
  <dimension ref="A1:AG390"/>
  <sheetViews>
    <sheetView workbookViewId="0">
      <selection activeCell="T168" sqref="T168"/>
    </sheetView>
  </sheetViews>
  <sheetFormatPr defaultRowHeight="14.5" x14ac:dyDescent="0.35"/>
  <cols>
    <col min="6" max="14" width="0" hidden="1" customWidth="1"/>
  </cols>
  <sheetData>
    <row r="1" spans="1:33" x14ac:dyDescent="0.35">
      <c r="A1" t="s">
        <v>1</v>
      </c>
      <c r="B1" t="s">
        <v>2</v>
      </c>
      <c r="C1" t="s">
        <v>3</v>
      </c>
      <c r="D1" t="s">
        <v>4</v>
      </c>
      <c r="E1" t="s">
        <v>5</v>
      </c>
      <c r="F1" t="s">
        <v>6</v>
      </c>
      <c r="G1" t="s">
        <v>7</v>
      </c>
      <c r="H1" t="s">
        <v>8</v>
      </c>
      <c r="I1" t="s">
        <v>9</v>
      </c>
      <c r="J1" t="s">
        <v>10</v>
      </c>
      <c r="K1" t="s">
        <v>11</v>
      </c>
      <c r="L1" t="s">
        <v>12</v>
      </c>
      <c r="M1" t="s">
        <v>13</v>
      </c>
      <c r="N1" t="s">
        <v>14</v>
      </c>
      <c r="O1" t="s">
        <v>15</v>
      </c>
      <c r="P1" t="s">
        <v>16</v>
      </c>
      <c r="Q1" t="s">
        <v>17</v>
      </c>
      <c r="R1" t="s">
        <v>18</v>
      </c>
      <c r="S1" t="s">
        <v>19</v>
      </c>
      <c r="T1" t="s">
        <v>20</v>
      </c>
      <c r="U1" t="s">
        <v>21</v>
      </c>
      <c r="V1" t="s">
        <v>22</v>
      </c>
      <c r="W1" t="s">
        <v>23</v>
      </c>
      <c r="X1" t="s">
        <v>24</v>
      </c>
      <c r="Y1" t="s">
        <v>25</v>
      </c>
      <c r="Z1" t="s">
        <v>26</v>
      </c>
      <c r="AA1" t="s">
        <v>27</v>
      </c>
      <c r="AB1" t="s">
        <v>28</v>
      </c>
      <c r="AC1" t="s">
        <v>29</v>
      </c>
      <c r="AD1" t="s">
        <v>30</v>
      </c>
      <c r="AE1" t="s">
        <v>32</v>
      </c>
      <c r="AF1" t="s">
        <v>34</v>
      </c>
      <c r="AG1" t="s">
        <v>447</v>
      </c>
    </row>
    <row r="2" spans="1:33" hidden="1" x14ac:dyDescent="0.35">
      <c r="A2">
        <v>10</v>
      </c>
      <c r="B2" t="s">
        <v>63</v>
      </c>
      <c r="C2" t="b">
        <v>0</v>
      </c>
      <c r="D2" t="s">
        <v>64</v>
      </c>
      <c r="E2" t="s">
        <v>459</v>
      </c>
      <c r="F2" t="s">
        <v>41</v>
      </c>
      <c r="G2" t="s">
        <v>42</v>
      </c>
      <c r="H2" t="s">
        <v>43</v>
      </c>
      <c r="I2" t="s">
        <v>44</v>
      </c>
      <c r="J2" t="s">
        <v>44</v>
      </c>
      <c r="K2" t="s">
        <v>44</v>
      </c>
      <c r="L2" s="1">
        <v>1.9458179473876953</v>
      </c>
      <c r="M2" s="1">
        <v>1.6286213397979736</v>
      </c>
      <c r="N2" s="1">
        <v>2.3247931003570557</v>
      </c>
      <c r="O2" s="1">
        <v>24.566783905029297</v>
      </c>
      <c r="P2" s="1">
        <v>24.516597747802734</v>
      </c>
      <c r="Q2" s="1">
        <v>7.0975296199321747E-2</v>
      </c>
      <c r="R2" t="s">
        <v>44</v>
      </c>
      <c r="S2" s="1">
        <v>0.89482212066650391</v>
      </c>
      <c r="T2" s="1">
        <v>5.9666797518730164E-2</v>
      </c>
      <c r="U2" s="1">
        <v>-0.96037673950195313</v>
      </c>
      <c r="V2" t="b">
        <v>1</v>
      </c>
      <c r="W2" s="1">
        <v>0.54038304709607887</v>
      </c>
      <c r="X2" t="b">
        <v>1</v>
      </c>
      <c r="Y2">
        <v>1</v>
      </c>
      <c r="Z2">
        <v>40</v>
      </c>
      <c r="AA2" t="s">
        <v>44</v>
      </c>
      <c r="AB2" s="1">
        <v>81.3173828125</v>
      </c>
      <c r="AC2" t="s">
        <v>44</v>
      </c>
      <c r="AD2" t="s">
        <v>44</v>
      </c>
      <c r="AE2" t="s">
        <v>45</v>
      </c>
      <c r="AF2" t="s">
        <v>45</v>
      </c>
      <c r="AG2" t="s">
        <v>45</v>
      </c>
    </row>
    <row r="3" spans="1:33" hidden="1" x14ac:dyDescent="0.35">
      <c r="A3">
        <v>34</v>
      </c>
      <c r="B3" t="s">
        <v>95</v>
      </c>
      <c r="C3" t="b">
        <v>0</v>
      </c>
      <c r="D3" t="s">
        <v>64</v>
      </c>
      <c r="E3" t="s">
        <v>459</v>
      </c>
      <c r="F3" t="s">
        <v>41</v>
      </c>
      <c r="G3" t="s">
        <v>42</v>
      </c>
      <c r="H3" t="s">
        <v>43</v>
      </c>
      <c r="I3" t="s">
        <v>44</v>
      </c>
      <c r="J3" t="s">
        <v>44</v>
      </c>
      <c r="K3" t="s">
        <v>44</v>
      </c>
      <c r="L3" s="1">
        <v>1.9458179473876953</v>
      </c>
      <c r="M3" s="1">
        <v>1.6286213397979736</v>
      </c>
      <c r="N3" s="1">
        <v>2.3247931003570557</v>
      </c>
      <c r="O3" s="1">
        <v>24.466409683227539</v>
      </c>
      <c r="P3" s="1">
        <v>24.516597747802734</v>
      </c>
      <c r="Q3" s="1">
        <v>7.0975296199321747E-2</v>
      </c>
      <c r="R3" t="s">
        <v>44</v>
      </c>
      <c r="S3" s="1">
        <v>0.89482212066650391</v>
      </c>
      <c r="T3" s="1">
        <v>5.9666797518730164E-2</v>
      </c>
      <c r="U3" s="1">
        <v>-0.96037673950195313</v>
      </c>
      <c r="V3" t="b">
        <v>1</v>
      </c>
      <c r="W3" s="1">
        <v>0.54038304709607887</v>
      </c>
      <c r="X3" t="b">
        <v>1</v>
      </c>
      <c r="Y3">
        <v>1</v>
      </c>
      <c r="Z3">
        <v>40</v>
      </c>
      <c r="AA3" t="s">
        <v>44</v>
      </c>
      <c r="AB3" s="1">
        <v>81.449470520019531</v>
      </c>
      <c r="AC3" t="s">
        <v>44</v>
      </c>
      <c r="AD3" t="s">
        <v>44</v>
      </c>
      <c r="AE3" t="s">
        <v>45</v>
      </c>
      <c r="AF3" t="s">
        <v>45</v>
      </c>
      <c r="AG3" t="s">
        <v>45</v>
      </c>
    </row>
    <row r="4" spans="1:33" hidden="1" x14ac:dyDescent="0.35">
      <c r="A4">
        <v>11</v>
      </c>
      <c r="B4" t="s">
        <v>65</v>
      </c>
      <c r="C4" t="b">
        <v>0</v>
      </c>
      <c r="D4" t="s">
        <v>66</v>
      </c>
      <c r="E4" t="s">
        <v>459</v>
      </c>
      <c r="F4" t="s">
        <v>41</v>
      </c>
      <c r="G4" t="s">
        <v>42</v>
      </c>
      <c r="H4" t="s">
        <v>43</v>
      </c>
      <c r="I4" t="s">
        <v>44</v>
      </c>
      <c r="J4" t="s">
        <v>44</v>
      </c>
      <c r="K4" t="s">
        <v>44</v>
      </c>
      <c r="L4" s="1">
        <v>2.2470581531524658</v>
      </c>
      <c r="M4" s="1">
        <v>1.5364172458648682</v>
      </c>
      <c r="N4" s="1">
        <v>3.2863924503326416</v>
      </c>
      <c r="O4" s="1">
        <v>24.148195266723633</v>
      </c>
      <c r="P4" s="1">
        <v>24.110239028930664</v>
      </c>
      <c r="Q4" s="1">
        <v>5.3678225725889206E-2</v>
      </c>
      <c r="R4" t="s">
        <v>44</v>
      </c>
      <c r="S4" s="1">
        <v>0.68716144561767578</v>
      </c>
      <c r="T4" s="1">
        <v>0.12747189402580261</v>
      </c>
      <c r="U4" s="1">
        <v>-1.1680374145507813</v>
      </c>
      <c r="V4" t="b">
        <v>1</v>
      </c>
      <c r="W4" s="1">
        <v>0.54038304709607887</v>
      </c>
      <c r="X4" t="b">
        <v>1</v>
      </c>
      <c r="Y4">
        <v>1</v>
      </c>
      <c r="Z4">
        <v>40</v>
      </c>
      <c r="AA4" t="s">
        <v>44</v>
      </c>
      <c r="AB4" s="1">
        <v>81.449470520019531</v>
      </c>
      <c r="AC4" t="s">
        <v>44</v>
      </c>
      <c r="AD4" t="s">
        <v>44</v>
      </c>
      <c r="AE4" t="s">
        <v>45</v>
      </c>
      <c r="AF4" t="s">
        <v>45</v>
      </c>
      <c r="AG4" t="s">
        <v>45</v>
      </c>
    </row>
    <row r="5" spans="1:33" hidden="1" x14ac:dyDescent="0.35">
      <c r="A5">
        <v>35</v>
      </c>
      <c r="B5" t="s">
        <v>96</v>
      </c>
      <c r="C5" t="b">
        <v>0</v>
      </c>
      <c r="D5" t="s">
        <v>66</v>
      </c>
      <c r="E5" t="s">
        <v>459</v>
      </c>
      <c r="F5" t="s">
        <v>41</v>
      </c>
      <c r="G5" t="s">
        <v>42</v>
      </c>
      <c r="H5" t="s">
        <v>43</v>
      </c>
      <c r="I5" t="s">
        <v>44</v>
      </c>
      <c r="J5" t="s">
        <v>44</v>
      </c>
      <c r="K5" t="s">
        <v>44</v>
      </c>
      <c r="L5" s="1">
        <v>2.2470581531524658</v>
      </c>
      <c r="M5" s="1">
        <v>1.5364172458648682</v>
      </c>
      <c r="N5" s="1">
        <v>3.2863924503326416</v>
      </c>
      <c r="O5" s="1">
        <v>24.072282791137695</v>
      </c>
      <c r="P5" s="1">
        <v>24.110239028930664</v>
      </c>
      <c r="Q5" s="1">
        <v>5.3678225725889206E-2</v>
      </c>
      <c r="R5" t="s">
        <v>44</v>
      </c>
      <c r="S5" s="1">
        <v>0.68716144561767578</v>
      </c>
      <c r="T5" s="1">
        <v>0.12747189402580261</v>
      </c>
      <c r="U5" s="1">
        <v>-1.1680374145507813</v>
      </c>
      <c r="V5" t="b">
        <v>1</v>
      </c>
      <c r="W5" s="1">
        <v>0.54038304709607887</v>
      </c>
      <c r="X5" t="b">
        <v>1</v>
      </c>
      <c r="Y5">
        <v>1</v>
      </c>
      <c r="Z5">
        <v>40</v>
      </c>
      <c r="AA5" t="s">
        <v>44</v>
      </c>
      <c r="AB5" s="1">
        <v>81.581558227539063</v>
      </c>
      <c r="AC5" t="s">
        <v>44</v>
      </c>
      <c r="AD5" t="s">
        <v>44</v>
      </c>
      <c r="AE5" t="s">
        <v>45</v>
      </c>
      <c r="AF5" t="s">
        <v>45</v>
      </c>
      <c r="AG5" t="s">
        <v>45</v>
      </c>
    </row>
    <row r="6" spans="1:33" hidden="1" x14ac:dyDescent="0.35">
      <c r="A6">
        <v>12</v>
      </c>
      <c r="B6" t="s">
        <v>67</v>
      </c>
      <c r="C6" t="b">
        <v>0</v>
      </c>
      <c r="D6" t="s">
        <v>68</v>
      </c>
      <c r="E6" t="s">
        <v>459</v>
      </c>
      <c r="F6" t="s">
        <v>41</v>
      </c>
      <c r="G6" t="s">
        <v>42</v>
      </c>
      <c r="H6" t="s">
        <v>43</v>
      </c>
      <c r="I6" t="s">
        <v>44</v>
      </c>
      <c r="J6" t="s">
        <v>44</v>
      </c>
      <c r="K6" t="s">
        <v>44</v>
      </c>
      <c r="L6" s="1">
        <v>1.3598918914794922</v>
      </c>
      <c r="M6" s="1">
        <v>1.2084977626800537</v>
      </c>
      <c r="N6" s="1">
        <v>1.5302517414093018</v>
      </c>
      <c r="O6" s="1">
        <v>24.641960144042969</v>
      </c>
      <c r="P6" s="1">
        <v>24.655397415161133</v>
      </c>
      <c r="Q6" s="1">
        <v>1.9003171473741531E-2</v>
      </c>
      <c r="R6" t="s">
        <v>44</v>
      </c>
      <c r="S6" s="1">
        <v>1.4117069244384766</v>
      </c>
      <c r="T6" s="1">
        <v>3.9574898779392242E-2</v>
      </c>
      <c r="U6" s="1">
        <v>-0.44349193572998047</v>
      </c>
      <c r="V6" t="b">
        <v>1</v>
      </c>
      <c r="W6" s="1">
        <v>0.54038304709607887</v>
      </c>
      <c r="X6" t="b">
        <v>1</v>
      </c>
      <c r="Y6">
        <v>1</v>
      </c>
      <c r="Z6">
        <v>40</v>
      </c>
      <c r="AA6" t="s">
        <v>44</v>
      </c>
      <c r="AB6" s="1">
        <v>81.449470520019531</v>
      </c>
      <c r="AC6" t="s">
        <v>44</v>
      </c>
      <c r="AD6" t="s">
        <v>44</v>
      </c>
      <c r="AE6" t="s">
        <v>45</v>
      </c>
      <c r="AF6" t="s">
        <v>45</v>
      </c>
      <c r="AG6" t="s">
        <v>45</v>
      </c>
    </row>
    <row r="7" spans="1:33" hidden="1" x14ac:dyDescent="0.35">
      <c r="A7">
        <v>36</v>
      </c>
      <c r="B7" t="s">
        <v>97</v>
      </c>
      <c r="C7" t="b">
        <v>0</v>
      </c>
      <c r="D7" t="s">
        <v>68</v>
      </c>
      <c r="E7" t="s">
        <v>459</v>
      </c>
      <c r="F7" t="s">
        <v>41</v>
      </c>
      <c r="G7" t="s">
        <v>42</v>
      </c>
      <c r="H7" t="s">
        <v>43</v>
      </c>
      <c r="I7" t="s">
        <v>44</v>
      </c>
      <c r="J7" t="s">
        <v>44</v>
      </c>
      <c r="K7" t="s">
        <v>44</v>
      </c>
      <c r="L7" s="1">
        <v>1.3598918914794922</v>
      </c>
      <c r="M7" s="1">
        <v>1.2084977626800537</v>
      </c>
      <c r="N7" s="1">
        <v>1.5302517414093018</v>
      </c>
      <c r="O7" s="1">
        <v>24.668834686279297</v>
      </c>
      <c r="P7" s="1">
        <v>24.655397415161133</v>
      </c>
      <c r="Q7" s="1">
        <v>1.9003171473741531E-2</v>
      </c>
      <c r="R7" t="s">
        <v>44</v>
      </c>
      <c r="S7" s="1">
        <v>1.4117069244384766</v>
      </c>
      <c r="T7" s="1">
        <v>3.9574898779392242E-2</v>
      </c>
      <c r="U7" s="1">
        <v>-0.44349193572998047</v>
      </c>
      <c r="V7" t="b">
        <v>1</v>
      </c>
      <c r="W7" s="1">
        <v>0.54038304709607887</v>
      </c>
      <c r="X7" t="b">
        <v>1</v>
      </c>
      <c r="Y7">
        <v>1</v>
      </c>
      <c r="Z7">
        <v>40</v>
      </c>
      <c r="AA7" t="s">
        <v>44</v>
      </c>
      <c r="AB7" s="1">
        <v>81.581558227539063</v>
      </c>
      <c r="AC7" t="s">
        <v>44</v>
      </c>
      <c r="AD7" t="s">
        <v>44</v>
      </c>
      <c r="AE7" t="s">
        <v>45</v>
      </c>
      <c r="AF7" t="s">
        <v>45</v>
      </c>
      <c r="AG7" t="s">
        <v>45</v>
      </c>
    </row>
    <row r="8" spans="1:33" hidden="1" x14ac:dyDescent="0.35">
      <c r="A8">
        <v>13</v>
      </c>
      <c r="B8" t="s">
        <v>69</v>
      </c>
      <c r="C8" t="b">
        <v>0</v>
      </c>
      <c r="D8" t="s">
        <v>70</v>
      </c>
      <c r="E8" t="s">
        <v>459</v>
      </c>
      <c r="F8" t="s">
        <v>41</v>
      </c>
      <c r="G8" t="s">
        <v>42</v>
      </c>
      <c r="H8" t="s">
        <v>43</v>
      </c>
      <c r="I8" t="s">
        <v>44</v>
      </c>
      <c r="J8" t="s">
        <v>44</v>
      </c>
      <c r="K8" t="s">
        <v>44</v>
      </c>
      <c r="L8" s="1">
        <v>2.0882232189178467</v>
      </c>
      <c r="M8" s="1">
        <v>1.727298378944397</v>
      </c>
      <c r="N8" s="1">
        <v>2.524564266204834</v>
      </c>
      <c r="O8" s="1">
        <v>24.37385368347168</v>
      </c>
      <c r="P8" s="1">
        <v>24.337152481079102</v>
      </c>
      <c r="Q8" s="1">
        <v>5.1903337240219116E-2</v>
      </c>
      <c r="R8" t="s">
        <v>44</v>
      </c>
      <c r="S8" s="1">
        <v>0.7929229736328125</v>
      </c>
      <c r="T8" s="1">
        <v>6.3625521957874298E-2</v>
      </c>
      <c r="U8" s="1">
        <v>-1.0622758865356445</v>
      </c>
      <c r="V8" t="b">
        <v>1</v>
      </c>
      <c r="W8" s="1">
        <v>0.54038304709607887</v>
      </c>
      <c r="X8" t="b">
        <v>1</v>
      </c>
      <c r="Y8">
        <v>1</v>
      </c>
      <c r="Z8">
        <v>40</v>
      </c>
      <c r="AA8" t="s">
        <v>44</v>
      </c>
      <c r="AB8" s="1">
        <v>81.581558227539063</v>
      </c>
      <c r="AC8" t="s">
        <v>44</v>
      </c>
      <c r="AD8" t="s">
        <v>44</v>
      </c>
      <c r="AE8" t="s">
        <v>45</v>
      </c>
      <c r="AF8" t="s">
        <v>45</v>
      </c>
      <c r="AG8" t="s">
        <v>45</v>
      </c>
    </row>
    <row r="9" spans="1:33" hidden="1" x14ac:dyDescent="0.35">
      <c r="A9">
        <v>37</v>
      </c>
      <c r="B9" t="s">
        <v>98</v>
      </c>
      <c r="C9" t="b">
        <v>0</v>
      </c>
      <c r="D9" t="s">
        <v>70</v>
      </c>
      <c r="E9" t="s">
        <v>459</v>
      </c>
      <c r="F9" t="s">
        <v>41</v>
      </c>
      <c r="G9" t="s">
        <v>42</v>
      </c>
      <c r="H9" t="s">
        <v>43</v>
      </c>
      <c r="I9" t="s">
        <v>44</v>
      </c>
      <c r="J9" t="s">
        <v>44</v>
      </c>
      <c r="K9" t="s">
        <v>44</v>
      </c>
      <c r="L9" s="1">
        <v>2.0882232189178467</v>
      </c>
      <c r="M9" s="1">
        <v>1.727298378944397</v>
      </c>
      <c r="N9" s="1">
        <v>2.524564266204834</v>
      </c>
      <c r="O9" s="1">
        <v>24.300451278686523</v>
      </c>
      <c r="P9" s="1">
        <v>24.337152481079102</v>
      </c>
      <c r="Q9" s="1">
        <v>5.1903337240219116E-2</v>
      </c>
      <c r="R9" t="s">
        <v>44</v>
      </c>
      <c r="S9" s="1">
        <v>0.7929229736328125</v>
      </c>
      <c r="T9" s="1">
        <v>6.3625521957874298E-2</v>
      </c>
      <c r="U9" s="1">
        <v>-1.0622758865356445</v>
      </c>
      <c r="V9" t="b">
        <v>1</v>
      </c>
      <c r="W9" s="1">
        <v>0.54038304709607887</v>
      </c>
      <c r="X9" t="b">
        <v>1</v>
      </c>
      <c r="Y9">
        <v>1</v>
      </c>
      <c r="Z9">
        <v>40</v>
      </c>
      <c r="AA9" t="s">
        <v>44</v>
      </c>
      <c r="AB9" s="1">
        <v>81.581558227539063</v>
      </c>
      <c r="AC9" t="s">
        <v>44</v>
      </c>
      <c r="AD9" t="s">
        <v>44</v>
      </c>
      <c r="AE9" t="s">
        <v>45</v>
      </c>
      <c r="AF9" t="s">
        <v>45</v>
      </c>
      <c r="AG9" t="s">
        <v>45</v>
      </c>
    </row>
    <row r="10" spans="1:33" hidden="1" x14ac:dyDescent="0.35">
      <c r="A10">
        <v>14</v>
      </c>
      <c r="B10" t="s">
        <v>71</v>
      </c>
      <c r="C10" t="b">
        <v>0</v>
      </c>
      <c r="D10" t="s">
        <v>72</v>
      </c>
      <c r="E10" t="s">
        <v>459</v>
      </c>
      <c r="F10" t="s">
        <v>41</v>
      </c>
      <c r="G10" t="s">
        <v>42</v>
      </c>
      <c r="H10" t="s">
        <v>43</v>
      </c>
      <c r="I10" t="s">
        <v>44</v>
      </c>
      <c r="J10" t="s">
        <v>44</v>
      </c>
      <c r="K10" t="s">
        <v>44</v>
      </c>
      <c r="L10" s="1">
        <v>1.9273786544799805</v>
      </c>
      <c r="M10" s="1">
        <v>1.3704886436462402</v>
      </c>
      <c r="N10" s="1">
        <v>2.7105574607849121</v>
      </c>
      <c r="O10" s="1">
        <v>24.198465347290039</v>
      </c>
      <c r="P10" s="1">
        <v>24.125850677490234</v>
      </c>
      <c r="Q10" s="1">
        <v>0.10269130021333694</v>
      </c>
      <c r="R10" t="s">
        <v>44</v>
      </c>
      <c r="S10" s="1">
        <v>0.90855884552001953</v>
      </c>
      <c r="T10" s="1">
        <v>0.11433633416891098</v>
      </c>
      <c r="U10" s="1">
        <v>-0.9466400146484375</v>
      </c>
      <c r="V10" t="b">
        <v>1</v>
      </c>
      <c r="W10" s="1">
        <v>0.54038304709607887</v>
      </c>
      <c r="X10" t="b">
        <v>1</v>
      </c>
      <c r="Y10">
        <v>1</v>
      </c>
      <c r="Z10">
        <v>40</v>
      </c>
      <c r="AA10" t="s">
        <v>44</v>
      </c>
      <c r="AB10" s="1">
        <v>81.449470520019531</v>
      </c>
      <c r="AC10" t="s">
        <v>44</v>
      </c>
      <c r="AD10" t="s">
        <v>44</v>
      </c>
      <c r="AE10" t="s">
        <v>45</v>
      </c>
      <c r="AF10" t="s">
        <v>45</v>
      </c>
      <c r="AG10" t="s">
        <v>45</v>
      </c>
    </row>
    <row r="11" spans="1:33" hidden="1" x14ac:dyDescent="0.35">
      <c r="A11">
        <v>38</v>
      </c>
      <c r="B11" t="s">
        <v>99</v>
      </c>
      <c r="C11" t="b">
        <v>0</v>
      </c>
      <c r="D11" t="s">
        <v>72</v>
      </c>
      <c r="E11" t="s">
        <v>459</v>
      </c>
      <c r="F11" t="s">
        <v>41</v>
      </c>
      <c r="G11" t="s">
        <v>42</v>
      </c>
      <c r="H11" t="s">
        <v>43</v>
      </c>
      <c r="I11" t="s">
        <v>44</v>
      </c>
      <c r="J11" t="s">
        <v>44</v>
      </c>
      <c r="K11" t="s">
        <v>44</v>
      </c>
      <c r="L11" s="1">
        <v>1.9273786544799805</v>
      </c>
      <c r="M11" s="1">
        <v>1.3704886436462402</v>
      </c>
      <c r="N11" s="1">
        <v>2.7105574607849121</v>
      </c>
      <c r="O11" s="1">
        <v>24.053237915039063</v>
      </c>
      <c r="P11" s="1">
        <v>24.125850677490234</v>
      </c>
      <c r="Q11" s="1">
        <v>0.10269130021333694</v>
      </c>
      <c r="R11" t="s">
        <v>44</v>
      </c>
      <c r="S11" s="1">
        <v>0.90855884552001953</v>
      </c>
      <c r="T11" s="1">
        <v>0.11433633416891098</v>
      </c>
      <c r="U11" s="1">
        <v>-0.9466400146484375</v>
      </c>
      <c r="V11" t="b">
        <v>1</v>
      </c>
      <c r="W11" s="1">
        <v>0.54038304709607887</v>
      </c>
      <c r="X11" t="b">
        <v>1</v>
      </c>
      <c r="Y11">
        <v>1</v>
      </c>
      <c r="Z11">
        <v>40</v>
      </c>
      <c r="AA11" t="s">
        <v>44</v>
      </c>
      <c r="AB11" s="1">
        <v>81.581558227539063</v>
      </c>
      <c r="AC11" t="s">
        <v>44</v>
      </c>
      <c r="AD11" t="s">
        <v>44</v>
      </c>
      <c r="AE11" t="s">
        <v>45</v>
      </c>
      <c r="AF11" t="s">
        <v>45</v>
      </c>
      <c r="AG11" t="s">
        <v>45</v>
      </c>
    </row>
    <row r="12" spans="1:33" hidden="1" x14ac:dyDescent="0.35">
      <c r="A12">
        <v>15</v>
      </c>
      <c r="B12" t="s">
        <v>73</v>
      </c>
      <c r="C12" t="b">
        <v>0</v>
      </c>
      <c r="D12" t="s">
        <v>74</v>
      </c>
      <c r="E12" t="s">
        <v>459</v>
      </c>
      <c r="F12" t="s">
        <v>41</v>
      </c>
      <c r="G12" t="s">
        <v>42</v>
      </c>
      <c r="H12" t="s">
        <v>43</v>
      </c>
      <c r="I12" t="s">
        <v>44</v>
      </c>
      <c r="J12" t="s">
        <v>44</v>
      </c>
      <c r="K12" t="s">
        <v>44</v>
      </c>
      <c r="L12" s="1">
        <v>1.5518471002578735</v>
      </c>
      <c r="M12" s="1">
        <v>1.2315641641616821</v>
      </c>
      <c r="N12" s="1">
        <v>1.9554234743118286</v>
      </c>
      <c r="O12" s="1">
        <v>24.084787368774414</v>
      </c>
      <c r="P12" s="1">
        <v>24.116748809814453</v>
      </c>
      <c r="Q12" s="1">
        <v>4.5198954641819E-2</v>
      </c>
      <c r="R12" t="s">
        <v>44</v>
      </c>
      <c r="S12" s="1">
        <v>1.2212123870849609</v>
      </c>
      <c r="T12" s="1">
        <v>7.7509067952632904E-2</v>
      </c>
      <c r="U12" s="1">
        <v>-0.63398647308349609</v>
      </c>
      <c r="V12" t="b">
        <v>1</v>
      </c>
      <c r="W12" s="1">
        <v>0.54038304709607887</v>
      </c>
      <c r="X12" t="b">
        <v>1</v>
      </c>
      <c r="Y12">
        <v>1</v>
      </c>
      <c r="Z12">
        <v>40</v>
      </c>
      <c r="AA12" t="s">
        <v>44</v>
      </c>
      <c r="AB12" s="1">
        <v>81.3173828125</v>
      </c>
      <c r="AC12" t="s">
        <v>44</v>
      </c>
      <c r="AD12" t="s">
        <v>44</v>
      </c>
      <c r="AE12" t="s">
        <v>45</v>
      </c>
      <c r="AF12" t="s">
        <v>45</v>
      </c>
      <c r="AG12" t="s">
        <v>45</v>
      </c>
    </row>
    <row r="13" spans="1:33" hidden="1" x14ac:dyDescent="0.35">
      <c r="A13">
        <v>39</v>
      </c>
      <c r="B13" t="s">
        <v>100</v>
      </c>
      <c r="C13" t="b">
        <v>0</v>
      </c>
      <c r="D13" t="s">
        <v>74</v>
      </c>
      <c r="E13" t="s">
        <v>459</v>
      </c>
      <c r="F13" t="s">
        <v>41</v>
      </c>
      <c r="G13" t="s">
        <v>42</v>
      </c>
      <c r="H13" t="s">
        <v>43</v>
      </c>
      <c r="I13" t="s">
        <v>44</v>
      </c>
      <c r="J13" t="s">
        <v>44</v>
      </c>
      <c r="K13" t="s">
        <v>44</v>
      </c>
      <c r="L13" s="1">
        <v>1.5518471002578735</v>
      </c>
      <c r="M13" s="1">
        <v>1.2315641641616821</v>
      </c>
      <c r="N13" s="1">
        <v>1.9554234743118286</v>
      </c>
      <c r="O13" s="1">
        <v>24.148708343505859</v>
      </c>
      <c r="P13" s="1">
        <v>24.116748809814453</v>
      </c>
      <c r="Q13" s="1">
        <v>4.5198954641819E-2</v>
      </c>
      <c r="R13" t="s">
        <v>44</v>
      </c>
      <c r="S13" s="1">
        <v>1.2212123870849609</v>
      </c>
      <c r="T13" s="1">
        <v>7.7509067952632904E-2</v>
      </c>
      <c r="U13" s="1">
        <v>-0.63398647308349609</v>
      </c>
      <c r="V13" t="b">
        <v>1</v>
      </c>
      <c r="W13" s="1">
        <v>0.54038304709607887</v>
      </c>
      <c r="X13" t="b">
        <v>1</v>
      </c>
      <c r="Y13">
        <v>1</v>
      </c>
      <c r="Z13">
        <v>40</v>
      </c>
      <c r="AA13" t="s">
        <v>44</v>
      </c>
      <c r="AB13" s="1">
        <v>81.449470520019531</v>
      </c>
      <c r="AC13" t="s">
        <v>44</v>
      </c>
      <c r="AD13" t="s">
        <v>44</v>
      </c>
      <c r="AE13" t="s">
        <v>45</v>
      </c>
      <c r="AF13" t="s">
        <v>45</v>
      </c>
      <c r="AG13" t="s">
        <v>45</v>
      </c>
    </row>
    <row r="14" spans="1:33" hidden="1" x14ac:dyDescent="0.35">
      <c r="A14">
        <v>9</v>
      </c>
      <c r="B14" t="s">
        <v>61</v>
      </c>
      <c r="C14" t="b">
        <v>0</v>
      </c>
      <c r="D14" t="s">
        <v>62</v>
      </c>
      <c r="E14" t="s">
        <v>459</v>
      </c>
      <c r="F14" t="s">
        <v>41</v>
      </c>
      <c r="G14" t="s">
        <v>42</v>
      </c>
      <c r="H14" t="s">
        <v>43</v>
      </c>
      <c r="I14" t="s">
        <v>44</v>
      </c>
      <c r="J14" t="s">
        <v>44</v>
      </c>
      <c r="K14" t="s">
        <v>44</v>
      </c>
      <c r="L14" s="1">
        <v>2.0157067775726318</v>
      </c>
      <c r="M14" s="1">
        <v>1.4090328216552734</v>
      </c>
      <c r="N14" s="1">
        <v>2.8835906982421875</v>
      </c>
      <c r="O14" s="1">
        <v>24.01121711730957</v>
      </c>
      <c r="P14" s="1">
        <v>23.916019439697266</v>
      </c>
      <c r="Q14" s="1">
        <v>0.1346312016248703</v>
      </c>
      <c r="R14" t="s">
        <v>44</v>
      </c>
      <c r="S14" s="1">
        <v>0.84391307830810547</v>
      </c>
      <c r="T14" s="1">
        <v>0.12006095051765442</v>
      </c>
      <c r="U14" s="1">
        <v>-1.0112857818603516</v>
      </c>
      <c r="V14" t="b">
        <v>1</v>
      </c>
      <c r="W14" s="1">
        <v>0.54038304709607887</v>
      </c>
      <c r="X14" t="b">
        <v>1</v>
      </c>
      <c r="Y14">
        <v>1</v>
      </c>
      <c r="Z14">
        <v>40</v>
      </c>
      <c r="AA14" t="s">
        <v>44</v>
      </c>
      <c r="AB14" s="1">
        <v>81.449470520019531</v>
      </c>
      <c r="AC14" t="s">
        <v>44</v>
      </c>
      <c r="AD14" t="s">
        <v>44</v>
      </c>
      <c r="AE14" t="s">
        <v>45</v>
      </c>
      <c r="AF14" t="s">
        <v>45</v>
      </c>
      <c r="AG14" t="s">
        <v>45</v>
      </c>
    </row>
    <row r="15" spans="1:33" hidden="1" x14ac:dyDescent="0.35">
      <c r="A15">
        <v>33</v>
      </c>
      <c r="B15" t="s">
        <v>94</v>
      </c>
      <c r="C15" t="b">
        <v>0</v>
      </c>
      <c r="D15" t="s">
        <v>62</v>
      </c>
      <c r="E15" t="s">
        <v>459</v>
      </c>
      <c r="F15" t="s">
        <v>41</v>
      </c>
      <c r="G15" t="s">
        <v>42</v>
      </c>
      <c r="H15" t="s">
        <v>43</v>
      </c>
      <c r="I15" t="s">
        <v>44</v>
      </c>
      <c r="J15" t="s">
        <v>44</v>
      </c>
      <c r="K15" t="s">
        <v>44</v>
      </c>
      <c r="L15" s="1">
        <v>2.0157067775726318</v>
      </c>
      <c r="M15" s="1">
        <v>1.4090328216552734</v>
      </c>
      <c r="N15" s="1">
        <v>2.8835906982421875</v>
      </c>
      <c r="O15" s="1">
        <v>23.820819854736328</v>
      </c>
      <c r="P15" s="1">
        <v>23.916019439697266</v>
      </c>
      <c r="Q15" s="1">
        <v>0.1346312016248703</v>
      </c>
      <c r="R15" t="s">
        <v>44</v>
      </c>
      <c r="S15" s="1">
        <v>0.84391307830810547</v>
      </c>
      <c r="T15" s="1">
        <v>0.12006095051765442</v>
      </c>
      <c r="U15" s="1">
        <v>-1.0112857818603516</v>
      </c>
      <c r="V15" t="b">
        <v>1</v>
      </c>
      <c r="W15" s="1">
        <v>0.54038304709607887</v>
      </c>
      <c r="X15" t="b">
        <v>1</v>
      </c>
      <c r="Y15">
        <v>1</v>
      </c>
      <c r="Z15">
        <v>40</v>
      </c>
      <c r="AA15" t="s">
        <v>44</v>
      </c>
      <c r="AB15" s="1">
        <v>81.449470520019531</v>
      </c>
      <c r="AC15" t="s">
        <v>44</v>
      </c>
      <c r="AD15" t="s">
        <v>44</v>
      </c>
      <c r="AE15" t="s">
        <v>45</v>
      </c>
      <c r="AF15" t="s">
        <v>45</v>
      </c>
      <c r="AG15" t="s">
        <v>45</v>
      </c>
    </row>
    <row r="16" spans="1:33" hidden="1" x14ac:dyDescent="0.35">
      <c r="A16">
        <v>16</v>
      </c>
      <c r="B16" t="s">
        <v>75</v>
      </c>
      <c r="C16" t="b">
        <v>0</v>
      </c>
      <c r="D16" t="s">
        <v>76</v>
      </c>
      <c r="E16" t="s">
        <v>459</v>
      </c>
      <c r="F16" t="s">
        <v>41</v>
      </c>
      <c r="G16" t="s">
        <v>42</v>
      </c>
      <c r="H16" t="s">
        <v>43</v>
      </c>
      <c r="I16" t="s">
        <v>44</v>
      </c>
      <c r="J16" t="s">
        <v>44</v>
      </c>
      <c r="K16" t="s">
        <v>44</v>
      </c>
      <c r="L16" t="s">
        <v>44</v>
      </c>
      <c r="M16" t="s">
        <v>44</v>
      </c>
      <c r="N16" t="s">
        <v>44</v>
      </c>
      <c r="O16" s="1">
        <v>36.483814239501953</v>
      </c>
      <c r="P16" s="1">
        <v>36.483814239501953</v>
      </c>
      <c r="Q16" t="s">
        <v>44</v>
      </c>
      <c r="R16" t="s">
        <v>44</v>
      </c>
      <c r="S16" t="s">
        <v>44</v>
      </c>
      <c r="T16" t="s">
        <v>44</v>
      </c>
      <c r="U16" t="s">
        <v>44</v>
      </c>
      <c r="V16" t="b">
        <v>1</v>
      </c>
      <c r="W16" s="1">
        <v>0.54038304709607887</v>
      </c>
      <c r="X16" t="b">
        <v>1</v>
      </c>
      <c r="Y16">
        <v>1</v>
      </c>
      <c r="Z16">
        <v>40</v>
      </c>
      <c r="AA16" t="s">
        <v>44</v>
      </c>
      <c r="AB16" s="1">
        <v>71.674774169921875</v>
      </c>
      <c r="AC16" t="s">
        <v>44</v>
      </c>
      <c r="AD16" t="s">
        <v>44</v>
      </c>
      <c r="AE16" t="s">
        <v>45</v>
      </c>
      <c r="AF16" t="s">
        <v>45</v>
      </c>
      <c r="AG16" t="s">
        <v>45</v>
      </c>
    </row>
    <row r="17" spans="1:33" hidden="1" x14ac:dyDescent="0.35">
      <c r="A17">
        <v>40</v>
      </c>
      <c r="B17" t="s">
        <v>101</v>
      </c>
      <c r="C17" t="b">
        <v>0</v>
      </c>
      <c r="D17" t="s">
        <v>76</v>
      </c>
      <c r="E17" t="s">
        <v>459</v>
      </c>
      <c r="F17" t="s">
        <v>41</v>
      </c>
      <c r="G17" t="s">
        <v>42</v>
      </c>
      <c r="H17" t="s">
        <v>43</v>
      </c>
      <c r="I17" t="s">
        <v>44</v>
      </c>
      <c r="J17" t="s">
        <v>44</v>
      </c>
      <c r="K17" t="s">
        <v>44</v>
      </c>
      <c r="L17" t="s">
        <v>44</v>
      </c>
      <c r="M17" t="s">
        <v>44</v>
      </c>
      <c r="N17" t="s">
        <v>44</v>
      </c>
      <c r="O17" t="s">
        <v>176</v>
      </c>
      <c r="P17" s="1">
        <v>36.483814239501953</v>
      </c>
      <c r="Q17" t="s">
        <v>44</v>
      </c>
      <c r="R17" t="s">
        <v>44</v>
      </c>
      <c r="S17" t="s">
        <v>44</v>
      </c>
      <c r="T17" t="s">
        <v>44</v>
      </c>
      <c r="U17" t="s">
        <v>44</v>
      </c>
      <c r="V17" t="b">
        <v>1</v>
      </c>
      <c r="W17" s="1">
        <v>0.54038304709607887</v>
      </c>
      <c r="X17" t="b">
        <v>1</v>
      </c>
      <c r="Y17">
        <v>1</v>
      </c>
      <c r="Z17">
        <v>40</v>
      </c>
      <c r="AA17" t="s">
        <v>44</v>
      </c>
      <c r="AB17" s="1">
        <v>61.503803253173828</v>
      </c>
      <c r="AC17" t="s">
        <v>44</v>
      </c>
      <c r="AD17" t="s">
        <v>44</v>
      </c>
      <c r="AE17" t="s">
        <v>46</v>
      </c>
      <c r="AF17" t="s">
        <v>45</v>
      </c>
      <c r="AG17" t="s">
        <v>45</v>
      </c>
    </row>
    <row r="18" spans="1:33" hidden="1" x14ac:dyDescent="0.35">
      <c r="A18">
        <v>66</v>
      </c>
      <c r="B18" t="s">
        <v>128</v>
      </c>
      <c r="C18" t="b">
        <v>0</v>
      </c>
      <c r="D18" t="s">
        <v>64</v>
      </c>
      <c r="E18" t="s">
        <v>460</v>
      </c>
      <c r="F18" t="s">
        <v>41</v>
      </c>
      <c r="G18" t="s">
        <v>42</v>
      </c>
      <c r="H18" t="s">
        <v>43</v>
      </c>
      <c r="I18" t="s">
        <v>44</v>
      </c>
      <c r="J18" t="s">
        <v>44</v>
      </c>
      <c r="K18" t="s">
        <v>44</v>
      </c>
      <c r="L18" s="1">
        <v>2.6910607814788818</v>
      </c>
      <c r="M18" s="1">
        <v>2.4216578006744385</v>
      </c>
      <c r="N18" s="1">
        <v>2.9904341697692871</v>
      </c>
      <c r="O18" s="1">
        <v>24.553709030151367</v>
      </c>
      <c r="P18" s="1">
        <v>24.568185806274414</v>
      </c>
      <c r="Q18" s="1">
        <v>2.0473252981901169E-2</v>
      </c>
      <c r="R18" t="s">
        <v>44</v>
      </c>
      <c r="S18" s="1">
        <v>0.9464111328125</v>
      </c>
      <c r="T18" s="1">
        <v>3.5368882119655609E-2</v>
      </c>
      <c r="U18" s="1">
        <v>-1.4281749725341797</v>
      </c>
      <c r="V18" t="b">
        <v>1</v>
      </c>
      <c r="W18" s="1">
        <v>0.66663327584350929</v>
      </c>
      <c r="X18" t="b">
        <v>1</v>
      </c>
      <c r="Y18">
        <v>1</v>
      </c>
      <c r="Z18">
        <v>40</v>
      </c>
      <c r="AA18" t="s">
        <v>44</v>
      </c>
      <c r="AB18" s="1">
        <v>84.487548828125</v>
      </c>
      <c r="AC18" t="s">
        <v>44</v>
      </c>
      <c r="AD18" t="s">
        <v>44</v>
      </c>
      <c r="AE18" t="s">
        <v>45</v>
      </c>
      <c r="AF18" t="s">
        <v>45</v>
      </c>
      <c r="AG18" t="s">
        <v>45</v>
      </c>
    </row>
    <row r="19" spans="1:33" hidden="1" x14ac:dyDescent="0.35">
      <c r="A19">
        <v>90</v>
      </c>
      <c r="B19" t="s">
        <v>152</v>
      </c>
      <c r="C19" t="b">
        <v>0</v>
      </c>
      <c r="D19" t="s">
        <v>64</v>
      </c>
      <c r="E19" t="s">
        <v>460</v>
      </c>
      <c r="F19" t="s">
        <v>41</v>
      </c>
      <c r="G19" t="s">
        <v>42</v>
      </c>
      <c r="H19" t="s">
        <v>43</v>
      </c>
      <c r="I19" t="s">
        <v>44</v>
      </c>
      <c r="J19" t="s">
        <v>44</v>
      </c>
      <c r="K19" t="s">
        <v>44</v>
      </c>
      <c r="L19" s="1">
        <v>2.6910607814788818</v>
      </c>
      <c r="M19" s="1">
        <v>2.4216578006744385</v>
      </c>
      <c r="N19" s="1">
        <v>2.9904341697692871</v>
      </c>
      <c r="O19" s="1">
        <v>24.582662582397461</v>
      </c>
      <c r="P19" s="1">
        <v>24.568185806274414</v>
      </c>
      <c r="Q19" s="1">
        <v>2.0473252981901169E-2</v>
      </c>
      <c r="R19" t="s">
        <v>44</v>
      </c>
      <c r="S19" s="1">
        <v>0.9464111328125</v>
      </c>
      <c r="T19" s="1">
        <v>3.5368882119655609E-2</v>
      </c>
      <c r="U19" s="1">
        <v>-1.4281749725341797</v>
      </c>
      <c r="V19" t="b">
        <v>1</v>
      </c>
      <c r="W19" s="1">
        <v>0.66663327584350929</v>
      </c>
      <c r="X19" t="b">
        <v>1</v>
      </c>
      <c r="Y19">
        <v>1</v>
      </c>
      <c r="Z19">
        <v>40</v>
      </c>
      <c r="AA19" t="s">
        <v>44</v>
      </c>
      <c r="AB19" s="1">
        <v>84.619644165039063</v>
      </c>
      <c r="AC19" t="s">
        <v>44</v>
      </c>
      <c r="AD19" t="s">
        <v>44</v>
      </c>
      <c r="AE19" t="s">
        <v>45</v>
      </c>
      <c r="AF19" t="s">
        <v>45</v>
      </c>
      <c r="AG19" t="s">
        <v>45</v>
      </c>
    </row>
    <row r="20" spans="1:33" hidden="1" x14ac:dyDescent="0.35">
      <c r="A20">
        <v>67</v>
      </c>
      <c r="B20" t="s">
        <v>129</v>
      </c>
      <c r="C20" t="b">
        <v>0</v>
      </c>
      <c r="D20" t="s">
        <v>66</v>
      </c>
      <c r="E20" t="s">
        <v>460</v>
      </c>
      <c r="F20" t="s">
        <v>41</v>
      </c>
      <c r="G20" t="s">
        <v>42</v>
      </c>
      <c r="H20" t="s">
        <v>43</v>
      </c>
      <c r="I20" t="s">
        <v>44</v>
      </c>
      <c r="J20" t="s">
        <v>44</v>
      </c>
      <c r="K20" t="s">
        <v>44</v>
      </c>
      <c r="L20" s="1">
        <v>1.8325647115707397</v>
      </c>
      <c r="M20" s="1">
        <v>1.2735850811004639</v>
      </c>
      <c r="N20" s="1">
        <v>2.6368820667266846</v>
      </c>
      <c r="O20" s="1">
        <v>24.932640075683594</v>
      </c>
      <c r="P20" s="1">
        <v>24.923799514770508</v>
      </c>
      <c r="Q20" s="1">
        <v>1.2502441182732582E-2</v>
      </c>
      <c r="R20" t="s">
        <v>44</v>
      </c>
      <c r="S20" s="1">
        <v>1.5007219314575195</v>
      </c>
      <c r="T20" s="1">
        <v>0.1220104992389679</v>
      </c>
      <c r="U20" s="1">
        <v>-0.87386417388916016</v>
      </c>
      <c r="V20" t="b">
        <v>1</v>
      </c>
      <c r="W20" s="1">
        <v>0.66663327584350929</v>
      </c>
      <c r="X20" t="b">
        <v>1</v>
      </c>
      <c r="Y20">
        <v>1</v>
      </c>
      <c r="Z20">
        <v>40</v>
      </c>
      <c r="AA20" t="s">
        <v>44</v>
      </c>
      <c r="AB20" s="1">
        <v>84.487548828125</v>
      </c>
      <c r="AC20" t="s">
        <v>44</v>
      </c>
      <c r="AD20" t="s">
        <v>44</v>
      </c>
      <c r="AE20" t="s">
        <v>45</v>
      </c>
      <c r="AF20" t="s">
        <v>45</v>
      </c>
      <c r="AG20" t="s">
        <v>45</v>
      </c>
    </row>
    <row r="21" spans="1:33" hidden="1" x14ac:dyDescent="0.35">
      <c r="A21">
        <v>91</v>
      </c>
      <c r="B21" t="s">
        <v>153</v>
      </c>
      <c r="C21" t="b">
        <v>0</v>
      </c>
      <c r="D21" t="s">
        <v>66</v>
      </c>
      <c r="E21" t="s">
        <v>460</v>
      </c>
      <c r="F21" t="s">
        <v>41</v>
      </c>
      <c r="G21" t="s">
        <v>42</v>
      </c>
      <c r="H21" t="s">
        <v>43</v>
      </c>
      <c r="I21" t="s">
        <v>44</v>
      </c>
      <c r="J21" t="s">
        <v>44</v>
      </c>
      <c r="K21" t="s">
        <v>44</v>
      </c>
      <c r="L21" s="1">
        <v>1.8325647115707397</v>
      </c>
      <c r="M21" s="1">
        <v>1.2735850811004639</v>
      </c>
      <c r="N21" s="1">
        <v>2.6368820667266846</v>
      </c>
      <c r="O21" s="1">
        <v>24.914958953857422</v>
      </c>
      <c r="P21" s="1">
        <v>24.923799514770508</v>
      </c>
      <c r="Q21" s="1">
        <v>1.2502441182732582E-2</v>
      </c>
      <c r="R21" t="s">
        <v>44</v>
      </c>
      <c r="S21" s="1">
        <v>1.5007219314575195</v>
      </c>
      <c r="T21" s="1">
        <v>0.1220104992389679</v>
      </c>
      <c r="U21" s="1">
        <v>-0.87386417388916016</v>
      </c>
      <c r="V21" t="b">
        <v>1</v>
      </c>
      <c r="W21" s="1">
        <v>0.66663327584350929</v>
      </c>
      <c r="X21" t="b">
        <v>1</v>
      </c>
      <c r="Y21">
        <v>1</v>
      </c>
      <c r="Z21">
        <v>40</v>
      </c>
      <c r="AA21" t="s">
        <v>44</v>
      </c>
      <c r="AB21" s="1">
        <v>84.619644165039063</v>
      </c>
      <c r="AC21" t="s">
        <v>44</v>
      </c>
      <c r="AD21" t="s">
        <v>44</v>
      </c>
      <c r="AE21" t="s">
        <v>45</v>
      </c>
      <c r="AF21" t="s">
        <v>45</v>
      </c>
      <c r="AG21" t="s">
        <v>45</v>
      </c>
    </row>
    <row r="22" spans="1:33" hidden="1" x14ac:dyDescent="0.35">
      <c r="A22">
        <v>68</v>
      </c>
      <c r="B22" t="s">
        <v>130</v>
      </c>
      <c r="C22" t="b">
        <v>0</v>
      </c>
      <c r="D22" t="s">
        <v>68</v>
      </c>
      <c r="E22" t="s">
        <v>460</v>
      </c>
      <c r="F22" t="s">
        <v>41</v>
      </c>
      <c r="G22" t="s">
        <v>42</v>
      </c>
      <c r="H22" t="s">
        <v>43</v>
      </c>
      <c r="I22" t="s">
        <v>44</v>
      </c>
      <c r="J22" t="s">
        <v>44</v>
      </c>
      <c r="K22" t="s">
        <v>44</v>
      </c>
      <c r="L22" s="1">
        <v>2.6811599731445313</v>
      </c>
      <c r="M22" s="1">
        <v>2.3850772380828857</v>
      </c>
      <c r="N22" s="1">
        <v>3.0139980316162109</v>
      </c>
      <c r="O22" s="1">
        <v>24.20782470703125</v>
      </c>
      <c r="P22" s="1">
        <v>24.195419311523438</v>
      </c>
      <c r="Q22" s="1">
        <v>1.754387840628624E-2</v>
      </c>
      <c r="R22" t="s">
        <v>44</v>
      </c>
      <c r="S22" s="1">
        <v>0.95172882080078125</v>
      </c>
      <c r="T22" s="1">
        <v>3.9236541837453842E-2</v>
      </c>
      <c r="U22" s="1">
        <v>-1.4228572845458984</v>
      </c>
      <c r="V22" t="b">
        <v>1</v>
      </c>
      <c r="W22" s="1">
        <v>0.66663327584350929</v>
      </c>
      <c r="X22" t="b">
        <v>1</v>
      </c>
      <c r="Y22">
        <v>1</v>
      </c>
      <c r="Z22">
        <v>40</v>
      </c>
      <c r="AA22" t="s">
        <v>44</v>
      </c>
      <c r="AB22" s="1">
        <v>84.487548828125</v>
      </c>
      <c r="AC22" t="s">
        <v>44</v>
      </c>
      <c r="AD22" t="s">
        <v>44</v>
      </c>
      <c r="AE22" t="s">
        <v>45</v>
      </c>
      <c r="AF22" t="s">
        <v>45</v>
      </c>
      <c r="AG22" t="s">
        <v>45</v>
      </c>
    </row>
    <row r="23" spans="1:33" hidden="1" x14ac:dyDescent="0.35">
      <c r="A23">
        <v>92</v>
      </c>
      <c r="B23" t="s">
        <v>154</v>
      </c>
      <c r="C23" t="b">
        <v>0</v>
      </c>
      <c r="D23" t="s">
        <v>68</v>
      </c>
      <c r="E23" t="s">
        <v>460</v>
      </c>
      <c r="F23" t="s">
        <v>41</v>
      </c>
      <c r="G23" t="s">
        <v>42</v>
      </c>
      <c r="H23" t="s">
        <v>43</v>
      </c>
      <c r="I23" t="s">
        <v>44</v>
      </c>
      <c r="J23" t="s">
        <v>44</v>
      </c>
      <c r="K23" t="s">
        <v>44</v>
      </c>
      <c r="L23" s="1">
        <v>2.6811599731445313</v>
      </c>
      <c r="M23" s="1">
        <v>2.3850772380828857</v>
      </c>
      <c r="N23" s="1">
        <v>3.0139980316162109</v>
      </c>
      <c r="O23" s="1">
        <v>24.183013916015625</v>
      </c>
      <c r="P23" s="1">
        <v>24.195419311523438</v>
      </c>
      <c r="Q23" s="1">
        <v>1.754387840628624E-2</v>
      </c>
      <c r="R23" t="s">
        <v>44</v>
      </c>
      <c r="S23" s="1">
        <v>0.95172882080078125</v>
      </c>
      <c r="T23" s="1">
        <v>3.9236541837453842E-2</v>
      </c>
      <c r="U23" s="1">
        <v>-1.4228572845458984</v>
      </c>
      <c r="V23" t="b">
        <v>1</v>
      </c>
      <c r="W23" s="1">
        <v>0.66663327584350929</v>
      </c>
      <c r="X23" t="b">
        <v>1</v>
      </c>
      <c r="Y23">
        <v>1</v>
      </c>
      <c r="Z23">
        <v>40</v>
      </c>
      <c r="AA23" t="s">
        <v>44</v>
      </c>
      <c r="AB23" s="1">
        <v>84.619644165039063</v>
      </c>
      <c r="AC23" t="s">
        <v>44</v>
      </c>
      <c r="AD23" t="s">
        <v>44</v>
      </c>
      <c r="AE23" t="s">
        <v>45</v>
      </c>
      <c r="AF23" t="s">
        <v>45</v>
      </c>
      <c r="AG23" t="s">
        <v>45</v>
      </c>
    </row>
    <row r="24" spans="1:33" hidden="1" x14ac:dyDescent="0.35">
      <c r="A24">
        <v>69</v>
      </c>
      <c r="B24" t="s">
        <v>131</v>
      </c>
      <c r="C24" t="b">
        <v>0</v>
      </c>
      <c r="D24" t="s">
        <v>70</v>
      </c>
      <c r="E24" t="s">
        <v>460</v>
      </c>
      <c r="F24" t="s">
        <v>41</v>
      </c>
      <c r="G24" t="s">
        <v>42</v>
      </c>
      <c r="H24" t="s">
        <v>43</v>
      </c>
      <c r="I24" t="s">
        <v>44</v>
      </c>
      <c r="J24" t="s">
        <v>44</v>
      </c>
      <c r="K24" t="s">
        <v>44</v>
      </c>
      <c r="L24" s="1">
        <v>1.7594499588012695</v>
      </c>
      <c r="M24" s="1">
        <v>1.4502007961273193</v>
      </c>
      <c r="N24" s="1">
        <v>2.1346452236175537</v>
      </c>
      <c r="O24" s="1">
        <v>25.142416000366211</v>
      </c>
      <c r="P24" s="1">
        <v>25.103691101074219</v>
      </c>
      <c r="Q24" s="1">
        <v>5.4765276610851288E-2</v>
      </c>
      <c r="R24" t="s">
        <v>44</v>
      </c>
      <c r="S24" s="1">
        <v>1.5594615936279297</v>
      </c>
      <c r="T24" s="1">
        <v>6.481393426656723E-2</v>
      </c>
      <c r="U24" s="1">
        <v>-0.81512451171875</v>
      </c>
      <c r="V24" t="b">
        <v>1</v>
      </c>
      <c r="W24" s="1">
        <v>0.66663327584350929</v>
      </c>
      <c r="X24" t="b">
        <v>1</v>
      </c>
      <c r="Y24">
        <v>1</v>
      </c>
      <c r="Z24">
        <v>40</v>
      </c>
      <c r="AA24" t="s">
        <v>44</v>
      </c>
      <c r="AB24" s="1">
        <v>84.487548828125</v>
      </c>
      <c r="AC24" t="s">
        <v>44</v>
      </c>
      <c r="AD24" t="s">
        <v>44</v>
      </c>
      <c r="AE24" t="s">
        <v>45</v>
      </c>
      <c r="AF24" t="s">
        <v>45</v>
      </c>
      <c r="AG24" t="s">
        <v>45</v>
      </c>
    </row>
    <row r="25" spans="1:33" hidden="1" x14ac:dyDescent="0.35">
      <c r="A25">
        <v>93</v>
      </c>
      <c r="B25" t="s">
        <v>155</v>
      </c>
      <c r="C25" t="b">
        <v>0</v>
      </c>
      <c r="D25" t="s">
        <v>70</v>
      </c>
      <c r="E25" t="s">
        <v>460</v>
      </c>
      <c r="F25" t="s">
        <v>41</v>
      </c>
      <c r="G25" t="s">
        <v>42</v>
      </c>
      <c r="H25" t="s">
        <v>43</v>
      </c>
      <c r="I25" t="s">
        <v>44</v>
      </c>
      <c r="J25" t="s">
        <v>44</v>
      </c>
      <c r="K25" t="s">
        <v>44</v>
      </c>
      <c r="L25" s="1">
        <v>1.7594499588012695</v>
      </c>
      <c r="M25" s="1">
        <v>1.4502007961273193</v>
      </c>
      <c r="N25" s="1">
        <v>2.1346452236175537</v>
      </c>
      <c r="O25" s="1">
        <v>25.064966201782227</v>
      </c>
      <c r="P25" s="1">
        <v>25.103691101074219</v>
      </c>
      <c r="Q25" s="1">
        <v>5.4765276610851288E-2</v>
      </c>
      <c r="R25" t="s">
        <v>44</v>
      </c>
      <c r="S25" s="1">
        <v>1.5594615936279297</v>
      </c>
      <c r="T25" s="1">
        <v>6.481393426656723E-2</v>
      </c>
      <c r="U25" s="1">
        <v>-0.81512451171875</v>
      </c>
      <c r="V25" t="b">
        <v>1</v>
      </c>
      <c r="W25" s="1">
        <v>0.66663327584350929</v>
      </c>
      <c r="X25" t="b">
        <v>1</v>
      </c>
      <c r="Y25">
        <v>1</v>
      </c>
      <c r="Z25">
        <v>40</v>
      </c>
      <c r="AA25" t="s">
        <v>44</v>
      </c>
      <c r="AB25" s="1">
        <v>84.619644165039063</v>
      </c>
      <c r="AC25" t="s">
        <v>44</v>
      </c>
      <c r="AD25" t="s">
        <v>44</v>
      </c>
      <c r="AE25" t="s">
        <v>45</v>
      </c>
      <c r="AF25" t="s">
        <v>45</v>
      </c>
      <c r="AG25" t="s">
        <v>45</v>
      </c>
    </row>
    <row r="26" spans="1:33" hidden="1" x14ac:dyDescent="0.35">
      <c r="A26">
        <v>2</v>
      </c>
      <c r="B26" t="s">
        <v>47</v>
      </c>
      <c r="C26" t="b">
        <v>0</v>
      </c>
      <c r="D26" t="s">
        <v>48</v>
      </c>
      <c r="E26" t="s">
        <v>459</v>
      </c>
      <c r="F26" t="s">
        <v>41</v>
      </c>
      <c r="G26" t="s">
        <v>42</v>
      </c>
      <c r="H26" t="s">
        <v>43</v>
      </c>
      <c r="I26" t="s">
        <v>44</v>
      </c>
      <c r="J26" t="s">
        <v>44</v>
      </c>
      <c r="K26" t="s">
        <v>44</v>
      </c>
      <c r="L26" s="1">
        <v>1.3682523965835571</v>
      </c>
      <c r="M26" s="1">
        <v>1.0993670225143433</v>
      </c>
      <c r="N26" s="1">
        <v>1.7029024362564087</v>
      </c>
      <c r="O26" s="1">
        <v>24.324583053588867</v>
      </c>
      <c r="P26" s="1">
        <v>24.312980651855469</v>
      </c>
      <c r="Q26" s="1">
        <v>1.6408273950219154E-2</v>
      </c>
      <c r="R26" t="s">
        <v>44</v>
      </c>
      <c r="S26" s="1">
        <v>1.4028644561767578</v>
      </c>
      <c r="T26" s="1">
        <v>7.336435467004776E-2</v>
      </c>
      <c r="U26" s="1">
        <v>-0.45233440399169922</v>
      </c>
      <c r="V26" t="b">
        <v>1</v>
      </c>
      <c r="W26" s="1">
        <v>0.54038304709607887</v>
      </c>
      <c r="X26" t="b">
        <v>1</v>
      </c>
      <c r="Y26">
        <v>1</v>
      </c>
      <c r="Z26">
        <v>40</v>
      </c>
      <c r="AA26" t="s">
        <v>44</v>
      </c>
      <c r="AB26" s="1">
        <v>81.3173828125</v>
      </c>
      <c r="AC26" t="s">
        <v>44</v>
      </c>
      <c r="AD26" t="s">
        <v>44</v>
      </c>
      <c r="AE26" t="s">
        <v>45</v>
      </c>
      <c r="AF26" t="s">
        <v>45</v>
      </c>
      <c r="AG26" t="s">
        <v>45</v>
      </c>
    </row>
    <row r="27" spans="1:33" hidden="1" x14ac:dyDescent="0.35">
      <c r="A27">
        <v>26</v>
      </c>
      <c r="B27" t="s">
        <v>87</v>
      </c>
      <c r="C27" t="b">
        <v>0</v>
      </c>
      <c r="D27" t="s">
        <v>48</v>
      </c>
      <c r="E27" t="s">
        <v>459</v>
      </c>
      <c r="F27" t="s">
        <v>41</v>
      </c>
      <c r="G27" t="s">
        <v>42</v>
      </c>
      <c r="H27" t="s">
        <v>43</v>
      </c>
      <c r="I27" t="s">
        <v>44</v>
      </c>
      <c r="J27" t="s">
        <v>44</v>
      </c>
      <c r="K27" t="s">
        <v>44</v>
      </c>
      <c r="L27" s="1">
        <v>1.3682523965835571</v>
      </c>
      <c r="M27" s="1">
        <v>1.0993670225143433</v>
      </c>
      <c r="N27" s="1">
        <v>1.7029024362564087</v>
      </c>
      <c r="O27" s="1">
        <v>24.30137825012207</v>
      </c>
      <c r="P27" s="1">
        <v>24.312980651855469</v>
      </c>
      <c r="Q27" s="1">
        <v>1.6408273950219154E-2</v>
      </c>
      <c r="R27" t="s">
        <v>44</v>
      </c>
      <c r="S27" s="1">
        <v>1.4028644561767578</v>
      </c>
      <c r="T27" s="1">
        <v>7.336435467004776E-2</v>
      </c>
      <c r="U27" s="1">
        <v>-0.45233440399169922</v>
      </c>
      <c r="V27" t="b">
        <v>1</v>
      </c>
      <c r="W27" s="1">
        <v>0.54038304709607887</v>
      </c>
      <c r="X27" t="b">
        <v>1</v>
      </c>
      <c r="Y27">
        <v>1</v>
      </c>
      <c r="Z27">
        <v>40</v>
      </c>
      <c r="AA27" t="s">
        <v>44</v>
      </c>
      <c r="AB27" s="1">
        <v>81.449470520019531</v>
      </c>
      <c r="AC27" t="s">
        <v>44</v>
      </c>
      <c r="AD27" t="s">
        <v>44</v>
      </c>
      <c r="AE27" t="s">
        <v>45</v>
      </c>
      <c r="AF27" t="s">
        <v>45</v>
      </c>
      <c r="AG27" t="s">
        <v>45</v>
      </c>
    </row>
    <row r="28" spans="1:33" hidden="1" x14ac:dyDescent="0.35">
      <c r="A28">
        <v>3</v>
      </c>
      <c r="B28" t="s">
        <v>49</v>
      </c>
      <c r="C28" t="b">
        <v>0</v>
      </c>
      <c r="D28" t="s">
        <v>50</v>
      </c>
      <c r="E28" t="s">
        <v>459</v>
      </c>
      <c r="F28" t="s">
        <v>41</v>
      </c>
      <c r="G28" t="s">
        <v>42</v>
      </c>
      <c r="H28" t="s">
        <v>43</v>
      </c>
      <c r="I28" t="s">
        <v>44</v>
      </c>
      <c r="J28" t="s">
        <v>44</v>
      </c>
      <c r="K28" t="s">
        <v>44</v>
      </c>
      <c r="L28" s="1">
        <v>1.7131295204162598</v>
      </c>
      <c r="M28" s="1">
        <v>1.2374473810195923</v>
      </c>
      <c r="N28" s="1">
        <v>2.3716666698455811</v>
      </c>
      <c r="O28" s="1">
        <v>24.398563385009766</v>
      </c>
      <c r="P28" s="1">
        <v>24.445781707763672</v>
      </c>
      <c r="Q28" s="1">
        <v>6.6776789724826813E-2</v>
      </c>
      <c r="R28" t="s">
        <v>44</v>
      </c>
      <c r="S28" s="1">
        <v>1.0785646438598633</v>
      </c>
      <c r="T28" s="1">
        <v>0.10906457155942917</v>
      </c>
      <c r="U28" s="1">
        <v>-0.77663421630859375</v>
      </c>
      <c r="V28" t="b">
        <v>1</v>
      </c>
      <c r="W28" s="1">
        <v>0.54038304709607887</v>
      </c>
      <c r="X28" t="b">
        <v>1</v>
      </c>
      <c r="Y28">
        <v>1</v>
      </c>
      <c r="Z28">
        <v>40</v>
      </c>
      <c r="AA28" t="s">
        <v>44</v>
      </c>
      <c r="AB28" s="1">
        <v>81.449470520019531</v>
      </c>
      <c r="AC28" t="s">
        <v>44</v>
      </c>
      <c r="AD28" t="s">
        <v>44</v>
      </c>
      <c r="AE28" t="s">
        <v>45</v>
      </c>
      <c r="AF28" t="s">
        <v>45</v>
      </c>
      <c r="AG28" t="s">
        <v>45</v>
      </c>
    </row>
    <row r="29" spans="1:33" hidden="1" x14ac:dyDescent="0.35">
      <c r="A29">
        <v>27</v>
      </c>
      <c r="B29" t="s">
        <v>88</v>
      </c>
      <c r="C29" t="b">
        <v>0</v>
      </c>
      <c r="D29" t="s">
        <v>50</v>
      </c>
      <c r="E29" t="s">
        <v>459</v>
      </c>
      <c r="F29" t="s">
        <v>41</v>
      </c>
      <c r="G29" t="s">
        <v>42</v>
      </c>
      <c r="H29" t="s">
        <v>43</v>
      </c>
      <c r="I29" t="s">
        <v>44</v>
      </c>
      <c r="J29" t="s">
        <v>44</v>
      </c>
      <c r="K29" t="s">
        <v>44</v>
      </c>
      <c r="L29" s="1">
        <v>1.7131295204162598</v>
      </c>
      <c r="M29" s="1">
        <v>1.2374473810195923</v>
      </c>
      <c r="N29" s="1">
        <v>2.3716666698455811</v>
      </c>
      <c r="O29" s="1">
        <v>24.493000030517578</v>
      </c>
      <c r="P29" s="1">
        <v>24.445781707763672</v>
      </c>
      <c r="Q29" s="1">
        <v>6.6776789724826813E-2</v>
      </c>
      <c r="R29" t="s">
        <v>44</v>
      </c>
      <c r="S29" s="1">
        <v>1.0785646438598633</v>
      </c>
      <c r="T29" s="1">
        <v>0.10906457155942917</v>
      </c>
      <c r="U29" s="1">
        <v>-0.77663421630859375</v>
      </c>
      <c r="V29" t="b">
        <v>1</v>
      </c>
      <c r="W29" s="1">
        <v>0.54038304709607887</v>
      </c>
      <c r="X29" t="b">
        <v>1</v>
      </c>
      <c r="Y29">
        <v>1</v>
      </c>
      <c r="Z29">
        <v>40</v>
      </c>
      <c r="AA29" t="s">
        <v>44</v>
      </c>
      <c r="AB29" s="1">
        <v>81.449470520019531</v>
      </c>
      <c r="AC29" t="s">
        <v>44</v>
      </c>
      <c r="AD29" t="s">
        <v>44</v>
      </c>
      <c r="AE29" t="s">
        <v>45</v>
      </c>
      <c r="AF29" t="s">
        <v>45</v>
      </c>
      <c r="AG29" t="s">
        <v>45</v>
      </c>
    </row>
    <row r="30" spans="1:33" hidden="1" x14ac:dyDescent="0.35">
      <c r="A30">
        <v>4</v>
      </c>
      <c r="B30" t="s">
        <v>51</v>
      </c>
      <c r="C30" t="b">
        <v>0</v>
      </c>
      <c r="D30" t="s">
        <v>52</v>
      </c>
      <c r="E30" t="s">
        <v>459</v>
      </c>
      <c r="F30" t="s">
        <v>41</v>
      </c>
      <c r="G30" t="s">
        <v>42</v>
      </c>
      <c r="H30" t="s">
        <v>43</v>
      </c>
      <c r="I30" t="s">
        <v>44</v>
      </c>
      <c r="J30" t="s">
        <v>44</v>
      </c>
      <c r="K30" t="s">
        <v>44</v>
      </c>
      <c r="L30" s="1">
        <v>1.2292279005050659</v>
      </c>
      <c r="M30" s="1">
        <v>1.0095669031143188</v>
      </c>
      <c r="N30" s="1">
        <v>1.4966826438903809</v>
      </c>
      <c r="O30" s="1">
        <v>24.945728302001953</v>
      </c>
      <c r="P30" s="1">
        <v>24.882026672363281</v>
      </c>
      <c r="Q30" s="1">
        <v>9.0086363255977631E-2</v>
      </c>
      <c r="R30" t="s">
        <v>44</v>
      </c>
      <c r="S30" s="1">
        <v>1.5574464797973633</v>
      </c>
      <c r="T30" s="1">
        <v>6.6009484231472015E-2</v>
      </c>
      <c r="U30" s="1">
        <v>-0.29775238037109375</v>
      </c>
      <c r="V30" t="b">
        <v>1</v>
      </c>
      <c r="W30" s="1">
        <v>0.54038304709607887</v>
      </c>
      <c r="X30" t="b">
        <v>1</v>
      </c>
      <c r="Y30">
        <v>1</v>
      </c>
      <c r="Z30">
        <v>40</v>
      </c>
      <c r="AA30" t="s">
        <v>44</v>
      </c>
      <c r="AB30" s="1">
        <v>81.449470520019531</v>
      </c>
      <c r="AC30" t="s">
        <v>44</v>
      </c>
      <c r="AD30" t="s">
        <v>44</v>
      </c>
      <c r="AE30" t="s">
        <v>45</v>
      </c>
      <c r="AF30" t="s">
        <v>45</v>
      </c>
      <c r="AG30" t="s">
        <v>45</v>
      </c>
    </row>
    <row r="31" spans="1:33" hidden="1" x14ac:dyDescent="0.35">
      <c r="A31">
        <v>28</v>
      </c>
      <c r="B31" t="s">
        <v>89</v>
      </c>
      <c r="C31" t="b">
        <v>0</v>
      </c>
      <c r="D31" t="s">
        <v>52</v>
      </c>
      <c r="E31" t="s">
        <v>459</v>
      </c>
      <c r="F31" t="s">
        <v>41</v>
      </c>
      <c r="G31" t="s">
        <v>42</v>
      </c>
      <c r="H31" t="s">
        <v>43</v>
      </c>
      <c r="I31" t="s">
        <v>44</v>
      </c>
      <c r="J31" t="s">
        <v>44</v>
      </c>
      <c r="K31" t="s">
        <v>44</v>
      </c>
      <c r="L31" s="1">
        <v>1.2292279005050659</v>
      </c>
      <c r="M31" s="1">
        <v>1.0095669031143188</v>
      </c>
      <c r="N31" s="1">
        <v>1.4966826438903809</v>
      </c>
      <c r="O31" s="1">
        <v>24.818326950073242</v>
      </c>
      <c r="P31" s="1">
        <v>24.882026672363281</v>
      </c>
      <c r="Q31" s="1">
        <v>9.0086363255977631E-2</v>
      </c>
      <c r="R31" t="s">
        <v>44</v>
      </c>
      <c r="S31" s="1">
        <v>1.5574464797973633</v>
      </c>
      <c r="T31" s="1">
        <v>6.6009484231472015E-2</v>
      </c>
      <c r="U31" s="1">
        <v>-0.29775238037109375</v>
      </c>
      <c r="V31" t="b">
        <v>1</v>
      </c>
      <c r="W31" s="1">
        <v>0.54038304709607887</v>
      </c>
      <c r="X31" t="b">
        <v>1</v>
      </c>
      <c r="Y31">
        <v>1</v>
      </c>
      <c r="Z31">
        <v>40</v>
      </c>
      <c r="AA31" t="s">
        <v>44</v>
      </c>
      <c r="AB31" s="1">
        <v>81.449470520019531</v>
      </c>
      <c r="AC31" t="s">
        <v>44</v>
      </c>
      <c r="AD31" t="s">
        <v>44</v>
      </c>
      <c r="AE31" t="s">
        <v>45</v>
      </c>
      <c r="AF31" t="s">
        <v>45</v>
      </c>
      <c r="AG31" t="s">
        <v>45</v>
      </c>
    </row>
    <row r="32" spans="1:33" hidden="1" x14ac:dyDescent="0.35">
      <c r="A32">
        <v>5</v>
      </c>
      <c r="B32" t="s">
        <v>53</v>
      </c>
      <c r="C32" t="b">
        <v>0</v>
      </c>
      <c r="D32" t="s">
        <v>54</v>
      </c>
      <c r="E32" t="s">
        <v>459</v>
      </c>
      <c r="F32" t="s">
        <v>41</v>
      </c>
      <c r="G32" t="s">
        <v>42</v>
      </c>
      <c r="H32" t="s">
        <v>43</v>
      </c>
      <c r="I32" t="s">
        <v>44</v>
      </c>
      <c r="J32" t="s">
        <v>44</v>
      </c>
      <c r="K32" t="s">
        <v>44</v>
      </c>
      <c r="L32" s="1">
        <v>1.3979268074035645</v>
      </c>
      <c r="M32" s="1">
        <v>0.97375214099884033</v>
      </c>
      <c r="N32" s="1">
        <v>2.0068752765655518</v>
      </c>
      <c r="O32" s="1">
        <v>24.481292724609375</v>
      </c>
      <c r="P32" s="1">
        <v>24.565835952758789</v>
      </c>
      <c r="Q32" s="1">
        <v>0.11956217885017395</v>
      </c>
      <c r="R32" t="s">
        <v>44</v>
      </c>
      <c r="S32" s="1">
        <v>1.3719100952148438</v>
      </c>
      <c r="T32" s="1">
        <v>0.12124200165271759</v>
      </c>
      <c r="U32" s="1">
        <v>-0.48328876495361328</v>
      </c>
      <c r="V32" t="b">
        <v>1</v>
      </c>
      <c r="W32" s="1">
        <v>0.54038304709607887</v>
      </c>
      <c r="X32" t="b">
        <v>1</v>
      </c>
      <c r="Y32">
        <v>1</v>
      </c>
      <c r="Z32">
        <v>40</v>
      </c>
      <c r="AA32" t="s">
        <v>44</v>
      </c>
      <c r="AB32" s="1">
        <v>81.449470520019531</v>
      </c>
      <c r="AC32" t="s">
        <v>44</v>
      </c>
      <c r="AD32" t="s">
        <v>44</v>
      </c>
      <c r="AE32" t="s">
        <v>45</v>
      </c>
      <c r="AF32" t="s">
        <v>45</v>
      </c>
      <c r="AG32" t="s">
        <v>45</v>
      </c>
    </row>
    <row r="33" spans="1:33" hidden="1" x14ac:dyDescent="0.35">
      <c r="A33">
        <v>29</v>
      </c>
      <c r="B33" t="s">
        <v>90</v>
      </c>
      <c r="C33" t="b">
        <v>0</v>
      </c>
      <c r="D33" t="s">
        <v>54</v>
      </c>
      <c r="E33" t="s">
        <v>459</v>
      </c>
      <c r="F33" t="s">
        <v>41</v>
      </c>
      <c r="G33" t="s">
        <v>42</v>
      </c>
      <c r="H33" t="s">
        <v>43</v>
      </c>
      <c r="I33" t="s">
        <v>44</v>
      </c>
      <c r="J33" t="s">
        <v>44</v>
      </c>
      <c r="K33" t="s">
        <v>44</v>
      </c>
      <c r="L33" s="1">
        <v>1.3979268074035645</v>
      </c>
      <c r="M33" s="1">
        <v>0.97375214099884033</v>
      </c>
      <c r="N33" s="1">
        <v>2.0068752765655518</v>
      </c>
      <c r="O33" s="1">
        <v>24.650379180908203</v>
      </c>
      <c r="P33" s="1">
        <v>24.565835952758789</v>
      </c>
      <c r="Q33" s="1">
        <v>0.11956217885017395</v>
      </c>
      <c r="R33" t="s">
        <v>44</v>
      </c>
      <c r="S33" s="1">
        <v>1.3719100952148438</v>
      </c>
      <c r="T33" s="1">
        <v>0.12124200165271759</v>
      </c>
      <c r="U33" s="1">
        <v>-0.48328876495361328</v>
      </c>
      <c r="V33" t="b">
        <v>1</v>
      </c>
      <c r="W33" s="1">
        <v>0.54038304709607887</v>
      </c>
      <c r="X33" t="b">
        <v>1</v>
      </c>
      <c r="Y33">
        <v>1</v>
      </c>
      <c r="Z33">
        <v>40</v>
      </c>
      <c r="AA33" t="s">
        <v>44</v>
      </c>
      <c r="AB33" s="1">
        <v>81.185287475585938</v>
      </c>
      <c r="AC33" t="s">
        <v>44</v>
      </c>
      <c r="AD33" t="s">
        <v>44</v>
      </c>
      <c r="AE33" t="s">
        <v>45</v>
      </c>
      <c r="AF33" t="s">
        <v>45</v>
      </c>
      <c r="AG33" t="s">
        <v>45</v>
      </c>
    </row>
    <row r="34" spans="1:33" hidden="1" x14ac:dyDescent="0.35">
      <c r="A34">
        <v>6</v>
      </c>
      <c r="B34" t="s">
        <v>55</v>
      </c>
      <c r="C34" t="b">
        <v>0</v>
      </c>
      <c r="D34" t="s">
        <v>56</v>
      </c>
      <c r="E34" t="s">
        <v>459</v>
      </c>
      <c r="F34" t="s">
        <v>41</v>
      </c>
      <c r="G34" t="s">
        <v>42</v>
      </c>
      <c r="H34" t="s">
        <v>43</v>
      </c>
      <c r="I34" t="s">
        <v>44</v>
      </c>
      <c r="J34" t="s">
        <v>44</v>
      </c>
      <c r="K34" t="s">
        <v>44</v>
      </c>
      <c r="L34" s="1">
        <v>1.4491297006607056</v>
      </c>
      <c r="M34" s="1">
        <v>1.1172637939453125</v>
      </c>
      <c r="N34" s="1">
        <v>1.8795713186264038</v>
      </c>
      <c r="O34" s="1">
        <v>24.221689224243164</v>
      </c>
      <c r="P34" s="1">
        <v>24.221271514892578</v>
      </c>
      <c r="Q34" s="1">
        <v>5.9073022566735744E-4</v>
      </c>
      <c r="R34" t="s">
        <v>44</v>
      </c>
      <c r="S34" s="1">
        <v>1.320012092590332</v>
      </c>
      <c r="T34" s="1">
        <v>8.7205931544303894E-2</v>
      </c>
      <c r="U34" s="1">
        <v>-0.535186767578125</v>
      </c>
      <c r="V34" t="b">
        <v>1</v>
      </c>
      <c r="W34" s="1">
        <v>0.54038304709607887</v>
      </c>
      <c r="X34" t="b">
        <v>1</v>
      </c>
      <c r="Y34">
        <v>1</v>
      </c>
      <c r="Z34">
        <v>40</v>
      </c>
      <c r="AA34" t="s">
        <v>44</v>
      </c>
      <c r="AB34" s="1">
        <v>81.449470520019531</v>
      </c>
      <c r="AC34" t="s">
        <v>44</v>
      </c>
      <c r="AD34" t="s">
        <v>44</v>
      </c>
      <c r="AE34" t="s">
        <v>45</v>
      </c>
      <c r="AF34" t="s">
        <v>45</v>
      </c>
      <c r="AG34" t="s">
        <v>45</v>
      </c>
    </row>
    <row r="35" spans="1:33" hidden="1" x14ac:dyDescent="0.35">
      <c r="A35">
        <v>30</v>
      </c>
      <c r="B35" t="s">
        <v>91</v>
      </c>
      <c r="C35" t="b">
        <v>0</v>
      </c>
      <c r="D35" t="s">
        <v>56</v>
      </c>
      <c r="E35" t="s">
        <v>459</v>
      </c>
      <c r="F35" t="s">
        <v>41</v>
      </c>
      <c r="G35" t="s">
        <v>42</v>
      </c>
      <c r="H35" t="s">
        <v>43</v>
      </c>
      <c r="I35" t="s">
        <v>44</v>
      </c>
      <c r="J35" t="s">
        <v>44</v>
      </c>
      <c r="K35" t="s">
        <v>44</v>
      </c>
      <c r="L35" s="1">
        <v>1.4491297006607056</v>
      </c>
      <c r="M35" s="1">
        <v>1.1172637939453125</v>
      </c>
      <c r="N35" s="1">
        <v>1.8795713186264038</v>
      </c>
      <c r="O35" s="1">
        <v>24.220853805541992</v>
      </c>
      <c r="P35" s="1">
        <v>24.221271514892578</v>
      </c>
      <c r="Q35" s="1">
        <v>5.9073022566735744E-4</v>
      </c>
      <c r="R35" t="s">
        <v>44</v>
      </c>
      <c r="S35" s="1">
        <v>1.320012092590332</v>
      </c>
      <c r="T35" s="1">
        <v>8.7205931544303894E-2</v>
      </c>
      <c r="U35" s="1">
        <v>-0.535186767578125</v>
      </c>
      <c r="V35" t="b">
        <v>1</v>
      </c>
      <c r="W35" s="1">
        <v>0.54038304709607887</v>
      </c>
      <c r="X35" t="b">
        <v>1</v>
      </c>
      <c r="Y35">
        <v>1</v>
      </c>
      <c r="Z35">
        <v>40</v>
      </c>
      <c r="AA35" t="s">
        <v>44</v>
      </c>
      <c r="AB35" s="1">
        <v>81.449470520019531</v>
      </c>
      <c r="AC35" t="s">
        <v>44</v>
      </c>
      <c r="AD35" t="s">
        <v>44</v>
      </c>
      <c r="AE35" t="s">
        <v>45</v>
      </c>
      <c r="AF35" t="s">
        <v>45</v>
      </c>
      <c r="AG35" t="s">
        <v>45</v>
      </c>
    </row>
    <row r="36" spans="1:33" hidden="1" x14ac:dyDescent="0.35">
      <c r="A36">
        <v>7</v>
      </c>
      <c r="B36" t="s">
        <v>57</v>
      </c>
      <c r="C36" t="b">
        <v>0</v>
      </c>
      <c r="D36" t="s">
        <v>58</v>
      </c>
      <c r="E36" t="s">
        <v>459</v>
      </c>
      <c r="F36" t="s">
        <v>41</v>
      </c>
      <c r="G36" t="s">
        <v>42</v>
      </c>
      <c r="H36" t="s">
        <v>43</v>
      </c>
      <c r="I36" t="s">
        <v>44</v>
      </c>
      <c r="J36" t="s">
        <v>44</v>
      </c>
      <c r="K36" t="s">
        <v>44</v>
      </c>
      <c r="L36" s="1">
        <v>1.0813961029052734</v>
      </c>
      <c r="M36" s="1">
        <v>0.99860483407974243</v>
      </c>
      <c r="N36" s="1">
        <v>1.1710512638092041</v>
      </c>
      <c r="O36" s="1">
        <v>24.408166885375977</v>
      </c>
      <c r="P36" s="1">
        <v>24.408477783203125</v>
      </c>
      <c r="Q36" s="1">
        <v>4.3967593228444457E-4</v>
      </c>
      <c r="R36" t="s">
        <v>44</v>
      </c>
      <c r="S36" s="1">
        <v>1.7423038482666016</v>
      </c>
      <c r="T36" s="1">
        <v>2.6706598699092865E-2</v>
      </c>
      <c r="U36" s="1">
        <v>-0.11289501190185547</v>
      </c>
      <c r="V36" t="b">
        <v>1</v>
      </c>
      <c r="W36" s="1">
        <v>0.54038304709607887</v>
      </c>
      <c r="X36" t="b">
        <v>1</v>
      </c>
      <c r="Y36">
        <v>1</v>
      </c>
      <c r="Z36">
        <v>40</v>
      </c>
      <c r="AA36" t="s">
        <v>44</v>
      </c>
      <c r="AB36" s="1">
        <v>81.449470520019531</v>
      </c>
      <c r="AC36" t="s">
        <v>44</v>
      </c>
      <c r="AD36" t="s">
        <v>44</v>
      </c>
      <c r="AE36" t="s">
        <v>45</v>
      </c>
      <c r="AF36" t="s">
        <v>45</v>
      </c>
      <c r="AG36" t="s">
        <v>45</v>
      </c>
    </row>
    <row r="37" spans="1:33" hidden="1" x14ac:dyDescent="0.35">
      <c r="A37">
        <v>31</v>
      </c>
      <c r="B37" t="s">
        <v>92</v>
      </c>
      <c r="C37" t="b">
        <v>0</v>
      </c>
      <c r="D37" t="s">
        <v>58</v>
      </c>
      <c r="E37" t="s">
        <v>459</v>
      </c>
      <c r="F37" t="s">
        <v>41</v>
      </c>
      <c r="G37" t="s">
        <v>42</v>
      </c>
      <c r="H37" t="s">
        <v>43</v>
      </c>
      <c r="I37" t="s">
        <v>44</v>
      </c>
      <c r="J37" t="s">
        <v>44</v>
      </c>
      <c r="K37" t="s">
        <v>44</v>
      </c>
      <c r="L37" s="1">
        <v>1.0813961029052734</v>
      </c>
      <c r="M37" s="1">
        <v>0.99860483407974243</v>
      </c>
      <c r="N37" s="1">
        <v>1.1710512638092041</v>
      </c>
      <c r="O37" s="1">
        <v>24.408788681030273</v>
      </c>
      <c r="P37" s="1">
        <v>24.408477783203125</v>
      </c>
      <c r="Q37" s="1">
        <v>4.3967593228444457E-4</v>
      </c>
      <c r="R37" t="s">
        <v>44</v>
      </c>
      <c r="S37" s="1">
        <v>1.7423038482666016</v>
      </c>
      <c r="T37" s="1">
        <v>2.6706598699092865E-2</v>
      </c>
      <c r="U37" s="1">
        <v>-0.11289501190185547</v>
      </c>
      <c r="V37" t="b">
        <v>1</v>
      </c>
      <c r="W37" s="1">
        <v>0.54038304709607887</v>
      </c>
      <c r="X37" t="b">
        <v>1</v>
      </c>
      <c r="Y37">
        <v>1</v>
      </c>
      <c r="Z37">
        <v>40</v>
      </c>
      <c r="AA37" t="s">
        <v>44</v>
      </c>
      <c r="AB37" s="1">
        <v>81.449470520019531</v>
      </c>
      <c r="AC37" t="s">
        <v>44</v>
      </c>
      <c r="AD37" t="s">
        <v>44</v>
      </c>
      <c r="AE37" t="s">
        <v>45</v>
      </c>
      <c r="AF37" t="s">
        <v>45</v>
      </c>
      <c r="AG37" t="s">
        <v>45</v>
      </c>
    </row>
    <row r="38" spans="1:33" hidden="1" x14ac:dyDescent="0.35">
      <c r="A38">
        <v>8</v>
      </c>
      <c r="B38" t="s">
        <v>59</v>
      </c>
      <c r="C38" t="b">
        <v>0</v>
      </c>
      <c r="D38" t="s">
        <v>60</v>
      </c>
      <c r="E38" t="s">
        <v>459</v>
      </c>
      <c r="F38" t="s">
        <v>41</v>
      </c>
      <c r="G38" t="s">
        <v>42</v>
      </c>
      <c r="H38" t="s">
        <v>43</v>
      </c>
      <c r="I38" t="s">
        <v>44</v>
      </c>
      <c r="J38" t="s">
        <v>44</v>
      </c>
      <c r="K38" t="s">
        <v>44</v>
      </c>
      <c r="L38" s="1">
        <v>0.87934243679046631</v>
      </c>
      <c r="M38" s="1">
        <v>0.668681800365448</v>
      </c>
      <c r="N38" s="1">
        <v>1.1563693284988403</v>
      </c>
      <c r="O38" s="1">
        <v>24.419702529907227</v>
      </c>
      <c r="P38" s="1">
        <v>24.474205017089844</v>
      </c>
      <c r="Q38" s="1">
        <v>7.7079504728317261E-2</v>
      </c>
      <c r="R38" t="s">
        <v>44</v>
      </c>
      <c r="S38" s="1">
        <v>2.0407018661499023</v>
      </c>
      <c r="T38" s="1">
        <v>9.1828271746635437E-2</v>
      </c>
      <c r="U38" s="1">
        <v>0.18550300598144531</v>
      </c>
      <c r="V38" t="b">
        <v>1</v>
      </c>
      <c r="W38" s="1">
        <v>0.54038304709607887</v>
      </c>
      <c r="X38" t="b">
        <v>1</v>
      </c>
      <c r="Y38">
        <v>1</v>
      </c>
      <c r="Z38">
        <v>40</v>
      </c>
      <c r="AA38" t="s">
        <v>44</v>
      </c>
      <c r="AB38" s="1">
        <v>81.449470520019531</v>
      </c>
      <c r="AC38" t="s">
        <v>44</v>
      </c>
      <c r="AD38" t="s">
        <v>44</v>
      </c>
      <c r="AE38" t="s">
        <v>45</v>
      </c>
      <c r="AF38" t="s">
        <v>45</v>
      </c>
      <c r="AG38" t="s">
        <v>45</v>
      </c>
    </row>
    <row r="39" spans="1:33" hidden="1" x14ac:dyDescent="0.35">
      <c r="A39">
        <v>32</v>
      </c>
      <c r="B39" t="s">
        <v>93</v>
      </c>
      <c r="C39" t="b">
        <v>0</v>
      </c>
      <c r="D39" t="s">
        <v>60</v>
      </c>
      <c r="E39" t="s">
        <v>459</v>
      </c>
      <c r="F39" t="s">
        <v>41</v>
      </c>
      <c r="G39" t="s">
        <v>42</v>
      </c>
      <c r="H39" t="s">
        <v>43</v>
      </c>
      <c r="I39" t="s">
        <v>44</v>
      </c>
      <c r="J39" t="s">
        <v>44</v>
      </c>
      <c r="K39" t="s">
        <v>44</v>
      </c>
      <c r="L39" s="1">
        <v>0.87934243679046631</v>
      </c>
      <c r="M39" s="1">
        <v>0.668681800365448</v>
      </c>
      <c r="N39" s="1">
        <v>1.1563693284988403</v>
      </c>
      <c r="O39" s="1">
        <v>24.528709411621094</v>
      </c>
      <c r="P39" s="1">
        <v>24.474205017089844</v>
      </c>
      <c r="Q39" s="1">
        <v>7.7079504728317261E-2</v>
      </c>
      <c r="R39" t="s">
        <v>44</v>
      </c>
      <c r="S39" s="1">
        <v>2.0407018661499023</v>
      </c>
      <c r="T39" s="1">
        <v>9.1828271746635437E-2</v>
      </c>
      <c r="U39" s="1">
        <v>0.18550300598144531</v>
      </c>
      <c r="V39" t="b">
        <v>1</v>
      </c>
      <c r="W39" s="1">
        <v>0.54038304709607887</v>
      </c>
      <c r="X39" t="b">
        <v>1</v>
      </c>
      <c r="Y39">
        <v>1</v>
      </c>
      <c r="Z39">
        <v>40</v>
      </c>
      <c r="AA39" t="s">
        <v>44</v>
      </c>
      <c r="AB39" s="1">
        <v>81.581558227539063</v>
      </c>
      <c r="AC39" t="s">
        <v>44</v>
      </c>
      <c r="AD39" t="s">
        <v>44</v>
      </c>
      <c r="AE39" t="s">
        <v>45</v>
      </c>
      <c r="AF39" t="s">
        <v>45</v>
      </c>
      <c r="AG39" t="s">
        <v>45</v>
      </c>
    </row>
    <row r="40" spans="1:33" hidden="1" x14ac:dyDescent="0.35">
      <c r="A40">
        <v>1</v>
      </c>
      <c r="B40" t="s">
        <v>38</v>
      </c>
      <c r="C40" t="b">
        <v>0</v>
      </c>
      <c r="D40" t="s">
        <v>39</v>
      </c>
      <c r="E40" t="s">
        <v>459</v>
      </c>
      <c r="F40" t="s">
        <v>41</v>
      </c>
      <c r="G40" t="s">
        <v>42</v>
      </c>
      <c r="H40" t="s">
        <v>43</v>
      </c>
      <c r="I40" t="s">
        <v>44</v>
      </c>
      <c r="J40" t="s">
        <v>44</v>
      </c>
      <c r="K40" t="s">
        <v>44</v>
      </c>
      <c r="L40" s="1">
        <v>1</v>
      </c>
      <c r="M40" s="1">
        <v>0.7588006854057312</v>
      </c>
      <c r="N40" s="1">
        <v>1.3178690671920776</v>
      </c>
      <c r="O40" s="1">
        <v>24.98455810546875</v>
      </c>
      <c r="P40" s="1">
        <v>25.003841400146484</v>
      </c>
      <c r="Q40" s="1">
        <v>2.7270697057247162E-2</v>
      </c>
      <c r="R40" t="s">
        <v>44</v>
      </c>
      <c r="S40" s="1">
        <v>1.855198860168457</v>
      </c>
      <c r="T40" s="1">
        <v>9.2549197375774384E-2</v>
      </c>
      <c r="U40" s="1">
        <v>0</v>
      </c>
      <c r="V40" t="b">
        <v>1</v>
      </c>
      <c r="W40" s="1">
        <v>0.54038304709607887</v>
      </c>
      <c r="X40" t="b">
        <v>1</v>
      </c>
      <c r="Y40">
        <v>1</v>
      </c>
      <c r="Z40">
        <v>40</v>
      </c>
      <c r="AA40" t="s">
        <v>44</v>
      </c>
      <c r="AB40" s="1">
        <v>81.3173828125</v>
      </c>
      <c r="AC40" t="s">
        <v>44</v>
      </c>
      <c r="AD40" t="s">
        <v>44</v>
      </c>
      <c r="AE40" t="s">
        <v>45</v>
      </c>
      <c r="AF40" t="s">
        <v>45</v>
      </c>
      <c r="AG40" t="s">
        <v>45</v>
      </c>
    </row>
    <row r="41" spans="1:33" hidden="1" x14ac:dyDescent="0.35">
      <c r="A41">
        <v>25</v>
      </c>
      <c r="B41" t="s">
        <v>86</v>
      </c>
      <c r="C41" t="b">
        <v>0</v>
      </c>
      <c r="D41" t="s">
        <v>39</v>
      </c>
      <c r="E41" t="s">
        <v>459</v>
      </c>
      <c r="F41" t="s">
        <v>41</v>
      </c>
      <c r="G41" t="s">
        <v>42</v>
      </c>
      <c r="H41" t="s">
        <v>43</v>
      </c>
      <c r="I41" t="s">
        <v>44</v>
      </c>
      <c r="J41" t="s">
        <v>44</v>
      </c>
      <c r="K41" t="s">
        <v>44</v>
      </c>
      <c r="L41" s="1">
        <v>1</v>
      </c>
      <c r="M41" s="1">
        <v>0.7588006854057312</v>
      </c>
      <c r="N41" s="1">
        <v>1.3178690671920776</v>
      </c>
      <c r="O41" s="1">
        <v>25.023124694824219</v>
      </c>
      <c r="P41" s="1">
        <v>25.003841400146484</v>
      </c>
      <c r="Q41" s="1">
        <v>2.7270697057247162E-2</v>
      </c>
      <c r="R41" t="s">
        <v>44</v>
      </c>
      <c r="S41" s="1">
        <v>1.855198860168457</v>
      </c>
      <c r="T41" s="1">
        <v>9.2549197375774384E-2</v>
      </c>
      <c r="U41" s="1">
        <v>0</v>
      </c>
      <c r="V41" t="b">
        <v>1</v>
      </c>
      <c r="W41" s="1">
        <v>0.54038304709607887</v>
      </c>
      <c r="X41" t="b">
        <v>1</v>
      </c>
      <c r="Y41">
        <v>1</v>
      </c>
      <c r="Z41">
        <v>40</v>
      </c>
      <c r="AA41" t="s">
        <v>44</v>
      </c>
      <c r="AB41" s="1">
        <v>81.449470520019531</v>
      </c>
      <c r="AC41" t="s">
        <v>44</v>
      </c>
      <c r="AD41" t="s">
        <v>44</v>
      </c>
      <c r="AE41" t="s">
        <v>45</v>
      </c>
      <c r="AF41" t="s">
        <v>45</v>
      </c>
      <c r="AG41" t="s">
        <v>45</v>
      </c>
    </row>
    <row r="42" spans="1:33" hidden="1" x14ac:dyDescent="0.35">
      <c r="A42">
        <v>70</v>
      </c>
      <c r="B42" t="s">
        <v>132</v>
      </c>
      <c r="C42" t="b">
        <v>0</v>
      </c>
      <c r="D42" t="s">
        <v>72</v>
      </c>
      <c r="E42" t="s">
        <v>460</v>
      </c>
      <c r="F42" t="s">
        <v>41</v>
      </c>
      <c r="G42" t="s">
        <v>42</v>
      </c>
      <c r="H42" t="s">
        <v>43</v>
      </c>
      <c r="I42" t="s">
        <v>44</v>
      </c>
      <c r="J42" t="s">
        <v>44</v>
      </c>
      <c r="K42" t="s">
        <v>44</v>
      </c>
      <c r="L42" s="1">
        <v>2.1734392642974854</v>
      </c>
      <c r="M42" s="1">
        <v>1.6672205924987793</v>
      </c>
      <c r="N42" s="1">
        <v>2.8333616256713867</v>
      </c>
      <c r="O42" s="1">
        <v>24.46168327331543</v>
      </c>
      <c r="P42" s="1">
        <v>24.471899032592773</v>
      </c>
      <c r="Q42" s="1">
        <v>1.4447265304625034E-2</v>
      </c>
      <c r="R42" t="s">
        <v>44</v>
      </c>
      <c r="S42" s="1">
        <v>1.2546062469482422</v>
      </c>
      <c r="T42" s="1">
        <v>8.8906735181808472E-2</v>
      </c>
      <c r="U42" s="1">
        <v>-1.1199798583984375</v>
      </c>
      <c r="V42" t="b">
        <v>1</v>
      </c>
      <c r="W42" s="1">
        <v>0.66663327584350929</v>
      </c>
      <c r="X42" t="b">
        <v>1</v>
      </c>
      <c r="Y42">
        <v>1</v>
      </c>
      <c r="Z42">
        <v>40</v>
      </c>
      <c r="AA42" t="s">
        <v>44</v>
      </c>
      <c r="AB42" s="1">
        <v>84.619644165039063</v>
      </c>
      <c r="AC42" t="s">
        <v>44</v>
      </c>
      <c r="AD42" t="s">
        <v>44</v>
      </c>
      <c r="AE42" t="s">
        <v>45</v>
      </c>
      <c r="AF42" t="s">
        <v>45</v>
      </c>
      <c r="AG42" t="s">
        <v>45</v>
      </c>
    </row>
    <row r="43" spans="1:33" hidden="1" x14ac:dyDescent="0.35">
      <c r="A43">
        <v>94</v>
      </c>
      <c r="B43" t="s">
        <v>156</v>
      </c>
      <c r="C43" t="b">
        <v>0</v>
      </c>
      <c r="D43" t="s">
        <v>72</v>
      </c>
      <c r="E43" t="s">
        <v>460</v>
      </c>
      <c r="F43" t="s">
        <v>41</v>
      </c>
      <c r="G43" t="s">
        <v>42</v>
      </c>
      <c r="H43" t="s">
        <v>43</v>
      </c>
      <c r="I43" t="s">
        <v>44</v>
      </c>
      <c r="J43" t="s">
        <v>44</v>
      </c>
      <c r="K43" t="s">
        <v>44</v>
      </c>
      <c r="L43" s="1">
        <v>2.1734392642974854</v>
      </c>
      <c r="M43" s="1">
        <v>1.6672205924987793</v>
      </c>
      <c r="N43" s="1">
        <v>2.8333616256713867</v>
      </c>
      <c r="O43" s="1">
        <v>24.482114791870117</v>
      </c>
      <c r="P43" s="1">
        <v>24.471899032592773</v>
      </c>
      <c r="Q43" s="1">
        <v>1.4447265304625034E-2</v>
      </c>
      <c r="R43" t="s">
        <v>44</v>
      </c>
      <c r="S43" s="1">
        <v>1.2546062469482422</v>
      </c>
      <c r="T43" s="1">
        <v>8.8906735181808472E-2</v>
      </c>
      <c r="U43" s="1">
        <v>-1.1199798583984375</v>
      </c>
      <c r="V43" t="b">
        <v>1</v>
      </c>
      <c r="W43" s="1">
        <v>0.66663327584350929</v>
      </c>
      <c r="X43" t="b">
        <v>1</v>
      </c>
      <c r="Y43">
        <v>1</v>
      </c>
      <c r="Z43">
        <v>40</v>
      </c>
      <c r="AA43" t="s">
        <v>44</v>
      </c>
      <c r="AB43" s="1">
        <v>84.619644165039063</v>
      </c>
      <c r="AC43" t="s">
        <v>44</v>
      </c>
      <c r="AD43" t="s">
        <v>44</v>
      </c>
      <c r="AE43" t="s">
        <v>45</v>
      </c>
      <c r="AF43" t="s">
        <v>45</v>
      </c>
      <c r="AG43" t="s">
        <v>45</v>
      </c>
    </row>
    <row r="44" spans="1:33" hidden="1" x14ac:dyDescent="0.35">
      <c r="A44">
        <v>71</v>
      </c>
      <c r="B44" t="s">
        <v>133</v>
      </c>
      <c r="C44" t="b">
        <v>0</v>
      </c>
      <c r="D44" t="s">
        <v>74</v>
      </c>
      <c r="E44" t="s">
        <v>460</v>
      </c>
      <c r="F44" t="s">
        <v>41</v>
      </c>
      <c r="G44" t="s">
        <v>42</v>
      </c>
      <c r="H44" t="s">
        <v>43</v>
      </c>
      <c r="I44" t="s">
        <v>44</v>
      </c>
      <c r="J44" t="s">
        <v>44</v>
      </c>
      <c r="K44" t="s">
        <v>44</v>
      </c>
      <c r="L44" s="1">
        <v>1.8935468196868896</v>
      </c>
      <c r="M44" s="1">
        <v>1.417401909828186</v>
      </c>
      <c r="N44" s="1">
        <v>2.5296421051025391</v>
      </c>
      <c r="O44" s="1">
        <v>24.28236198425293</v>
      </c>
      <c r="P44" s="1">
        <v>24.349029541015625</v>
      </c>
      <c r="Q44" s="1">
        <v>9.4283513724803925E-2</v>
      </c>
      <c r="R44" t="s">
        <v>44</v>
      </c>
      <c r="S44" s="1">
        <v>1.4534950256347656</v>
      </c>
      <c r="T44" s="1">
        <v>9.7112685441970825E-2</v>
      </c>
      <c r="U44" s="1">
        <v>-0.92109107971191406</v>
      </c>
      <c r="V44" t="b">
        <v>1</v>
      </c>
      <c r="W44" s="1">
        <v>0.66663327584350929</v>
      </c>
      <c r="X44" t="b">
        <v>1</v>
      </c>
      <c r="Y44">
        <v>1</v>
      </c>
      <c r="Z44">
        <v>40</v>
      </c>
      <c r="AA44" t="s">
        <v>44</v>
      </c>
      <c r="AB44" s="1">
        <v>84.619644165039063</v>
      </c>
      <c r="AC44" t="s">
        <v>44</v>
      </c>
      <c r="AD44" t="s">
        <v>44</v>
      </c>
      <c r="AE44" t="s">
        <v>45</v>
      </c>
      <c r="AF44" t="s">
        <v>45</v>
      </c>
      <c r="AG44" t="s">
        <v>45</v>
      </c>
    </row>
    <row r="45" spans="1:33" hidden="1" x14ac:dyDescent="0.35">
      <c r="A45">
        <v>95</v>
      </c>
      <c r="B45" t="s">
        <v>157</v>
      </c>
      <c r="C45" t="b">
        <v>0</v>
      </c>
      <c r="D45" t="s">
        <v>74</v>
      </c>
      <c r="E45" t="s">
        <v>460</v>
      </c>
      <c r="F45" t="s">
        <v>41</v>
      </c>
      <c r="G45" t="s">
        <v>42</v>
      </c>
      <c r="H45" t="s">
        <v>43</v>
      </c>
      <c r="I45" t="s">
        <v>44</v>
      </c>
      <c r="J45" t="s">
        <v>44</v>
      </c>
      <c r="K45" t="s">
        <v>44</v>
      </c>
      <c r="L45" s="1">
        <v>1.8935468196868896</v>
      </c>
      <c r="M45" s="1">
        <v>1.417401909828186</v>
      </c>
      <c r="N45" s="1">
        <v>2.5296421051025391</v>
      </c>
      <c r="O45" s="1">
        <v>24.415699005126953</v>
      </c>
      <c r="P45" s="1">
        <v>24.349029541015625</v>
      </c>
      <c r="Q45" s="1">
        <v>9.4283513724803925E-2</v>
      </c>
      <c r="R45" t="s">
        <v>44</v>
      </c>
      <c r="S45" s="1">
        <v>1.4534950256347656</v>
      </c>
      <c r="T45" s="1">
        <v>9.7112685441970825E-2</v>
      </c>
      <c r="U45" s="1">
        <v>-0.92109107971191406</v>
      </c>
      <c r="V45" t="b">
        <v>1</v>
      </c>
      <c r="W45" s="1">
        <v>0.66663327584350929</v>
      </c>
      <c r="X45" t="b">
        <v>1</v>
      </c>
      <c r="Y45">
        <v>1</v>
      </c>
      <c r="Z45">
        <v>40</v>
      </c>
      <c r="AA45" t="s">
        <v>44</v>
      </c>
      <c r="AB45" s="1">
        <v>84.619644165039063</v>
      </c>
      <c r="AC45" t="s">
        <v>44</v>
      </c>
      <c r="AD45" t="s">
        <v>44</v>
      </c>
      <c r="AE45" t="s">
        <v>45</v>
      </c>
      <c r="AF45" t="s">
        <v>45</v>
      </c>
      <c r="AG45" t="s">
        <v>45</v>
      </c>
    </row>
    <row r="46" spans="1:33" hidden="1" x14ac:dyDescent="0.35">
      <c r="A46">
        <v>65</v>
      </c>
      <c r="B46" t="s">
        <v>127</v>
      </c>
      <c r="C46" t="b">
        <v>0</v>
      </c>
      <c r="D46" t="s">
        <v>62</v>
      </c>
      <c r="E46" t="s">
        <v>460</v>
      </c>
      <c r="F46" t="s">
        <v>41</v>
      </c>
      <c r="G46" t="s">
        <v>42</v>
      </c>
      <c r="H46" t="s">
        <v>43</v>
      </c>
      <c r="I46" t="s">
        <v>44</v>
      </c>
      <c r="J46" t="s">
        <v>44</v>
      </c>
      <c r="K46" t="s">
        <v>44</v>
      </c>
      <c r="L46" s="1">
        <v>1.9751304388046265</v>
      </c>
      <c r="M46" s="1">
        <v>1.4239156246185303</v>
      </c>
      <c r="N46" s="1">
        <v>2.7397270202636719</v>
      </c>
      <c r="O46" s="1">
        <v>24.382972717285156</v>
      </c>
      <c r="P46" s="1">
        <v>24.464744567871094</v>
      </c>
      <c r="Q46" s="1">
        <v>0.1156415119767189</v>
      </c>
      <c r="R46" t="s">
        <v>44</v>
      </c>
      <c r="S46" s="1">
        <v>1.3926382064819336</v>
      </c>
      <c r="T46" s="1">
        <v>0.10971933603286743</v>
      </c>
      <c r="U46" s="1">
        <v>-0.98194789886474609</v>
      </c>
      <c r="V46" t="b">
        <v>1</v>
      </c>
      <c r="W46" s="1">
        <v>0.66663327584350929</v>
      </c>
      <c r="X46" t="b">
        <v>1</v>
      </c>
      <c r="Y46">
        <v>1</v>
      </c>
      <c r="Z46">
        <v>40</v>
      </c>
      <c r="AA46" t="s">
        <v>44</v>
      </c>
      <c r="AB46" s="1">
        <v>84.487548828125</v>
      </c>
      <c r="AC46" t="s">
        <v>44</v>
      </c>
      <c r="AD46" t="s">
        <v>44</v>
      </c>
      <c r="AE46" t="s">
        <v>45</v>
      </c>
      <c r="AF46" t="s">
        <v>45</v>
      </c>
      <c r="AG46" t="s">
        <v>45</v>
      </c>
    </row>
    <row r="47" spans="1:33" hidden="1" x14ac:dyDescent="0.35">
      <c r="A47">
        <v>89</v>
      </c>
      <c r="B47" t="s">
        <v>151</v>
      </c>
      <c r="C47" t="b">
        <v>0</v>
      </c>
      <c r="D47" t="s">
        <v>62</v>
      </c>
      <c r="E47" t="s">
        <v>460</v>
      </c>
      <c r="F47" t="s">
        <v>41</v>
      </c>
      <c r="G47" t="s">
        <v>42</v>
      </c>
      <c r="H47" t="s">
        <v>43</v>
      </c>
      <c r="I47" t="s">
        <v>44</v>
      </c>
      <c r="J47" t="s">
        <v>44</v>
      </c>
      <c r="K47" t="s">
        <v>44</v>
      </c>
      <c r="L47" s="1">
        <v>1.9751304388046265</v>
      </c>
      <c r="M47" s="1">
        <v>1.4239156246185303</v>
      </c>
      <c r="N47" s="1">
        <v>2.7397270202636719</v>
      </c>
      <c r="O47" s="1">
        <v>24.546514511108398</v>
      </c>
      <c r="P47" s="1">
        <v>24.464744567871094</v>
      </c>
      <c r="Q47" s="1">
        <v>0.1156415119767189</v>
      </c>
      <c r="R47" t="s">
        <v>44</v>
      </c>
      <c r="S47" s="1">
        <v>1.3926382064819336</v>
      </c>
      <c r="T47" s="1">
        <v>0.10971933603286743</v>
      </c>
      <c r="U47" s="1">
        <v>-0.98194789886474609</v>
      </c>
      <c r="V47" t="b">
        <v>1</v>
      </c>
      <c r="W47" s="1">
        <v>0.66663327584350929</v>
      </c>
      <c r="X47" t="b">
        <v>1</v>
      </c>
      <c r="Y47">
        <v>1</v>
      </c>
      <c r="Z47">
        <v>40</v>
      </c>
      <c r="AA47" t="s">
        <v>44</v>
      </c>
      <c r="AB47" s="1">
        <v>84.487548828125</v>
      </c>
      <c r="AC47" t="s">
        <v>44</v>
      </c>
      <c r="AD47" t="s">
        <v>44</v>
      </c>
      <c r="AE47" t="s">
        <v>45</v>
      </c>
      <c r="AF47" t="s">
        <v>45</v>
      </c>
      <c r="AG47" t="s">
        <v>45</v>
      </c>
    </row>
    <row r="48" spans="1:33" hidden="1" x14ac:dyDescent="0.35">
      <c r="A48">
        <v>72</v>
      </c>
      <c r="B48" t="s">
        <v>134</v>
      </c>
      <c r="C48" t="b">
        <v>0</v>
      </c>
      <c r="D48" t="s">
        <v>76</v>
      </c>
      <c r="E48" t="s">
        <v>460</v>
      </c>
      <c r="F48" t="s">
        <v>41</v>
      </c>
      <c r="G48" t="s">
        <v>42</v>
      </c>
      <c r="H48" t="s">
        <v>43</v>
      </c>
      <c r="I48" t="s">
        <v>44</v>
      </c>
      <c r="J48" t="s">
        <v>44</v>
      </c>
      <c r="K48" t="s">
        <v>44</v>
      </c>
      <c r="L48" t="s">
        <v>44</v>
      </c>
      <c r="M48" t="s">
        <v>44</v>
      </c>
      <c r="N48" t="s">
        <v>44</v>
      </c>
      <c r="O48" s="1">
        <v>35.945301055908203</v>
      </c>
      <c r="P48" s="1">
        <v>36.658721923828125</v>
      </c>
      <c r="Q48" s="1">
        <v>1.0089267492294312</v>
      </c>
      <c r="R48" t="s">
        <v>44</v>
      </c>
      <c r="S48" t="s">
        <v>44</v>
      </c>
      <c r="T48" t="s">
        <v>44</v>
      </c>
      <c r="U48" t="s">
        <v>44</v>
      </c>
      <c r="V48" t="b">
        <v>1</v>
      </c>
      <c r="W48" s="1">
        <v>0.66663327584350929</v>
      </c>
      <c r="X48" t="b">
        <v>1</v>
      </c>
      <c r="Y48">
        <v>1</v>
      </c>
      <c r="Z48">
        <v>40</v>
      </c>
      <c r="AA48" t="s">
        <v>44</v>
      </c>
      <c r="AB48" s="1">
        <v>74.316581726074219</v>
      </c>
      <c r="AC48" t="s">
        <v>44</v>
      </c>
      <c r="AD48" t="s">
        <v>44</v>
      </c>
      <c r="AE48" t="s">
        <v>45</v>
      </c>
      <c r="AF48" t="s">
        <v>46</v>
      </c>
      <c r="AG48" t="s">
        <v>45</v>
      </c>
    </row>
    <row r="49" spans="1:33" hidden="1" x14ac:dyDescent="0.35">
      <c r="A49">
        <v>96</v>
      </c>
      <c r="B49" t="s">
        <v>158</v>
      </c>
      <c r="C49" t="b">
        <v>0</v>
      </c>
      <c r="D49" t="s">
        <v>76</v>
      </c>
      <c r="E49" t="s">
        <v>460</v>
      </c>
      <c r="F49" t="s">
        <v>41</v>
      </c>
      <c r="G49" t="s">
        <v>42</v>
      </c>
      <c r="H49" t="s">
        <v>43</v>
      </c>
      <c r="I49" t="s">
        <v>44</v>
      </c>
      <c r="J49" t="s">
        <v>44</v>
      </c>
      <c r="K49" t="s">
        <v>44</v>
      </c>
      <c r="L49" t="s">
        <v>44</v>
      </c>
      <c r="M49" t="s">
        <v>44</v>
      </c>
      <c r="N49" t="s">
        <v>44</v>
      </c>
      <c r="O49" s="1">
        <v>37.372138977050781</v>
      </c>
      <c r="P49" s="1">
        <v>36.658721923828125</v>
      </c>
      <c r="Q49" s="1">
        <v>1.0089267492294312</v>
      </c>
      <c r="R49" t="s">
        <v>44</v>
      </c>
      <c r="S49" t="s">
        <v>44</v>
      </c>
      <c r="T49" t="s">
        <v>44</v>
      </c>
      <c r="U49" t="s">
        <v>44</v>
      </c>
      <c r="V49" t="b">
        <v>1</v>
      </c>
      <c r="W49" s="1">
        <v>0.66663327584350929</v>
      </c>
      <c r="X49" t="b">
        <v>1</v>
      </c>
      <c r="Y49">
        <v>1</v>
      </c>
      <c r="Z49">
        <v>40</v>
      </c>
      <c r="AA49" t="s">
        <v>44</v>
      </c>
      <c r="AB49" s="1">
        <v>74.184494018554688</v>
      </c>
      <c r="AC49" t="s">
        <v>44</v>
      </c>
      <c r="AD49" t="s">
        <v>44</v>
      </c>
      <c r="AE49" t="s">
        <v>45</v>
      </c>
      <c r="AF49" t="s">
        <v>46</v>
      </c>
      <c r="AG49" t="s">
        <v>45</v>
      </c>
    </row>
    <row r="50" spans="1:33" hidden="1" x14ac:dyDescent="0.35">
      <c r="A50">
        <v>58</v>
      </c>
      <c r="B50" t="s">
        <v>120</v>
      </c>
      <c r="C50" t="b">
        <v>0</v>
      </c>
      <c r="D50" t="s">
        <v>64</v>
      </c>
      <c r="E50" t="s">
        <v>461</v>
      </c>
      <c r="F50" t="s">
        <v>41</v>
      </c>
      <c r="G50" t="s">
        <v>42</v>
      </c>
      <c r="H50" t="s">
        <v>43</v>
      </c>
      <c r="I50" t="s">
        <v>44</v>
      </c>
      <c r="J50" t="s">
        <v>44</v>
      </c>
      <c r="K50" t="s">
        <v>44</v>
      </c>
      <c r="L50" s="1">
        <v>1.7356969118118286</v>
      </c>
      <c r="M50" s="1">
        <v>1.5042239427566528</v>
      </c>
      <c r="N50" s="1">
        <v>2.0027894973754883</v>
      </c>
      <c r="O50" s="1">
        <v>21.348443984985352</v>
      </c>
      <c r="P50" s="1">
        <v>21.383968353271484</v>
      </c>
      <c r="Q50" s="1">
        <v>5.0237692892551422E-2</v>
      </c>
      <c r="R50" t="s">
        <v>44</v>
      </c>
      <c r="S50" s="1">
        <v>-2.2378072738647461</v>
      </c>
      <c r="T50" s="1">
        <v>4.7992642968893051E-2</v>
      </c>
      <c r="U50" s="1">
        <v>-0.79551506042480469</v>
      </c>
      <c r="V50" t="b">
        <v>1</v>
      </c>
      <c r="W50" s="1">
        <v>0.39445224696570658</v>
      </c>
      <c r="X50" t="b">
        <v>1</v>
      </c>
      <c r="Y50">
        <v>1</v>
      </c>
      <c r="Z50">
        <v>40</v>
      </c>
      <c r="AA50" t="s">
        <v>44</v>
      </c>
      <c r="AB50" s="1">
        <v>74.977035522460938</v>
      </c>
      <c r="AC50" t="s">
        <v>44</v>
      </c>
      <c r="AD50" t="s">
        <v>44</v>
      </c>
      <c r="AE50" t="s">
        <v>45</v>
      </c>
      <c r="AF50" t="s">
        <v>45</v>
      </c>
      <c r="AG50" t="s">
        <v>45</v>
      </c>
    </row>
    <row r="51" spans="1:33" hidden="1" x14ac:dyDescent="0.35">
      <c r="A51">
        <v>82</v>
      </c>
      <c r="B51" t="s">
        <v>144</v>
      </c>
      <c r="C51" t="b">
        <v>0</v>
      </c>
      <c r="D51" t="s">
        <v>64</v>
      </c>
      <c r="E51" t="s">
        <v>461</v>
      </c>
      <c r="F51" t="s">
        <v>41</v>
      </c>
      <c r="G51" t="s">
        <v>42</v>
      </c>
      <c r="H51" t="s">
        <v>43</v>
      </c>
      <c r="I51" t="s">
        <v>44</v>
      </c>
      <c r="J51" t="s">
        <v>44</v>
      </c>
      <c r="K51" t="s">
        <v>44</v>
      </c>
      <c r="L51" s="1">
        <v>1.7356969118118286</v>
      </c>
      <c r="M51" s="1">
        <v>1.5042239427566528</v>
      </c>
      <c r="N51" s="1">
        <v>2.0027894973754883</v>
      </c>
      <c r="O51" s="1">
        <v>21.419490814208984</v>
      </c>
      <c r="P51" s="1">
        <v>21.383968353271484</v>
      </c>
      <c r="Q51" s="1">
        <v>5.0237692892551422E-2</v>
      </c>
      <c r="R51" t="s">
        <v>44</v>
      </c>
      <c r="S51" s="1">
        <v>-2.2378072738647461</v>
      </c>
      <c r="T51" s="1">
        <v>4.7992642968893051E-2</v>
      </c>
      <c r="U51" s="1">
        <v>-0.79551506042480469</v>
      </c>
      <c r="V51" t="b">
        <v>1</v>
      </c>
      <c r="W51" s="1">
        <v>0.39445224696570658</v>
      </c>
      <c r="X51" t="b">
        <v>1</v>
      </c>
      <c r="Y51">
        <v>1</v>
      </c>
      <c r="Z51">
        <v>40</v>
      </c>
      <c r="AA51" t="s">
        <v>44</v>
      </c>
      <c r="AB51" s="1">
        <v>74.844940185546875</v>
      </c>
      <c r="AC51" t="s">
        <v>44</v>
      </c>
      <c r="AD51" t="s">
        <v>44</v>
      </c>
      <c r="AE51" t="s">
        <v>45</v>
      </c>
      <c r="AF51" t="s">
        <v>45</v>
      </c>
      <c r="AG51" t="s">
        <v>45</v>
      </c>
    </row>
    <row r="52" spans="1:33" hidden="1" x14ac:dyDescent="0.35">
      <c r="A52">
        <v>59</v>
      </c>
      <c r="B52" t="s">
        <v>121</v>
      </c>
      <c r="C52" t="b">
        <v>0</v>
      </c>
      <c r="D52" t="s">
        <v>66</v>
      </c>
      <c r="E52" t="s">
        <v>461</v>
      </c>
      <c r="F52" t="s">
        <v>41</v>
      </c>
      <c r="G52" t="s">
        <v>42</v>
      </c>
      <c r="H52" t="s">
        <v>43</v>
      </c>
      <c r="I52" t="s">
        <v>44</v>
      </c>
      <c r="J52" t="s">
        <v>44</v>
      </c>
      <c r="K52" t="s">
        <v>44</v>
      </c>
      <c r="L52" s="1">
        <v>2.6991045475006104</v>
      </c>
      <c r="M52" s="1">
        <v>1.8740217685699463</v>
      </c>
      <c r="N52" s="1">
        <v>3.8874495029449463</v>
      </c>
      <c r="O52" s="1">
        <v>20.560802459716797</v>
      </c>
      <c r="P52" s="1">
        <v>20.548305511474609</v>
      </c>
      <c r="Q52" s="1">
        <v>1.7674703150987625E-2</v>
      </c>
      <c r="R52" t="s">
        <v>44</v>
      </c>
      <c r="S52" s="1">
        <v>-2.8747730255126953</v>
      </c>
      <c r="T52" s="1">
        <v>0.12232989817857742</v>
      </c>
      <c r="U52" s="1">
        <v>-1.4324808120727539</v>
      </c>
      <c r="V52" t="b">
        <v>1</v>
      </c>
      <c r="W52" s="1">
        <v>0.39445224696570658</v>
      </c>
      <c r="X52" t="b">
        <v>1</v>
      </c>
      <c r="Y52">
        <v>1</v>
      </c>
      <c r="Z52">
        <v>40</v>
      </c>
      <c r="AA52" t="s">
        <v>44</v>
      </c>
      <c r="AB52" s="1">
        <v>74.977035522460938</v>
      </c>
      <c r="AC52" t="s">
        <v>44</v>
      </c>
      <c r="AD52" t="s">
        <v>44</v>
      </c>
      <c r="AE52" t="s">
        <v>45</v>
      </c>
      <c r="AF52" t="s">
        <v>45</v>
      </c>
      <c r="AG52" t="s">
        <v>45</v>
      </c>
    </row>
    <row r="53" spans="1:33" hidden="1" x14ac:dyDescent="0.35">
      <c r="A53">
        <v>83</v>
      </c>
      <c r="B53" t="s">
        <v>145</v>
      </c>
      <c r="C53" t="b">
        <v>0</v>
      </c>
      <c r="D53" t="s">
        <v>66</v>
      </c>
      <c r="E53" t="s">
        <v>461</v>
      </c>
      <c r="F53" t="s">
        <v>41</v>
      </c>
      <c r="G53" t="s">
        <v>42</v>
      </c>
      <c r="H53" t="s">
        <v>43</v>
      </c>
      <c r="I53" t="s">
        <v>44</v>
      </c>
      <c r="J53" t="s">
        <v>44</v>
      </c>
      <c r="K53" t="s">
        <v>44</v>
      </c>
      <c r="L53" s="1">
        <v>2.6991045475006104</v>
      </c>
      <c r="M53" s="1">
        <v>1.8740217685699463</v>
      </c>
      <c r="N53" s="1">
        <v>3.8874495029449463</v>
      </c>
      <c r="O53" s="1">
        <v>20.535806655883789</v>
      </c>
      <c r="P53" s="1">
        <v>20.548305511474609</v>
      </c>
      <c r="Q53" s="1">
        <v>1.7674703150987625E-2</v>
      </c>
      <c r="R53" t="s">
        <v>44</v>
      </c>
      <c r="S53" s="1">
        <v>-2.8747730255126953</v>
      </c>
      <c r="T53" s="1">
        <v>0.12232989817857742</v>
      </c>
      <c r="U53" s="1">
        <v>-1.4324808120727539</v>
      </c>
      <c r="V53" t="b">
        <v>1</v>
      </c>
      <c r="W53" s="1">
        <v>0.39445224696570658</v>
      </c>
      <c r="X53" t="b">
        <v>1</v>
      </c>
      <c r="Y53">
        <v>1</v>
      </c>
      <c r="Z53">
        <v>40</v>
      </c>
      <c r="AA53" t="s">
        <v>44</v>
      </c>
      <c r="AB53" s="1">
        <v>74.977035522460938</v>
      </c>
      <c r="AC53" t="s">
        <v>44</v>
      </c>
      <c r="AD53" t="s">
        <v>44</v>
      </c>
      <c r="AE53" t="s">
        <v>45</v>
      </c>
      <c r="AF53" t="s">
        <v>45</v>
      </c>
      <c r="AG53" t="s">
        <v>45</v>
      </c>
    </row>
    <row r="54" spans="1:33" hidden="1" x14ac:dyDescent="0.35">
      <c r="A54">
        <v>60</v>
      </c>
      <c r="B54" t="s">
        <v>122</v>
      </c>
      <c r="C54" t="b">
        <v>0</v>
      </c>
      <c r="D54" t="s">
        <v>68</v>
      </c>
      <c r="E54" t="s">
        <v>461</v>
      </c>
      <c r="F54" t="s">
        <v>41</v>
      </c>
      <c r="G54" t="s">
        <v>42</v>
      </c>
      <c r="H54" t="s">
        <v>43</v>
      </c>
      <c r="I54" t="s">
        <v>44</v>
      </c>
      <c r="J54" t="s">
        <v>44</v>
      </c>
      <c r="K54" t="s">
        <v>44</v>
      </c>
      <c r="L54" s="1">
        <v>1.8289111852645874</v>
      </c>
      <c r="M54" s="1">
        <v>1.62474524974823</v>
      </c>
      <c r="N54" s="1">
        <v>2.0587327480316162</v>
      </c>
      <c r="O54" s="1">
        <v>20.944185256958008</v>
      </c>
      <c r="P54" s="1">
        <v>20.930412292480469</v>
      </c>
      <c r="Q54" s="1">
        <v>1.9476564601063728E-2</v>
      </c>
      <c r="R54" t="s">
        <v>44</v>
      </c>
      <c r="S54" s="1">
        <v>-2.3132772445678711</v>
      </c>
      <c r="T54" s="1">
        <v>3.96898053586483E-2</v>
      </c>
      <c r="U54" s="1">
        <v>-0.87098503112792969</v>
      </c>
      <c r="V54" t="b">
        <v>1</v>
      </c>
      <c r="W54" s="1">
        <v>0.39445224696570658</v>
      </c>
      <c r="X54" t="b">
        <v>1</v>
      </c>
      <c r="Y54">
        <v>1</v>
      </c>
      <c r="Z54">
        <v>40</v>
      </c>
      <c r="AA54" t="s">
        <v>44</v>
      </c>
      <c r="AB54" s="1">
        <v>74.977035522460938</v>
      </c>
      <c r="AC54" t="s">
        <v>44</v>
      </c>
      <c r="AD54" t="s">
        <v>44</v>
      </c>
      <c r="AE54" t="s">
        <v>45</v>
      </c>
      <c r="AF54" t="s">
        <v>45</v>
      </c>
      <c r="AG54" t="s">
        <v>45</v>
      </c>
    </row>
    <row r="55" spans="1:33" hidden="1" x14ac:dyDescent="0.35">
      <c r="A55">
        <v>84</v>
      </c>
      <c r="B55" t="s">
        <v>146</v>
      </c>
      <c r="C55" t="b">
        <v>0</v>
      </c>
      <c r="D55" t="s">
        <v>68</v>
      </c>
      <c r="E55" t="s">
        <v>461</v>
      </c>
      <c r="F55" t="s">
        <v>41</v>
      </c>
      <c r="G55" t="s">
        <v>42</v>
      </c>
      <c r="H55" t="s">
        <v>43</v>
      </c>
      <c r="I55" t="s">
        <v>44</v>
      </c>
      <c r="J55" t="s">
        <v>44</v>
      </c>
      <c r="K55" t="s">
        <v>44</v>
      </c>
      <c r="L55" s="1">
        <v>1.8289111852645874</v>
      </c>
      <c r="M55" s="1">
        <v>1.62474524974823</v>
      </c>
      <c r="N55" s="1">
        <v>2.0587327480316162</v>
      </c>
      <c r="O55" s="1">
        <v>20.916641235351563</v>
      </c>
      <c r="P55" s="1">
        <v>20.930412292480469</v>
      </c>
      <c r="Q55" s="1">
        <v>1.9476564601063728E-2</v>
      </c>
      <c r="R55" t="s">
        <v>44</v>
      </c>
      <c r="S55" s="1">
        <v>-2.3132772445678711</v>
      </c>
      <c r="T55" s="1">
        <v>3.96898053586483E-2</v>
      </c>
      <c r="U55" s="1">
        <v>-0.87098503112792969</v>
      </c>
      <c r="V55" t="b">
        <v>1</v>
      </c>
      <c r="W55" s="1">
        <v>0.39445224696570658</v>
      </c>
      <c r="X55" t="b">
        <v>1</v>
      </c>
      <c r="Y55">
        <v>1</v>
      </c>
      <c r="Z55">
        <v>40</v>
      </c>
      <c r="AA55" t="s">
        <v>44</v>
      </c>
      <c r="AB55" s="1">
        <v>74.977035522460938</v>
      </c>
      <c r="AC55" t="s">
        <v>44</v>
      </c>
      <c r="AD55" t="s">
        <v>44</v>
      </c>
      <c r="AE55" t="s">
        <v>45</v>
      </c>
      <c r="AF55" t="s">
        <v>45</v>
      </c>
      <c r="AG55" t="s">
        <v>45</v>
      </c>
    </row>
    <row r="56" spans="1:33" hidden="1" x14ac:dyDescent="0.35">
      <c r="A56">
        <v>61</v>
      </c>
      <c r="B56" t="s">
        <v>123</v>
      </c>
      <c r="C56" t="b">
        <v>0</v>
      </c>
      <c r="D56" t="s">
        <v>70</v>
      </c>
      <c r="E56" t="s">
        <v>461</v>
      </c>
      <c r="F56" t="s">
        <v>41</v>
      </c>
      <c r="G56" t="s">
        <v>42</v>
      </c>
      <c r="H56" t="s">
        <v>43</v>
      </c>
      <c r="I56" t="s">
        <v>44</v>
      </c>
      <c r="J56" t="s">
        <v>44</v>
      </c>
      <c r="K56" t="s">
        <v>44</v>
      </c>
      <c r="L56" s="1">
        <v>2.7991821765899658</v>
      </c>
      <c r="M56" s="1">
        <v>1.9710174798965454</v>
      </c>
      <c r="N56" s="1">
        <v>3.9753177165985107</v>
      </c>
      <c r="O56" s="1">
        <v>20.722442626953125</v>
      </c>
      <c r="P56" s="1">
        <v>20.616931915283203</v>
      </c>
      <c r="Q56" s="1">
        <v>0.14921468496322632</v>
      </c>
      <c r="R56" t="s">
        <v>44</v>
      </c>
      <c r="S56" s="1">
        <v>-2.9272975921630859</v>
      </c>
      <c r="T56" s="1">
        <v>0.1176169142127037</v>
      </c>
      <c r="U56" s="1">
        <v>-1.4850053787231445</v>
      </c>
      <c r="V56" t="b">
        <v>1</v>
      </c>
      <c r="W56" s="1">
        <v>0.39445224696570658</v>
      </c>
      <c r="X56" t="b">
        <v>1</v>
      </c>
      <c r="Y56">
        <v>1</v>
      </c>
      <c r="Z56">
        <v>40</v>
      </c>
      <c r="AA56" t="s">
        <v>44</v>
      </c>
      <c r="AB56" s="1">
        <v>74.977035522460938</v>
      </c>
      <c r="AC56" t="s">
        <v>44</v>
      </c>
      <c r="AD56" t="s">
        <v>44</v>
      </c>
      <c r="AE56" t="s">
        <v>45</v>
      </c>
      <c r="AF56" t="s">
        <v>45</v>
      </c>
      <c r="AG56" t="s">
        <v>45</v>
      </c>
    </row>
    <row r="57" spans="1:33" hidden="1" x14ac:dyDescent="0.35">
      <c r="A57">
        <v>85</v>
      </c>
      <c r="B57" t="s">
        <v>147</v>
      </c>
      <c r="C57" t="b">
        <v>0</v>
      </c>
      <c r="D57" t="s">
        <v>70</v>
      </c>
      <c r="E57" t="s">
        <v>461</v>
      </c>
      <c r="F57" t="s">
        <v>41</v>
      </c>
      <c r="G57" t="s">
        <v>42</v>
      </c>
      <c r="H57" t="s">
        <v>43</v>
      </c>
      <c r="I57" t="s">
        <v>44</v>
      </c>
      <c r="J57" t="s">
        <v>44</v>
      </c>
      <c r="K57" t="s">
        <v>44</v>
      </c>
      <c r="L57" s="1">
        <v>2.7991821765899658</v>
      </c>
      <c r="M57" s="1">
        <v>1.9710174798965454</v>
      </c>
      <c r="N57" s="1">
        <v>3.9753177165985107</v>
      </c>
      <c r="O57" s="1">
        <v>20.511421203613281</v>
      </c>
      <c r="P57" s="1">
        <v>20.616931915283203</v>
      </c>
      <c r="Q57" s="1">
        <v>0.14921468496322632</v>
      </c>
      <c r="R57" t="s">
        <v>44</v>
      </c>
      <c r="S57" s="1">
        <v>-2.9272975921630859</v>
      </c>
      <c r="T57" s="1">
        <v>0.1176169142127037</v>
      </c>
      <c r="U57" s="1">
        <v>-1.4850053787231445</v>
      </c>
      <c r="V57" t="b">
        <v>1</v>
      </c>
      <c r="W57" s="1">
        <v>0.39445224696570658</v>
      </c>
      <c r="X57" t="b">
        <v>1</v>
      </c>
      <c r="Y57">
        <v>1</v>
      </c>
      <c r="Z57">
        <v>40</v>
      </c>
      <c r="AA57" t="s">
        <v>44</v>
      </c>
      <c r="AB57" s="1">
        <v>75.109123229980469</v>
      </c>
      <c r="AC57" t="s">
        <v>44</v>
      </c>
      <c r="AD57" t="s">
        <v>44</v>
      </c>
      <c r="AE57" t="s">
        <v>45</v>
      </c>
      <c r="AF57" t="s">
        <v>45</v>
      </c>
      <c r="AG57" t="s">
        <v>45</v>
      </c>
    </row>
    <row r="58" spans="1:33" hidden="1" x14ac:dyDescent="0.35">
      <c r="A58">
        <v>62</v>
      </c>
      <c r="B58" t="s">
        <v>124</v>
      </c>
      <c r="C58" t="b">
        <v>0</v>
      </c>
      <c r="D58" t="s">
        <v>72</v>
      </c>
      <c r="E58" t="s">
        <v>461</v>
      </c>
      <c r="F58" t="s">
        <v>41</v>
      </c>
      <c r="G58" t="s">
        <v>42</v>
      </c>
      <c r="H58" t="s">
        <v>43</v>
      </c>
      <c r="I58" t="s">
        <v>44</v>
      </c>
      <c r="J58" t="s">
        <v>44</v>
      </c>
      <c r="K58" t="s">
        <v>44</v>
      </c>
      <c r="L58" s="1">
        <v>2.0722334384918213</v>
      </c>
      <c r="M58" s="1">
        <v>1.3286277055740356</v>
      </c>
      <c r="N58" s="1">
        <v>3.232020378112793</v>
      </c>
      <c r="O58" s="1">
        <v>20.843862533569336</v>
      </c>
      <c r="P58" s="1">
        <v>20.723814010620117</v>
      </c>
      <c r="Q58" s="1">
        <v>0.16977424919605255</v>
      </c>
      <c r="R58" t="s">
        <v>44</v>
      </c>
      <c r="S58" s="1">
        <v>-2.4934787750244141</v>
      </c>
      <c r="T58" s="1">
        <v>0.14903588593006134</v>
      </c>
      <c r="U58" s="1">
        <v>-1.0511865615844727</v>
      </c>
      <c r="V58" t="b">
        <v>1</v>
      </c>
      <c r="W58" s="1">
        <v>0.39445224696570658</v>
      </c>
      <c r="X58" t="b">
        <v>1</v>
      </c>
      <c r="Y58">
        <v>1</v>
      </c>
      <c r="Z58">
        <v>40</v>
      </c>
      <c r="AA58" t="s">
        <v>44</v>
      </c>
      <c r="AB58" s="1">
        <v>74.977035522460938</v>
      </c>
      <c r="AC58" t="s">
        <v>44</v>
      </c>
      <c r="AD58" t="s">
        <v>44</v>
      </c>
      <c r="AE58" t="s">
        <v>45</v>
      </c>
      <c r="AF58" t="s">
        <v>45</v>
      </c>
      <c r="AG58" t="s">
        <v>45</v>
      </c>
    </row>
    <row r="59" spans="1:33" hidden="1" x14ac:dyDescent="0.35">
      <c r="A59">
        <v>86</v>
      </c>
      <c r="B59" t="s">
        <v>148</v>
      </c>
      <c r="C59" t="b">
        <v>0</v>
      </c>
      <c r="D59" t="s">
        <v>72</v>
      </c>
      <c r="E59" t="s">
        <v>461</v>
      </c>
      <c r="F59" t="s">
        <v>41</v>
      </c>
      <c r="G59" t="s">
        <v>42</v>
      </c>
      <c r="H59" t="s">
        <v>43</v>
      </c>
      <c r="I59" t="s">
        <v>44</v>
      </c>
      <c r="J59" t="s">
        <v>44</v>
      </c>
      <c r="K59" t="s">
        <v>44</v>
      </c>
      <c r="L59" s="1">
        <v>2.0722334384918213</v>
      </c>
      <c r="M59" s="1">
        <v>1.3286277055740356</v>
      </c>
      <c r="N59" s="1">
        <v>3.232020378112793</v>
      </c>
      <c r="O59" s="1">
        <v>20.603765487670898</v>
      </c>
      <c r="P59" s="1">
        <v>20.723814010620117</v>
      </c>
      <c r="Q59" s="1">
        <v>0.16977424919605255</v>
      </c>
      <c r="R59" t="s">
        <v>44</v>
      </c>
      <c r="S59" s="1">
        <v>-2.4934787750244141</v>
      </c>
      <c r="T59" s="1">
        <v>0.14903588593006134</v>
      </c>
      <c r="U59" s="1">
        <v>-1.0511865615844727</v>
      </c>
      <c r="V59" t="b">
        <v>1</v>
      </c>
      <c r="W59" s="1">
        <v>0.39445224696570658</v>
      </c>
      <c r="X59" t="b">
        <v>1</v>
      </c>
      <c r="Y59">
        <v>1</v>
      </c>
      <c r="Z59">
        <v>40</v>
      </c>
      <c r="AA59" t="s">
        <v>44</v>
      </c>
      <c r="AB59" s="1">
        <v>74.977035522460938</v>
      </c>
      <c r="AC59" t="s">
        <v>44</v>
      </c>
      <c r="AD59" t="s">
        <v>44</v>
      </c>
      <c r="AE59" t="s">
        <v>45</v>
      </c>
      <c r="AF59" t="s">
        <v>45</v>
      </c>
      <c r="AG59" t="s">
        <v>45</v>
      </c>
    </row>
    <row r="60" spans="1:33" hidden="1" x14ac:dyDescent="0.35">
      <c r="A60">
        <v>63</v>
      </c>
      <c r="B60" t="s">
        <v>125</v>
      </c>
      <c r="C60" t="b">
        <v>0</v>
      </c>
      <c r="D60" t="s">
        <v>74</v>
      </c>
      <c r="E60" t="s">
        <v>461</v>
      </c>
      <c r="F60" t="s">
        <v>41</v>
      </c>
      <c r="G60" t="s">
        <v>42</v>
      </c>
      <c r="H60" t="s">
        <v>43</v>
      </c>
      <c r="I60" t="s">
        <v>44</v>
      </c>
      <c r="J60" t="s">
        <v>44</v>
      </c>
      <c r="K60" t="s">
        <v>44</v>
      </c>
      <c r="L60" s="1">
        <v>1.9789164066314697</v>
      </c>
      <c r="M60" s="1">
        <v>1.2062265872955322</v>
      </c>
      <c r="N60" s="1">
        <v>3.2465794086456299</v>
      </c>
      <c r="O60" s="1">
        <v>20.618757247924805</v>
      </c>
      <c r="P60" s="1">
        <v>20.468532562255859</v>
      </c>
      <c r="Q60" s="1">
        <v>0.21244978904724121</v>
      </c>
      <c r="R60" t="s">
        <v>44</v>
      </c>
      <c r="S60" s="1">
        <v>-2.4270029067993164</v>
      </c>
      <c r="T60" s="1">
        <v>0.16599288582801819</v>
      </c>
      <c r="U60" s="1">
        <v>-0.984710693359375</v>
      </c>
      <c r="V60" t="b">
        <v>1</v>
      </c>
      <c r="W60" s="1">
        <v>0.39445224696570658</v>
      </c>
      <c r="X60" t="b">
        <v>1</v>
      </c>
      <c r="Y60">
        <v>1</v>
      </c>
      <c r="Z60">
        <v>40</v>
      </c>
      <c r="AA60" t="s">
        <v>44</v>
      </c>
      <c r="AB60" s="1">
        <v>74.977035522460938</v>
      </c>
      <c r="AC60" t="s">
        <v>44</v>
      </c>
      <c r="AD60" t="s">
        <v>44</v>
      </c>
      <c r="AE60" t="s">
        <v>45</v>
      </c>
      <c r="AF60" t="s">
        <v>45</v>
      </c>
      <c r="AG60" t="s">
        <v>45</v>
      </c>
    </row>
    <row r="61" spans="1:33" hidden="1" x14ac:dyDescent="0.35">
      <c r="A61">
        <v>87</v>
      </c>
      <c r="B61" t="s">
        <v>149</v>
      </c>
      <c r="C61" t="b">
        <v>0</v>
      </c>
      <c r="D61" t="s">
        <v>74</v>
      </c>
      <c r="E61" t="s">
        <v>461</v>
      </c>
      <c r="F61" t="s">
        <v>41</v>
      </c>
      <c r="G61" t="s">
        <v>42</v>
      </c>
      <c r="H61" t="s">
        <v>43</v>
      </c>
      <c r="I61" t="s">
        <v>44</v>
      </c>
      <c r="J61" t="s">
        <v>44</v>
      </c>
      <c r="K61" t="s">
        <v>44</v>
      </c>
      <c r="L61" s="1">
        <v>1.9789164066314697</v>
      </c>
      <c r="M61" s="1">
        <v>1.2062265872955322</v>
      </c>
      <c r="N61" s="1">
        <v>3.2465794086456299</v>
      </c>
      <c r="O61" s="1">
        <v>20.318307876586914</v>
      </c>
      <c r="P61" s="1">
        <v>20.468532562255859</v>
      </c>
      <c r="Q61" s="1">
        <v>0.21244978904724121</v>
      </c>
      <c r="R61" t="s">
        <v>44</v>
      </c>
      <c r="S61" s="1">
        <v>-2.4270029067993164</v>
      </c>
      <c r="T61" s="1">
        <v>0.16599288582801819</v>
      </c>
      <c r="U61" s="1">
        <v>-0.984710693359375</v>
      </c>
      <c r="V61" t="b">
        <v>1</v>
      </c>
      <c r="W61" s="1">
        <v>0.39445224696570658</v>
      </c>
      <c r="X61" t="b">
        <v>1</v>
      </c>
      <c r="Y61">
        <v>1</v>
      </c>
      <c r="Z61">
        <v>40</v>
      </c>
      <c r="AA61" t="s">
        <v>44</v>
      </c>
      <c r="AB61" s="1">
        <v>74.977035522460938</v>
      </c>
      <c r="AC61" t="s">
        <v>44</v>
      </c>
      <c r="AD61" t="s">
        <v>44</v>
      </c>
      <c r="AE61" t="s">
        <v>45</v>
      </c>
      <c r="AF61" t="s">
        <v>45</v>
      </c>
      <c r="AG61" t="s">
        <v>45</v>
      </c>
    </row>
    <row r="62" spans="1:33" hidden="1" x14ac:dyDescent="0.35">
      <c r="A62">
        <v>57</v>
      </c>
      <c r="B62" t="s">
        <v>119</v>
      </c>
      <c r="C62" t="b">
        <v>0</v>
      </c>
      <c r="D62" t="s">
        <v>62</v>
      </c>
      <c r="E62" t="s">
        <v>461</v>
      </c>
      <c r="F62" t="s">
        <v>41</v>
      </c>
      <c r="G62" t="s">
        <v>42</v>
      </c>
      <c r="H62" t="s">
        <v>43</v>
      </c>
      <c r="I62" t="s">
        <v>44</v>
      </c>
      <c r="J62" t="s">
        <v>44</v>
      </c>
      <c r="K62" t="s">
        <v>44</v>
      </c>
      <c r="L62" s="1">
        <v>2.1289122104644775</v>
      </c>
      <c r="M62" s="1">
        <v>1.6940470933914185</v>
      </c>
      <c r="N62" s="1">
        <v>2.6754081249237061</v>
      </c>
      <c r="O62" s="1">
        <v>20.516941070556641</v>
      </c>
      <c r="P62" s="1">
        <v>20.539695739746094</v>
      </c>
      <c r="Q62" s="1">
        <v>3.2181311398744583E-2</v>
      </c>
      <c r="R62" t="s">
        <v>44</v>
      </c>
      <c r="S62" s="1">
        <v>-2.5324087142944336</v>
      </c>
      <c r="T62" s="1">
        <v>7.6613776385784149E-2</v>
      </c>
      <c r="U62" s="1">
        <v>-1.0901165008544922</v>
      </c>
      <c r="V62" t="b">
        <v>1</v>
      </c>
      <c r="W62" s="1">
        <v>0.39445224696570658</v>
      </c>
      <c r="X62" t="b">
        <v>1</v>
      </c>
      <c r="Y62">
        <v>1</v>
      </c>
      <c r="Z62">
        <v>40</v>
      </c>
      <c r="AA62" t="s">
        <v>44</v>
      </c>
      <c r="AB62" s="1">
        <v>74.977035522460938</v>
      </c>
      <c r="AC62" t="s">
        <v>44</v>
      </c>
      <c r="AD62" t="s">
        <v>44</v>
      </c>
      <c r="AE62" t="s">
        <v>45</v>
      </c>
      <c r="AF62" t="s">
        <v>45</v>
      </c>
      <c r="AG62" t="s">
        <v>45</v>
      </c>
    </row>
    <row r="63" spans="1:33" hidden="1" x14ac:dyDescent="0.35">
      <c r="A63">
        <v>81</v>
      </c>
      <c r="B63" t="s">
        <v>143</v>
      </c>
      <c r="C63" t="b">
        <v>0</v>
      </c>
      <c r="D63" t="s">
        <v>62</v>
      </c>
      <c r="E63" t="s">
        <v>461</v>
      </c>
      <c r="F63" t="s">
        <v>41</v>
      </c>
      <c r="G63" t="s">
        <v>42</v>
      </c>
      <c r="H63" t="s">
        <v>43</v>
      </c>
      <c r="I63" t="s">
        <v>44</v>
      </c>
      <c r="J63" t="s">
        <v>44</v>
      </c>
      <c r="K63" t="s">
        <v>44</v>
      </c>
      <c r="L63" s="1">
        <v>2.1289122104644775</v>
      </c>
      <c r="M63" s="1">
        <v>1.6940470933914185</v>
      </c>
      <c r="N63" s="1">
        <v>2.6754081249237061</v>
      </c>
      <c r="O63" s="1">
        <v>20.56245231628418</v>
      </c>
      <c r="P63" s="1">
        <v>20.539695739746094</v>
      </c>
      <c r="Q63" s="1">
        <v>3.2181311398744583E-2</v>
      </c>
      <c r="R63" t="s">
        <v>44</v>
      </c>
      <c r="S63" s="1">
        <v>-2.5324087142944336</v>
      </c>
      <c r="T63" s="1">
        <v>7.6613776385784149E-2</v>
      </c>
      <c r="U63" s="1">
        <v>-1.0901165008544922</v>
      </c>
      <c r="V63" t="b">
        <v>1</v>
      </c>
      <c r="W63" s="1">
        <v>0.39445224696570658</v>
      </c>
      <c r="X63" t="b">
        <v>1</v>
      </c>
      <c r="Y63">
        <v>1</v>
      </c>
      <c r="Z63">
        <v>40</v>
      </c>
      <c r="AA63" t="s">
        <v>44</v>
      </c>
      <c r="AB63" s="1">
        <v>74.977035522460938</v>
      </c>
      <c r="AC63" t="s">
        <v>44</v>
      </c>
      <c r="AD63" t="s">
        <v>44</v>
      </c>
      <c r="AE63" t="s">
        <v>45</v>
      </c>
      <c r="AF63" t="s">
        <v>45</v>
      </c>
      <c r="AG63" t="s">
        <v>45</v>
      </c>
    </row>
    <row r="64" spans="1:33" hidden="1" x14ac:dyDescent="0.35">
      <c r="A64">
        <v>64</v>
      </c>
      <c r="B64" t="s">
        <v>126</v>
      </c>
      <c r="C64" t="b">
        <v>0</v>
      </c>
      <c r="D64" t="s">
        <v>76</v>
      </c>
      <c r="E64" t="s">
        <v>461</v>
      </c>
      <c r="F64" t="s">
        <v>41</v>
      </c>
      <c r="G64" t="s">
        <v>42</v>
      </c>
      <c r="H64" t="s">
        <v>43</v>
      </c>
      <c r="I64" t="s">
        <v>44</v>
      </c>
      <c r="J64" t="s">
        <v>44</v>
      </c>
      <c r="K64" t="s">
        <v>44</v>
      </c>
      <c r="L64" t="s">
        <v>44</v>
      </c>
      <c r="M64" t="s">
        <v>44</v>
      </c>
      <c r="N64" t="s">
        <v>44</v>
      </c>
      <c r="O64" t="s">
        <v>176</v>
      </c>
      <c r="P64" t="s">
        <v>44</v>
      </c>
      <c r="Q64" t="s">
        <v>44</v>
      </c>
      <c r="R64" t="s">
        <v>44</v>
      </c>
      <c r="S64" t="s">
        <v>44</v>
      </c>
      <c r="T64" t="s">
        <v>44</v>
      </c>
      <c r="U64" t="s">
        <v>44</v>
      </c>
      <c r="V64" t="b">
        <v>1</v>
      </c>
      <c r="W64" s="1">
        <v>0.39445224696570658</v>
      </c>
      <c r="X64" t="b">
        <v>1</v>
      </c>
      <c r="Y64">
        <v>1</v>
      </c>
      <c r="Z64">
        <v>40</v>
      </c>
      <c r="AA64" t="s">
        <v>44</v>
      </c>
      <c r="AB64" s="1">
        <v>61.635894775390625</v>
      </c>
      <c r="AC64" t="s">
        <v>44</v>
      </c>
      <c r="AD64" t="s">
        <v>44</v>
      </c>
      <c r="AE64" t="s">
        <v>45</v>
      </c>
      <c r="AF64" t="s">
        <v>45</v>
      </c>
      <c r="AG64" t="s">
        <v>46</v>
      </c>
    </row>
    <row r="65" spans="1:33" hidden="1" x14ac:dyDescent="0.35">
      <c r="A65">
        <v>88</v>
      </c>
      <c r="B65" t="s">
        <v>150</v>
      </c>
      <c r="C65" t="b">
        <v>0</v>
      </c>
      <c r="D65" t="s">
        <v>76</v>
      </c>
      <c r="E65" t="s">
        <v>461</v>
      </c>
      <c r="F65" t="s">
        <v>41</v>
      </c>
      <c r="G65" t="s">
        <v>42</v>
      </c>
      <c r="H65" t="s">
        <v>43</v>
      </c>
      <c r="I65" t="s">
        <v>44</v>
      </c>
      <c r="J65" t="s">
        <v>44</v>
      </c>
      <c r="K65" t="s">
        <v>44</v>
      </c>
      <c r="L65" t="s">
        <v>44</v>
      </c>
      <c r="M65" t="s">
        <v>44</v>
      </c>
      <c r="N65" t="s">
        <v>44</v>
      </c>
      <c r="O65" t="s">
        <v>176</v>
      </c>
      <c r="P65" t="s">
        <v>44</v>
      </c>
      <c r="Q65" t="s">
        <v>44</v>
      </c>
      <c r="R65" t="s">
        <v>44</v>
      </c>
      <c r="S65" t="s">
        <v>44</v>
      </c>
      <c r="T65" t="s">
        <v>44</v>
      </c>
      <c r="U65" t="s">
        <v>44</v>
      </c>
      <c r="V65" t="b">
        <v>1</v>
      </c>
      <c r="W65" s="1">
        <v>0.39445224696570658</v>
      </c>
      <c r="X65" t="b">
        <v>1</v>
      </c>
      <c r="Y65">
        <v>1</v>
      </c>
      <c r="Z65">
        <v>40</v>
      </c>
      <c r="AA65" t="s">
        <v>44</v>
      </c>
      <c r="AB65" s="1">
        <v>61.107532501220703</v>
      </c>
      <c r="AC65" t="s">
        <v>44</v>
      </c>
      <c r="AD65" t="s">
        <v>44</v>
      </c>
      <c r="AE65" t="s">
        <v>45</v>
      </c>
      <c r="AF65" t="s">
        <v>45</v>
      </c>
      <c r="AG65" t="s">
        <v>45</v>
      </c>
    </row>
    <row r="66" spans="1:33" hidden="1" x14ac:dyDescent="0.35">
      <c r="A66">
        <v>18</v>
      </c>
      <c r="B66" t="s">
        <v>79</v>
      </c>
      <c r="C66" t="b">
        <v>0</v>
      </c>
      <c r="D66" t="s">
        <v>48</v>
      </c>
      <c r="E66" t="s">
        <v>460</v>
      </c>
      <c r="F66" t="s">
        <v>41</v>
      </c>
      <c r="G66" t="s">
        <v>42</v>
      </c>
      <c r="H66" t="s">
        <v>43</v>
      </c>
      <c r="I66" t="s">
        <v>44</v>
      </c>
      <c r="J66" t="s">
        <v>44</v>
      </c>
      <c r="K66" t="s">
        <v>44</v>
      </c>
      <c r="L66" s="1">
        <v>1.731316089630127</v>
      </c>
      <c r="M66" s="1">
        <v>1.3941454887390137</v>
      </c>
      <c r="N66" s="1">
        <v>2.1500306129455566</v>
      </c>
      <c r="O66" s="1">
        <v>24.487642288208008</v>
      </c>
      <c r="P66" s="1">
        <v>24.492832183837891</v>
      </c>
      <c r="Q66" s="1">
        <v>7.340969517827034E-3</v>
      </c>
      <c r="R66" t="s">
        <v>44</v>
      </c>
      <c r="S66" s="1">
        <v>1.5827169418334961</v>
      </c>
      <c r="T66" s="1">
        <v>7.2626844048500061E-2</v>
      </c>
      <c r="U66" s="1">
        <v>-0.79186916351318359</v>
      </c>
      <c r="V66" t="b">
        <v>1</v>
      </c>
      <c r="W66" s="1">
        <v>0.66663327584350929</v>
      </c>
      <c r="X66" t="b">
        <v>1</v>
      </c>
      <c r="Y66">
        <v>1</v>
      </c>
      <c r="Z66">
        <v>40</v>
      </c>
      <c r="AA66" t="s">
        <v>44</v>
      </c>
      <c r="AB66" s="1">
        <v>84.487548828125</v>
      </c>
      <c r="AC66" t="s">
        <v>44</v>
      </c>
      <c r="AD66" t="s">
        <v>44</v>
      </c>
      <c r="AE66" t="s">
        <v>45</v>
      </c>
      <c r="AF66" t="s">
        <v>45</v>
      </c>
      <c r="AG66" t="s">
        <v>45</v>
      </c>
    </row>
    <row r="67" spans="1:33" hidden="1" x14ac:dyDescent="0.35">
      <c r="A67">
        <v>42</v>
      </c>
      <c r="B67" t="s">
        <v>103</v>
      </c>
      <c r="C67" t="b">
        <v>0</v>
      </c>
      <c r="D67" t="s">
        <v>48</v>
      </c>
      <c r="E67" t="s">
        <v>460</v>
      </c>
      <c r="F67" t="s">
        <v>41</v>
      </c>
      <c r="G67" t="s">
        <v>42</v>
      </c>
      <c r="H67" t="s">
        <v>43</v>
      </c>
      <c r="I67" t="s">
        <v>44</v>
      </c>
      <c r="J67" t="s">
        <v>44</v>
      </c>
      <c r="K67" t="s">
        <v>44</v>
      </c>
      <c r="L67" s="1">
        <v>1.731316089630127</v>
      </c>
      <c r="M67" s="1">
        <v>1.3941454887390137</v>
      </c>
      <c r="N67" s="1">
        <v>2.1500306129455566</v>
      </c>
      <c r="O67" s="1">
        <v>24.498023986816406</v>
      </c>
      <c r="P67" s="1">
        <v>24.492832183837891</v>
      </c>
      <c r="Q67" s="1">
        <v>7.340969517827034E-3</v>
      </c>
      <c r="R67" t="s">
        <v>44</v>
      </c>
      <c r="S67" s="1">
        <v>1.5827169418334961</v>
      </c>
      <c r="T67" s="1">
        <v>7.2626844048500061E-2</v>
      </c>
      <c r="U67" s="1">
        <v>-0.79186916351318359</v>
      </c>
      <c r="V67" t="b">
        <v>1</v>
      </c>
      <c r="W67" s="1">
        <v>0.66663327584350929</v>
      </c>
      <c r="X67" t="b">
        <v>1</v>
      </c>
      <c r="Y67">
        <v>1</v>
      </c>
      <c r="Z67">
        <v>40</v>
      </c>
      <c r="AA67" t="s">
        <v>44</v>
      </c>
      <c r="AB67" s="1">
        <v>84.487548828125</v>
      </c>
      <c r="AC67" t="s">
        <v>44</v>
      </c>
      <c r="AD67" t="s">
        <v>44</v>
      </c>
      <c r="AE67" t="s">
        <v>45</v>
      </c>
      <c r="AF67" t="s">
        <v>45</v>
      </c>
      <c r="AG67" t="s">
        <v>45</v>
      </c>
    </row>
    <row r="68" spans="1:33" hidden="1" x14ac:dyDescent="0.35">
      <c r="A68">
        <v>19</v>
      </c>
      <c r="B68" t="s">
        <v>80</v>
      </c>
      <c r="C68" t="b">
        <v>0</v>
      </c>
      <c r="D68" t="s">
        <v>50</v>
      </c>
      <c r="E68" t="s">
        <v>460</v>
      </c>
      <c r="F68" t="s">
        <v>41</v>
      </c>
      <c r="G68" t="s">
        <v>42</v>
      </c>
      <c r="H68" t="s">
        <v>43</v>
      </c>
      <c r="I68" t="s">
        <v>44</v>
      </c>
      <c r="J68" t="s">
        <v>44</v>
      </c>
      <c r="K68" t="s">
        <v>44</v>
      </c>
      <c r="L68" s="1">
        <v>1.9730255603790283</v>
      </c>
      <c r="M68" s="1">
        <v>1.4534244537353516</v>
      </c>
      <c r="N68" s="1">
        <v>2.67838454246521</v>
      </c>
      <c r="O68" s="1">
        <v>24.732454299926758</v>
      </c>
      <c r="P68" s="1">
        <v>24.761394500732422</v>
      </c>
      <c r="Q68" s="1">
        <v>4.0926277637481689E-2</v>
      </c>
      <c r="R68" t="s">
        <v>44</v>
      </c>
      <c r="S68" s="1">
        <v>1.3941764831542969</v>
      </c>
      <c r="T68" s="1">
        <v>0.10248409956693649</v>
      </c>
      <c r="U68" s="1">
        <v>-0.98040962219238281</v>
      </c>
      <c r="V68" t="b">
        <v>1</v>
      </c>
      <c r="W68" s="1">
        <v>0.66663327584350929</v>
      </c>
      <c r="X68" t="b">
        <v>1</v>
      </c>
      <c r="Y68">
        <v>1</v>
      </c>
      <c r="Z68">
        <v>40</v>
      </c>
      <c r="AA68" t="s">
        <v>44</v>
      </c>
      <c r="AB68" s="1">
        <v>84.487548828125</v>
      </c>
      <c r="AC68" t="s">
        <v>44</v>
      </c>
      <c r="AD68" t="s">
        <v>44</v>
      </c>
      <c r="AE68" t="s">
        <v>45</v>
      </c>
      <c r="AF68" t="s">
        <v>45</v>
      </c>
      <c r="AG68" t="s">
        <v>45</v>
      </c>
    </row>
    <row r="69" spans="1:33" hidden="1" x14ac:dyDescent="0.35">
      <c r="A69">
        <v>43</v>
      </c>
      <c r="B69" t="s">
        <v>104</v>
      </c>
      <c r="C69" t="b">
        <v>0</v>
      </c>
      <c r="D69" t="s">
        <v>50</v>
      </c>
      <c r="E69" t="s">
        <v>460</v>
      </c>
      <c r="F69" t="s">
        <v>41</v>
      </c>
      <c r="G69" t="s">
        <v>42</v>
      </c>
      <c r="H69" t="s">
        <v>43</v>
      </c>
      <c r="I69" t="s">
        <v>44</v>
      </c>
      <c r="J69" t="s">
        <v>44</v>
      </c>
      <c r="K69" t="s">
        <v>44</v>
      </c>
      <c r="L69" s="1">
        <v>1.9730255603790283</v>
      </c>
      <c r="M69" s="1">
        <v>1.4534244537353516</v>
      </c>
      <c r="N69" s="1">
        <v>2.67838454246521</v>
      </c>
      <c r="O69" s="1">
        <v>24.790332794189453</v>
      </c>
      <c r="P69" s="1">
        <v>24.761394500732422</v>
      </c>
      <c r="Q69" s="1">
        <v>4.0926277637481689E-2</v>
      </c>
      <c r="R69" t="s">
        <v>44</v>
      </c>
      <c r="S69" s="1">
        <v>1.3941764831542969</v>
      </c>
      <c r="T69" s="1">
        <v>0.10248409956693649</v>
      </c>
      <c r="U69" s="1">
        <v>-0.98040962219238281</v>
      </c>
      <c r="V69" t="b">
        <v>1</v>
      </c>
      <c r="W69" s="1">
        <v>0.66663327584350929</v>
      </c>
      <c r="X69" t="b">
        <v>1</v>
      </c>
      <c r="Y69">
        <v>1</v>
      </c>
      <c r="Z69">
        <v>40</v>
      </c>
      <c r="AA69" t="s">
        <v>44</v>
      </c>
      <c r="AB69" s="1">
        <v>84.487548828125</v>
      </c>
      <c r="AC69" t="s">
        <v>44</v>
      </c>
      <c r="AD69" t="s">
        <v>44</v>
      </c>
      <c r="AE69" t="s">
        <v>45</v>
      </c>
      <c r="AF69" t="s">
        <v>45</v>
      </c>
      <c r="AG69" t="s">
        <v>45</v>
      </c>
    </row>
    <row r="70" spans="1:33" hidden="1" x14ac:dyDescent="0.35">
      <c r="A70">
        <v>20</v>
      </c>
      <c r="B70" t="s">
        <v>81</v>
      </c>
      <c r="C70" t="b">
        <v>0</v>
      </c>
      <c r="D70" t="s">
        <v>52</v>
      </c>
      <c r="E70" t="s">
        <v>460</v>
      </c>
      <c r="F70" t="s">
        <v>41</v>
      </c>
      <c r="G70" t="s">
        <v>42</v>
      </c>
      <c r="H70" t="s">
        <v>43</v>
      </c>
      <c r="I70" t="s">
        <v>44</v>
      </c>
      <c r="J70" t="s">
        <v>44</v>
      </c>
      <c r="K70" t="s">
        <v>44</v>
      </c>
      <c r="L70" s="1">
        <v>1.3172625303268433</v>
      </c>
      <c r="M70" s="1">
        <v>1.222028374671936</v>
      </c>
      <c r="N70" s="1">
        <v>1.4199185371398926</v>
      </c>
      <c r="O70" s="1">
        <v>25.319890975952148</v>
      </c>
      <c r="P70" s="1">
        <v>25.301624298095703</v>
      </c>
      <c r="Q70" s="1">
        <v>2.5832982733845711E-2</v>
      </c>
      <c r="R70" t="s">
        <v>44</v>
      </c>
      <c r="S70" s="1">
        <v>1.9770431518554688</v>
      </c>
      <c r="T70" s="1">
        <v>2.5162423029541969E-2</v>
      </c>
      <c r="U70" s="1">
        <v>-0.39754295349121094</v>
      </c>
      <c r="V70" t="b">
        <v>1</v>
      </c>
      <c r="W70" s="1">
        <v>0.66663327584350929</v>
      </c>
      <c r="X70" t="b">
        <v>1</v>
      </c>
      <c r="Y70">
        <v>1</v>
      </c>
      <c r="Z70">
        <v>40</v>
      </c>
      <c r="AA70" t="s">
        <v>44</v>
      </c>
      <c r="AB70" s="1">
        <v>84.487548828125</v>
      </c>
      <c r="AC70" t="s">
        <v>44</v>
      </c>
      <c r="AD70" t="s">
        <v>44</v>
      </c>
      <c r="AE70" t="s">
        <v>45</v>
      </c>
      <c r="AF70" t="s">
        <v>45</v>
      </c>
      <c r="AG70" t="s">
        <v>45</v>
      </c>
    </row>
    <row r="71" spans="1:33" hidden="1" x14ac:dyDescent="0.35">
      <c r="A71">
        <v>44</v>
      </c>
      <c r="B71" t="s">
        <v>105</v>
      </c>
      <c r="C71" t="b">
        <v>0</v>
      </c>
      <c r="D71" t="s">
        <v>52</v>
      </c>
      <c r="E71" t="s">
        <v>460</v>
      </c>
      <c r="F71" t="s">
        <v>41</v>
      </c>
      <c r="G71" t="s">
        <v>42</v>
      </c>
      <c r="H71" t="s">
        <v>43</v>
      </c>
      <c r="I71" t="s">
        <v>44</v>
      </c>
      <c r="J71" t="s">
        <v>44</v>
      </c>
      <c r="K71" t="s">
        <v>44</v>
      </c>
      <c r="L71" s="1">
        <v>1.3172625303268433</v>
      </c>
      <c r="M71" s="1">
        <v>1.222028374671936</v>
      </c>
      <c r="N71" s="1">
        <v>1.4199185371398926</v>
      </c>
      <c r="O71" s="1">
        <v>25.283357620239258</v>
      </c>
      <c r="P71" s="1">
        <v>25.301624298095703</v>
      </c>
      <c r="Q71" s="1">
        <v>2.5832982733845711E-2</v>
      </c>
      <c r="R71" t="s">
        <v>44</v>
      </c>
      <c r="S71" s="1">
        <v>1.9770431518554688</v>
      </c>
      <c r="T71" s="1">
        <v>2.5162423029541969E-2</v>
      </c>
      <c r="U71" s="1">
        <v>-0.39754295349121094</v>
      </c>
      <c r="V71" t="b">
        <v>1</v>
      </c>
      <c r="W71" s="1">
        <v>0.66663327584350929</v>
      </c>
      <c r="X71" t="b">
        <v>1</v>
      </c>
      <c r="Y71">
        <v>1</v>
      </c>
      <c r="Z71">
        <v>40</v>
      </c>
      <c r="AA71" t="s">
        <v>44</v>
      </c>
      <c r="AB71" s="1">
        <v>84.487548828125</v>
      </c>
      <c r="AC71" t="s">
        <v>44</v>
      </c>
      <c r="AD71" t="s">
        <v>44</v>
      </c>
      <c r="AE71" t="s">
        <v>45</v>
      </c>
      <c r="AF71" t="s">
        <v>45</v>
      </c>
      <c r="AG71" t="s">
        <v>45</v>
      </c>
    </row>
    <row r="72" spans="1:33" hidden="1" x14ac:dyDescent="0.35">
      <c r="A72">
        <v>21</v>
      </c>
      <c r="B72" t="s">
        <v>82</v>
      </c>
      <c r="C72" t="b">
        <v>0</v>
      </c>
      <c r="D72" t="s">
        <v>54</v>
      </c>
      <c r="E72" t="s">
        <v>460</v>
      </c>
      <c r="F72" t="s">
        <v>41</v>
      </c>
      <c r="G72" t="s">
        <v>42</v>
      </c>
      <c r="H72" t="s">
        <v>43</v>
      </c>
      <c r="I72" t="s">
        <v>44</v>
      </c>
      <c r="J72" t="s">
        <v>44</v>
      </c>
      <c r="K72" t="s">
        <v>44</v>
      </c>
      <c r="L72" s="1">
        <v>1.5024951696395874</v>
      </c>
      <c r="M72" s="1">
        <v>1.1580793857574463</v>
      </c>
      <c r="N72" s="1">
        <v>1.9493410587310791</v>
      </c>
      <c r="O72" s="1">
        <v>24.972820281982422</v>
      </c>
      <c r="P72" s="1">
        <v>24.981151580810547</v>
      </c>
      <c r="Q72" s="1">
        <v>1.1782235465943813E-2</v>
      </c>
      <c r="R72" t="s">
        <v>44</v>
      </c>
      <c r="S72" s="1">
        <v>1.7872257232666016</v>
      </c>
      <c r="T72" s="1">
        <v>8.7301060557365417E-2</v>
      </c>
      <c r="U72" s="1">
        <v>-0.58736038208007813</v>
      </c>
      <c r="V72" t="b">
        <v>1</v>
      </c>
      <c r="W72" s="1">
        <v>0.66663327584350929</v>
      </c>
      <c r="X72" t="b">
        <v>1</v>
      </c>
      <c r="Y72">
        <v>1</v>
      </c>
      <c r="Z72">
        <v>40</v>
      </c>
      <c r="AA72" t="s">
        <v>44</v>
      </c>
      <c r="AB72" s="1">
        <v>84.487548828125</v>
      </c>
      <c r="AC72" t="s">
        <v>44</v>
      </c>
      <c r="AD72" t="s">
        <v>44</v>
      </c>
      <c r="AE72" t="s">
        <v>45</v>
      </c>
      <c r="AF72" t="s">
        <v>45</v>
      </c>
      <c r="AG72" t="s">
        <v>45</v>
      </c>
    </row>
    <row r="73" spans="1:33" hidden="1" x14ac:dyDescent="0.35">
      <c r="A73">
        <v>45</v>
      </c>
      <c r="B73" t="s">
        <v>106</v>
      </c>
      <c r="C73" t="b">
        <v>0</v>
      </c>
      <c r="D73" t="s">
        <v>54</v>
      </c>
      <c r="E73" t="s">
        <v>460</v>
      </c>
      <c r="F73" t="s">
        <v>41</v>
      </c>
      <c r="G73" t="s">
        <v>42</v>
      </c>
      <c r="H73" t="s">
        <v>43</v>
      </c>
      <c r="I73" t="s">
        <v>44</v>
      </c>
      <c r="J73" t="s">
        <v>44</v>
      </c>
      <c r="K73" t="s">
        <v>44</v>
      </c>
      <c r="L73" s="1">
        <v>1.5024951696395874</v>
      </c>
      <c r="M73" s="1">
        <v>1.1580793857574463</v>
      </c>
      <c r="N73" s="1">
        <v>1.9493410587310791</v>
      </c>
      <c r="O73" s="1">
        <v>24.989482879638672</v>
      </c>
      <c r="P73" s="1">
        <v>24.981151580810547</v>
      </c>
      <c r="Q73" s="1">
        <v>1.1782235465943813E-2</v>
      </c>
      <c r="R73" t="s">
        <v>44</v>
      </c>
      <c r="S73" s="1">
        <v>1.7872257232666016</v>
      </c>
      <c r="T73" s="1">
        <v>8.7301060557365417E-2</v>
      </c>
      <c r="U73" s="1">
        <v>-0.58736038208007813</v>
      </c>
      <c r="V73" t="b">
        <v>1</v>
      </c>
      <c r="W73" s="1">
        <v>0.66663327584350929</v>
      </c>
      <c r="X73" t="b">
        <v>1</v>
      </c>
      <c r="Y73">
        <v>1</v>
      </c>
      <c r="Z73">
        <v>40</v>
      </c>
      <c r="AA73" t="s">
        <v>44</v>
      </c>
      <c r="AB73" s="1">
        <v>84.487548828125</v>
      </c>
      <c r="AC73" t="s">
        <v>44</v>
      </c>
      <c r="AD73" t="s">
        <v>44</v>
      </c>
      <c r="AE73" t="s">
        <v>45</v>
      </c>
      <c r="AF73" t="s">
        <v>45</v>
      </c>
      <c r="AG73" t="s">
        <v>45</v>
      </c>
    </row>
    <row r="74" spans="1:33" hidden="1" x14ac:dyDescent="0.35">
      <c r="A74">
        <v>50</v>
      </c>
      <c r="B74" t="s">
        <v>112</v>
      </c>
      <c r="C74" t="b">
        <v>0</v>
      </c>
      <c r="D74" t="s">
        <v>48</v>
      </c>
      <c r="E74" t="s">
        <v>461</v>
      </c>
      <c r="F74" t="s">
        <v>41</v>
      </c>
      <c r="G74" t="s">
        <v>42</v>
      </c>
      <c r="H74" t="s">
        <v>43</v>
      </c>
      <c r="I74" t="s">
        <v>44</v>
      </c>
      <c r="J74" t="s">
        <v>44</v>
      </c>
      <c r="K74" t="s">
        <v>44</v>
      </c>
      <c r="L74" s="1">
        <v>1.906092643737793</v>
      </c>
      <c r="M74" s="1">
        <v>0.96327424049377441</v>
      </c>
      <c r="N74" s="1">
        <v>3.7717082500457764</v>
      </c>
      <c r="O74" s="1">
        <v>20.7542724609375</v>
      </c>
      <c r="P74" s="1">
        <v>20.537204742431641</v>
      </c>
      <c r="Q74" s="1">
        <v>0.30697876214981079</v>
      </c>
      <c r="R74" t="s">
        <v>44</v>
      </c>
      <c r="S74" s="1">
        <v>-2.3729104995727539</v>
      </c>
      <c r="T74" s="1">
        <v>0.22883552312850952</v>
      </c>
      <c r="U74" s="1">
        <v>-0.9306182861328125</v>
      </c>
      <c r="V74" t="b">
        <v>1</v>
      </c>
      <c r="W74" s="1">
        <v>0.39445224696570658</v>
      </c>
      <c r="X74" t="b">
        <v>1</v>
      </c>
      <c r="Y74">
        <v>1</v>
      </c>
      <c r="Z74">
        <v>40</v>
      </c>
      <c r="AA74" t="s">
        <v>44</v>
      </c>
      <c r="AB74" s="1">
        <v>74.977035522460938</v>
      </c>
      <c r="AC74" t="s">
        <v>44</v>
      </c>
      <c r="AD74" t="s">
        <v>44</v>
      </c>
      <c r="AE74" t="s">
        <v>45</v>
      </c>
      <c r="AF74" t="s">
        <v>45</v>
      </c>
      <c r="AG74" t="s">
        <v>45</v>
      </c>
    </row>
    <row r="75" spans="1:33" hidden="1" x14ac:dyDescent="0.35">
      <c r="A75">
        <v>74</v>
      </c>
      <c r="B75" t="s">
        <v>136</v>
      </c>
      <c r="C75" t="b">
        <v>0</v>
      </c>
      <c r="D75" t="s">
        <v>48</v>
      </c>
      <c r="E75" t="s">
        <v>461</v>
      </c>
      <c r="F75" t="s">
        <v>41</v>
      </c>
      <c r="G75" t="s">
        <v>42</v>
      </c>
      <c r="H75" t="s">
        <v>43</v>
      </c>
      <c r="I75" t="s">
        <v>44</v>
      </c>
      <c r="J75" t="s">
        <v>44</v>
      </c>
      <c r="K75" t="s">
        <v>44</v>
      </c>
      <c r="L75" s="1">
        <v>1.906092643737793</v>
      </c>
      <c r="M75" s="1">
        <v>0.96327424049377441</v>
      </c>
      <c r="N75" s="1">
        <v>3.7717082500457764</v>
      </c>
      <c r="O75" s="1">
        <v>20.320138931274414</v>
      </c>
      <c r="P75" s="1">
        <v>20.537204742431641</v>
      </c>
      <c r="Q75" s="1">
        <v>0.30697876214981079</v>
      </c>
      <c r="R75" t="s">
        <v>44</v>
      </c>
      <c r="S75" s="1">
        <v>-2.3729104995727539</v>
      </c>
      <c r="T75" s="1">
        <v>0.22883552312850952</v>
      </c>
      <c r="U75" s="1">
        <v>-0.9306182861328125</v>
      </c>
      <c r="V75" t="b">
        <v>1</v>
      </c>
      <c r="W75" s="1">
        <v>0.39445224696570658</v>
      </c>
      <c r="X75" t="b">
        <v>1</v>
      </c>
      <c r="Y75">
        <v>1</v>
      </c>
      <c r="Z75">
        <v>40</v>
      </c>
      <c r="AA75" t="s">
        <v>44</v>
      </c>
      <c r="AB75" s="1">
        <v>74.977035522460938</v>
      </c>
      <c r="AC75" t="s">
        <v>44</v>
      </c>
      <c r="AD75" t="s">
        <v>44</v>
      </c>
      <c r="AE75" t="s">
        <v>45</v>
      </c>
      <c r="AF75" t="s">
        <v>45</v>
      </c>
      <c r="AG75" t="s">
        <v>45</v>
      </c>
    </row>
    <row r="76" spans="1:33" hidden="1" x14ac:dyDescent="0.35">
      <c r="A76">
        <v>51</v>
      </c>
      <c r="B76" t="s">
        <v>113</v>
      </c>
      <c r="C76" t="b">
        <v>0</v>
      </c>
      <c r="D76" t="s">
        <v>50</v>
      </c>
      <c r="E76" t="s">
        <v>461</v>
      </c>
      <c r="F76" t="s">
        <v>41</v>
      </c>
      <c r="G76" t="s">
        <v>42</v>
      </c>
      <c r="H76" t="s">
        <v>43</v>
      </c>
      <c r="I76" t="s">
        <v>44</v>
      </c>
      <c r="J76" t="s">
        <v>44</v>
      </c>
      <c r="K76" t="s">
        <v>44</v>
      </c>
      <c r="L76" s="1">
        <v>1.3403247594833374</v>
      </c>
      <c r="M76" s="1">
        <v>0.98679834604263306</v>
      </c>
      <c r="N76" s="1">
        <v>1.8205041885375977</v>
      </c>
      <c r="O76" s="1">
        <v>21.472749710083008</v>
      </c>
      <c r="P76" s="1">
        <v>21.502342224121094</v>
      </c>
      <c r="Q76" s="1">
        <v>4.185013473033905E-2</v>
      </c>
      <c r="R76" t="s">
        <v>44</v>
      </c>
      <c r="S76" s="1">
        <v>-1.8648748397827148</v>
      </c>
      <c r="T76" s="1">
        <v>0.10267048329114914</v>
      </c>
      <c r="U76" s="1">
        <v>-0.42258262634277344</v>
      </c>
      <c r="V76" t="b">
        <v>1</v>
      </c>
      <c r="W76" s="1">
        <v>0.39445224696570658</v>
      </c>
      <c r="X76" t="b">
        <v>1</v>
      </c>
      <c r="Y76">
        <v>1</v>
      </c>
      <c r="Z76">
        <v>40</v>
      </c>
      <c r="AA76" t="s">
        <v>44</v>
      </c>
      <c r="AB76" s="1">
        <v>74.977035522460938</v>
      </c>
      <c r="AC76" t="s">
        <v>44</v>
      </c>
      <c r="AD76" t="s">
        <v>44</v>
      </c>
      <c r="AE76" t="s">
        <v>45</v>
      </c>
      <c r="AF76" t="s">
        <v>45</v>
      </c>
      <c r="AG76" t="s">
        <v>45</v>
      </c>
    </row>
    <row r="77" spans="1:33" hidden="1" x14ac:dyDescent="0.35">
      <c r="A77">
        <v>75</v>
      </c>
      <c r="B77" t="s">
        <v>137</v>
      </c>
      <c r="C77" t="b">
        <v>0</v>
      </c>
      <c r="D77" t="s">
        <v>50</v>
      </c>
      <c r="E77" t="s">
        <v>461</v>
      </c>
      <c r="F77" t="s">
        <v>41</v>
      </c>
      <c r="G77" t="s">
        <v>42</v>
      </c>
      <c r="H77" t="s">
        <v>43</v>
      </c>
      <c r="I77" t="s">
        <v>44</v>
      </c>
      <c r="J77" t="s">
        <v>44</v>
      </c>
      <c r="K77" t="s">
        <v>44</v>
      </c>
      <c r="L77" s="1">
        <v>1.3403247594833374</v>
      </c>
      <c r="M77" s="1">
        <v>0.98679834604263306</v>
      </c>
      <c r="N77" s="1">
        <v>1.8205041885375977</v>
      </c>
      <c r="O77" s="1">
        <v>21.53193473815918</v>
      </c>
      <c r="P77" s="1">
        <v>21.502342224121094</v>
      </c>
      <c r="Q77" s="1">
        <v>4.185013473033905E-2</v>
      </c>
      <c r="R77" t="s">
        <v>44</v>
      </c>
      <c r="S77" s="1">
        <v>-1.8648748397827148</v>
      </c>
      <c r="T77" s="1">
        <v>0.10267048329114914</v>
      </c>
      <c r="U77" s="1">
        <v>-0.42258262634277344</v>
      </c>
      <c r="V77" t="b">
        <v>1</v>
      </c>
      <c r="W77" s="1">
        <v>0.39445224696570658</v>
      </c>
      <c r="X77" t="b">
        <v>1</v>
      </c>
      <c r="Y77">
        <v>1</v>
      </c>
      <c r="Z77">
        <v>40</v>
      </c>
      <c r="AA77" t="s">
        <v>44</v>
      </c>
      <c r="AB77" s="1">
        <v>74.977035522460938</v>
      </c>
      <c r="AC77" t="s">
        <v>44</v>
      </c>
      <c r="AD77" t="s">
        <v>44</v>
      </c>
      <c r="AE77" t="s">
        <v>45</v>
      </c>
      <c r="AF77" t="s">
        <v>45</v>
      </c>
      <c r="AG77" t="s">
        <v>45</v>
      </c>
    </row>
    <row r="78" spans="1:33" hidden="1" x14ac:dyDescent="0.35">
      <c r="A78">
        <v>52</v>
      </c>
      <c r="B78" t="s">
        <v>114</v>
      </c>
      <c r="C78" t="b">
        <v>0</v>
      </c>
      <c r="D78" t="s">
        <v>52</v>
      </c>
      <c r="E78" t="s">
        <v>461</v>
      </c>
      <c r="F78" t="s">
        <v>41</v>
      </c>
      <c r="G78" t="s">
        <v>42</v>
      </c>
      <c r="H78" t="s">
        <v>43</v>
      </c>
      <c r="I78" t="s">
        <v>44</v>
      </c>
      <c r="J78" t="s">
        <v>44</v>
      </c>
      <c r="K78" t="s">
        <v>44</v>
      </c>
      <c r="L78" s="1">
        <v>1.3406181335449219</v>
      </c>
      <c r="M78" s="1">
        <v>1.2625582218170166</v>
      </c>
      <c r="N78" s="1">
        <v>1.4235042333602905</v>
      </c>
      <c r="O78" s="1">
        <v>21.469644546508789</v>
      </c>
      <c r="P78" s="1">
        <v>21.459390640258789</v>
      </c>
      <c r="Q78" s="1">
        <v>1.4501213096082211E-2</v>
      </c>
      <c r="R78" t="s">
        <v>44</v>
      </c>
      <c r="S78" s="1">
        <v>-1.8651905059814453</v>
      </c>
      <c r="T78" s="1">
        <v>2.0115133374929428E-2</v>
      </c>
      <c r="U78" s="1">
        <v>-0.42289829254150391</v>
      </c>
      <c r="V78" t="b">
        <v>1</v>
      </c>
      <c r="W78" s="1">
        <v>0.39445224696570658</v>
      </c>
      <c r="X78" t="b">
        <v>1</v>
      </c>
      <c r="Y78">
        <v>1</v>
      </c>
      <c r="Z78">
        <v>40</v>
      </c>
      <c r="AA78" t="s">
        <v>44</v>
      </c>
      <c r="AB78" s="1">
        <v>74.977035522460938</v>
      </c>
      <c r="AC78" t="s">
        <v>44</v>
      </c>
      <c r="AD78" t="s">
        <v>44</v>
      </c>
      <c r="AE78" t="s">
        <v>45</v>
      </c>
      <c r="AF78" t="s">
        <v>45</v>
      </c>
      <c r="AG78" t="s">
        <v>45</v>
      </c>
    </row>
    <row r="79" spans="1:33" hidden="1" x14ac:dyDescent="0.35">
      <c r="A79">
        <v>76</v>
      </c>
      <c r="B79" t="s">
        <v>138</v>
      </c>
      <c r="C79" t="b">
        <v>0</v>
      </c>
      <c r="D79" t="s">
        <v>52</v>
      </c>
      <c r="E79" t="s">
        <v>461</v>
      </c>
      <c r="F79" t="s">
        <v>41</v>
      </c>
      <c r="G79" t="s">
        <v>42</v>
      </c>
      <c r="H79" t="s">
        <v>43</v>
      </c>
      <c r="I79" t="s">
        <v>44</v>
      </c>
      <c r="J79" t="s">
        <v>44</v>
      </c>
      <c r="K79" t="s">
        <v>44</v>
      </c>
      <c r="L79" s="1">
        <v>1.3406181335449219</v>
      </c>
      <c r="M79" s="1">
        <v>1.2625582218170166</v>
      </c>
      <c r="N79" s="1">
        <v>1.4235042333602905</v>
      </c>
      <c r="O79" s="1">
        <v>21.449136734008789</v>
      </c>
      <c r="P79" s="1">
        <v>21.459390640258789</v>
      </c>
      <c r="Q79" s="1">
        <v>1.4501213096082211E-2</v>
      </c>
      <c r="R79" t="s">
        <v>44</v>
      </c>
      <c r="S79" s="1">
        <v>-1.8651905059814453</v>
      </c>
      <c r="T79" s="1">
        <v>2.0115133374929428E-2</v>
      </c>
      <c r="U79" s="1">
        <v>-0.42289829254150391</v>
      </c>
      <c r="V79" t="b">
        <v>1</v>
      </c>
      <c r="W79" s="1">
        <v>0.39445224696570658</v>
      </c>
      <c r="X79" t="b">
        <v>1</v>
      </c>
      <c r="Y79">
        <v>1</v>
      </c>
      <c r="Z79">
        <v>40</v>
      </c>
      <c r="AA79" t="s">
        <v>44</v>
      </c>
      <c r="AB79" s="1">
        <v>74.977035522460938</v>
      </c>
      <c r="AC79" t="s">
        <v>44</v>
      </c>
      <c r="AD79" t="s">
        <v>44</v>
      </c>
      <c r="AE79" t="s">
        <v>45</v>
      </c>
      <c r="AF79" t="s">
        <v>45</v>
      </c>
      <c r="AG79" t="s">
        <v>45</v>
      </c>
    </row>
    <row r="80" spans="1:33" hidden="1" x14ac:dyDescent="0.35">
      <c r="A80">
        <v>53</v>
      </c>
      <c r="B80" t="s">
        <v>115</v>
      </c>
      <c r="C80" t="b">
        <v>0</v>
      </c>
      <c r="D80" t="s">
        <v>54</v>
      </c>
      <c r="E80" t="s">
        <v>461</v>
      </c>
      <c r="F80" t="s">
        <v>41</v>
      </c>
      <c r="G80" t="s">
        <v>42</v>
      </c>
      <c r="H80" t="s">
        <v>43</v>
      </c>
      <c r="I80" t="s">
        <v>44</v>
      </c>
      <c r="J80" t="s">
        <v>44</v>
      </c>
      <c r="K80" t="s">
        <v>44</v>
      </c>
      <c r="L80" s="1">
        <v>1.6627981662750244</v>
      </c>
      <c r="M80" s="1">
        <v>1.2453453540802002</v>
      </c>
      <c r="N80" s="1">
        <v>2.2201855182647705</v>
      </c>
      <c r="O80" s="1">
        <v>21.06096076965332</v>
      </c>
      <c r="P80" s="1">
        <v>21.018020629882813</v>
      </c>
      <c r="Q80" s="1">
        <v>6.0726527124643326E-2</v>
      </c>
      <c r="R80" t="s">
        <v>44</v>
      </c>
      <c r="S80" s="1">
        <v>-2.1759052276611328</v>
      </c>
      <c r="T80" s="1">
        <v>9.6932560205459595E-2</v>
      </c>
      <c r="U80" s="1">
        <v>-0.73361301422119141</v>
      </c>
      <c r="V80" t="b">
        <v>1</v>
      </c>
      <c r="W80" s="1">
        <v>0.39445224696570658</v>
      </c>
      <c r="X80" t="b">
        <v>1</v>
      </c>
      <c r="Y80">
        <v>1</v>
      </c>
      <c r="Z80">
        <v>40</v>
      </c>
      <c r="AA80" t="s">
        <v>44</v>
      </c>
      <c r="AB80" s="1">
        <v>74.977035522460938</v>
      </c>
      <c r="AC80" t="s">
        <v>44</v>
      </c>
      <c r="AD80" t="s">
        <v>44</v>
      </c>
      <c r="AE80" t="s">
        <v>45</v>
      </c>
      <c r="AF80" t="s">
        <v>45</v>
      </c>
      <c r="AG80" t="s">
        <v>45</v>
      </c>
    </row>
    <row r="81" spans="1:33" hidden="1" x14ac:dyDescent="0.35">
      <c r="A81">
        <v>77</v>
      </c>
      <c r="B81" t="s">
        <v>139</v>
      </c>
      <c r="C81" t="b">
        <v>0</v>
      </c>
      <c r="D81" t="s">
        <v>54</v>
      </c>
      <c r="E81" t="s">
        <v>461</v>
      </c>
      <c r="F81" t="s">
        <v>41</v>
      </c>
      <c r="G81" t="s">
        <v>42</v>
      </c>
      <c r="H81" t="s">
        <v>43</v>
      </c>
      <c r="I81" t="s">
        <v>44</v>
      </c>
      <c r="J81" t="s">
        <v>44</v>
      </c>
      <c r="K81" t="s">
        <v>44</v>
      </c>
      <c r="L81" s="1">
        <v>1.6627981662750244</v>
      </c>
      <c r="M81" s="1">
        <v>1.2453453540802002</v>
      </c>
      <c r="N81" s="1">
        <v>2.2201855182647705</v>
      </c>
      <c r="O81" s="1">
        <v>20.975080490112305</v>
      </c>
      <c r="P81" s="1">
        <v>21.018020629882813</v>
      </c>
      <c r="Q81" s="1">
        <v>6.0726527124643326E-2</v>
      </c>
      <c r="R81" t="s">
        <v>44</v>
      </c>
      <c r="S81" s="1">
        <v>-2.1759052276611328</v>
      </c>
      <c r="T81" s="1">
        <v>9.6932560205459595E-2</v>
      </c>
      <c r="U81" s="1">
        <v>-0.73361301422119141</v>
      </c>
      <c r="V81" t="b">
        <v>1</v>
      </c>
      <c r="W81" s="1">
        <v>0.39445224696570658</v>
      </c>
      <c r="X81" t="b">
        <v>1</v>
      </c>
      <c r="Y81">
        <v>1</v>
      </c>
      <c r="Z81">
        <v>40</v>
      </c>
      <c r="AA81" t="s">
        <v>44</v>
      </c>
      <c r="AB81" s="1">
        <v>74.977035522460938</v>
      </c>
      <c r="AC81" t="s">
        <v>44</v>
      </c>
      <c r="AD81" t="s">
        <v>44</v>
      </c>
      <c r="AE81" t="s">
        <v>45</v>
      </c>
      <c r="AF81" t="s">
        <v>45</v>
      </c>
      <c r="AG81" t="s">
        <v>45</v>
      </c>
    </row>
    <row r="82" spans="1:33" hidden="1" x14ac:dyDescent="0.35">
      <c r="A82">
        <v>54</v>
      </c>
      <c r="B82" t="s">
        <v>116</v>
      </c>
      <c r="C82" t="b">
        <v>0</v>
      </c>
      <c r="D82" t="s">
        <v>56</v>
      </c>
      <c r="E82" t="s">
        <v>461</v>
      </c>
      <c r="F82" t="s">
        <v>41</v>
      </c>
      <c r="G82" t="s">
        <v>42</v>
      </c>
      <c r="H82" t="s">
        <v>43</v>
      </c>
      <c r="I82" t="s">
        <v>44</v>
      </c>
      <c r="J82" t="s">
        <v>44</v>
      </c>
      <c r="K82" t="s">
        <v>44</v>
      </c>
      <c r="L82" s="1">
        <v>1.6166073083877563</v>
      </c>
      <c r="M82" s="1">
        <v>1.2210137844085693</v>
      </c>
      <c r="N82" s="1">
        <v>2.1403684616088867</v>
      </c>
      <c r="O82" s="1">
        <v>20.801361083984375</v>
      </c>
      <c r="P82" s="1">
        <v>20.765998840332031</v>
      </c>
      <c r="Q82" s="1">
        <v>5.0011113286018372E-2</v>
      </c>
      <c r="R82" t="s">
        <v>44</v>
      </c>
      <c r="S82" s="1">
        <v>-2.1352615356445313</v>
      </c>
      <c r="T82" s="1">
        <v>9.4102367758750916E-2</v>
      </c>
      <c r="U82" s="1">
        <v>-0.69296932220458984</v>
      </c>
      <c r="V82" t="b">
        <v>1</v>
      </c>
      <c r="W82" s="1">
        <v>0.39445224696570658</v>
      </c>
      <c r="X82" t="b">
        <v>1</v>
      </c>
      <c r="Y82">
        <v>1</v>
      </c>
      <c r="Z82">
        <v>40</v>
      </c>
      <c r="AA82" t="s">
        <v>44</v>
      </c>
      <c r="AB82" s="1">
        <v>74.977035522460938</v>
      </c>
      <c r="AC82" t="s">
        <v>44</v>
      </c>
      <c r="AD82" t="s">
        <v>44</v>
      </c>
      <c r="AE82" t="s">
        <v>45</v>
      </c>
      <c r="AF82" t="s">
        <v>45</v>
      </c>
      <c r="AG82" t="s">
        <v>45</v>
      </c>
    </row>
    <row r="83" spans="1:33" hidden="1" x14ac:dyDescent="0.35">
      <c r="A83">
        <v>78</v>
      </c>
      <c r="B83" t="s">
        <v>140</v>
      </c>
      <c r="C83" t="b">
        <v>0</v>
      </c>
      <c r="D83" t="s">
        <v>56</v>
      </c>
      <c r="E83" t="s">
        <v>461</v>
      </c>
      <c r="F83" t="s">
        <v>41</v>
      </c>
      <c r="G83" t="s">
        <v>42</v>
      </c>
      <c r="H83" t="s">
        <v>43</v>
      </c>
      <c r="I83" t="s">
        <v>44</v>
      </c>
      <c r="J83" t="s">
        <v>44</v>
      </c>
      <c r="K83" t="s">
        <v>44</v>
      </c>
      <c r="L83" s="1">
        <v>1.6166073083877563</v>
      </c>
      <c r="M83" s="1">
        <v>1.2210137844085693</v>
      </c>
      <c r="N83" s="1">
        <v>2.1403684616088867</v>
      </c>
      <c r="O83" s="1">
        <v>20.730634689331055</v>
      </c>
      <c r="P83" s="1">
        <v>20.765998840332031</v>
      </c>
      <c r="Q83" s="1">
        <v>5.0011113286018372E-2</v>
      </c>
      <c r="R83" t="s">
        <v>44</v>
      </c>
      <c r="S83" s="1">
        <v>-2.1352615356445313</v>
      </c>
      <c r="T83" s="1">
        <v>9.4102367758750916E-2</v>
      </c>
      <c r="U83" s="1">
        <v>-0.69296932220458984</v>
      </c>
      <c r="V83" t="b">
        <v>1</v>
      </c>
      <c r="W83" s="1">
        <v>0.39445224696570658</v>
      </c>
      <c r="X83" t="b">
        <v>1</v>
      </c>
      <c r="Y83">
        <v>1</v>
      </c>
      <c r="Z83">
        <v>40</v>
      </c>
      <c r="AA83" t="s">
        <v>44</v>
      </c>
      <c r="AB83" s="1">
        <v>74.977035522460938</v>
      </c>
      <c r="AC83" t="s">
        <v>44</v>
      </c>
      <c r="AD83" t="s">
        <v>44</v>
      </c>
      <c r="AE83" t="s">
        <v>45</v>
      </c>
      <c r="AF83" t="s">
        <v>45</v>
      </c>
      <c r="AG83" t="s">
        <v>45</v>
      </c>
    </row>
    <row r="84" spans="1:33" hidden="1" x14ac:dyDescent="0.35">
      <c r="A84">
        <v>55</v>
      </c>
      <c r="B84" t="s">
        <v>117</v>
      </c>
      <c r="C84" t="b">
        <v>0</v>
      </c>
      <c r="D84" t="s">
        <v>58</v>
      </c>
      <c r="E84" t="s">
        <v>461</v>
      </c>
      <c r="F84" t="s">
        <v>41</v>
      </c>
      <c r="G84" t="s">
        <v>42</v>
      </c>
      <c r="H84" t="s">
        <v>43</v>
      </c>
      <c r="I84" t="s">
        <v>44</v>
      </c>
      <c r="J84" t="s">
        <v>44</v>
      </c>
      <c r="K84" t="s">
        <v>44</v>
      </c>
      <c r="L84" s="1">
        <v>1.2327830791473389</v>
      </c>
      <c r="M84" s="1">
        <v>1.0750356912612915</v>
      </c>
      <c r="N84" s="1">
        <v>1.4136778116226196</v>
      </c>
      <c r="O84" s="1">
        <v>20.959306716918945</v>
      </c>
      <c r="P84" s="1">
        <v>20.921962738037109</v>
      </c>
      <c r="Q84" s="1">
        <v>5.2812360227108002E-2</v>
      </c>
      <c r="R84" t="s">
        <v>44</v>
      </c>
      <c r="S84" s="1">
        <v>-1.7442111968994141</v>
      </c>
      <c r="T84" s="1">
        <v>4.5909896492958069E-2</v>
      </c>
      <c r="U84" s="1">
        <v>-0.30191898345947266</v>
      </c>
      <c r="V84" t="b">
        <v>1</v>
      </c>
      <c r="W84" s="1">
        <v>0.39445224696570658</v>
      </c>
      <c r="X84" t="b">
        <v>1</v>
      </c>
      <c r="Y84">
        <v>1</v>
      </c>
      <c r="Z84">
        <v>40</v>
      </c>
      <c r="AA84" t="s">
        <v>44</v>
      </c>
      <c r="AB84" s="1">
        <v>74.977035522460938</v>
      </c>
      <c r="AC84" t="s">
        <v>44</v>
      </c>
      <c r="AD84" t="s">
        <v>44</v>
      </c>
      <c r="AE84" t="s">
        <v>45</v>
      </c>
      <c r="AF84" t="s">
        <v>45</v>
      </c>
      <c r="AG84" t="s">
        <v>45</v>
      </c>
    </row>
    <row r="85" spans="1:33" hidden="1" x14ac:dyDescent="0.35">
      <c r="A85">
        <v>79</v>
      </c>
      <c r="B85" t="s">
        <v>141</v>
      </c>
      <c r="C85" t="b">
        <v>0</v>
      </c>
      <c r="D85" t="s">
        <v>58</v>
      </c>
      <c r="E85" t="s">
        <v>461</v>
      </c>
      <c r="F85" t="s">
        <v>41</v>
      </c>
      <c r="G85" t="s">
        <v>42</v>
      </c>
      <c r="H85" t="s">
        <v>43</v>
      </c>
      <c r="I85" t="s">
        <v>44</v>
      </c>
      <c r="J85" t="s">
        <v>44</v>
      </c>
      <c r="K85" t="s">
        <v>44</v>
      </c>
      <c r="L85" s="1">
        <v>1.2327830791473389</v>
      </c>
      <c r="M85" s="1">
        <v>1.0750356912612915</v>
      </c>
      <c r="N85" s="1">
        <v>1.4136778116226196</v>
      </c>
      <c r="O85" s="1">
        <v>20.884618759155273</v>
      </c>
      <c r="P85" s="1">
        <v>20.921962738037109</v>
      </c>
      <c r="Q85" s="1">
        <v>5.2812360227108002E-2</v>
      </c>
      <c r="R85" t="s">
        <v>44</v>
      </c>
      <c r="S85" s="1">
        <v>-1.7442111968994141</v>
      </c>
      <c r="T85" s="1">
        <v>4.5909896492958069E-2</v>
      </c>
      <c r="U85" s="1">
        <v>-0.30191898345947266</v>
      </c>
      <c r="V85" t="b">
        <v>1</v>
      </c>
      <c r="W85" s="1">
        <v>0.39445224696570658</v>
      </c>
      <c r="X85" t="b">
        <v>1</v>
      </c>
      <c r="Y85">
        <v>1</v>
      </c>
      <c r="Z85">
        <v>40</v>
      </c>
      <c r="AA85" t="s">
        <v>44</v>
      </c>
      <c r="AB85" s="1">
        <v>74.977035522460938</v>
      </c>
      <c r="AC85" t="s">
        <v>44</v>
      </c>
      <c r="AD85" t="s">
        <v>44</v>
      </c>
      <c r="AE85" t="s">
        <v>45</v>
      </c>
      <c r="AF85" t="s">
        <v>45</v>
      </c>
      <c r="AG85" t="s">
        <v>45</v>
      </c>
    </row>
    <row r="86" spans="1:33" hidden="1" x14ac:dyDescent="0.35">
      <c r="A86">
        <v>56</v>
      </c>
      <c r="B86" t="s">
        <v>118</v>
      </c>
      <c r="C86" t="b">
        <v>0</v>
      </c>
      <c r="D86" t="s">
        <v>60</v>
      </c>
      <c r="E86" t="s">
        <v>461</v>
      </c>
      <c r="F86" t="s">
        <v>41</v>
      </c>
      <c r="G86" t="s">
        <v>42</v>
      </c>
      <c r="H86" t="s">
        <v>43</v>
      </c>
      <c r="I86" t="s">
        <v>44</v>
      </c>
      <c r="J86" t="s">
        <v>44</v>
      </c>
      <c r="K86" t="s">
        <v>44</v>
      </c>
      <c r="L86" s="1">
        <v>1.1450963020324707</v>
      </c>
      <c r="M86" s="1">
        <v>0.64150130748748779</v>
      </c>
      <c r="N86" s="1">
        <v>2.0440261363983154</v>
      </c>
      <c r="O86" s="1">
        <v>20.975423812866211</v>
      </c>
      <c r="P86" s="1">
        <v>20.795742034912109</v>
      </c>
      <c r="Q86" s="1">
        <v>0.25410705804824829</v>
      </c>
      <c r="R86" t="s">
        <v>44</v>
      </c>
      <c r="S86" s="1">
        <v>-1.637761116027832</v>
      </c>
      <c r="T86" s="1">
        <v>0.19428588449954987</v>
      </c>
      <c r="U86" s="1">
        <v>-0.19546890258789063</v>
      </c>
      <c r="V86" t="b">
        <v>1</v>
      </c>
      <c r="W86" s="1">
        <v>0.39445224696570658</v>
      </c>
      <c r="X86" t="b">
        <v>1</v>
      </c>
      <c r="Y86">
        <v>1</v>
      </c>
      <c r="Z86">
        <v>40</v>
      </c>
      <c r="AA86" t="s">
        <v>44</v>
      </c>
      <c r="AB86" s="1">
        <v>74.977035522460938</v>
      </c>
      <c r="AC86" t="s">
        <v>44</v>
      </c>
      <c r="AD86" t="s">
        <v>44</v>
      </c>
      <c r="AE86" t="s">
        <v>45</v>
      </c>
      <c r="AF86" t="s">
        <v>45</v>
      </c>
      <c r="AG86" t="s">
        <v>45</v>
      </c>
    </row>
    <row r="87" spans="1:33" hidden="1" x14ac:dyDescent="0.35">
      <c r="A87">
        <v>80</v>
      </c>
      <c r="B87" t="s">
        <v>142</v>
      </c>
      <c r="C87" t="b">
        <v>0</v>
      </c>
      <c r="D87" t="s">
        <v>60</v>
      </c>
      <c r="E87" t="s">
        <v>461</v>
      </c>
      <c r="F87" t="s">
        <v>41</v>
      </c>
      <c r="G87" t="s">
        <v>42</v>
      </c>
      <c r="H87" t="s">
        <v>43</v>
      </c>
      <c r="I87" t="s">
        <v>44</v>
      </c>
      <c r="J87" t="s">
        <v>44</v>
      </c>
      <c r="K87" t="s">
        <v>44</v>
      </c>
      <c r="L87" s="1">
        <v>1.1450963020324707</v>
      </c>
      <c r="M87" s="1">
        <v>0.64150130748748779</v>
      </c>
      <c r="N87" s="1">
        <v>2.0440261363983154</v>
      </c>
      <c r="O87" s="1">
        <v>20.616062164306641</v>
      </c>
      <c r="P87" s="1">
        <v>20.795742034912109</v>
      </c>
      <c r="Q87" s="1">
        <v>0.25410705804824829</v>
      </c>
      <c r="R87" t="s">
        <v>44</v>
      </c>
      <c r="S87" s="1">
        <v>-1.637761116027832</v>
      </c>
      <c r="T87" s="1">
        <v>0.19428588449954987</v>
      </c>
      <c r="U87" s="1">
        <v>-0.19546890258789063</v>
      </c>
      <c r="V87" t="b">
        <v>1</v>
      </c>
      <c r="W87" s="1">
        <v>0.39445224696570658</v>
      </c>
      <c r="X87" t="b">
        <v>1</v>
      </c>
      <c r="Y87">
        <v>1</v>
      </c>
      <c r="Z87">
        <v>40</v>
      </c>
      <c r="AA87" t="s">
        <v>44</v>
      </c>
      <c r="AB87" s="1">
        <v>75.109123229980469</v>
      </c>
      <c r="AC87" t="s">
        <v>44</v>
      </c>
      <c r="AD87" t="s">
        <v>44</v>
      </c>
      <c r="AE87" t="s">
        <v>45</v>
      </c>
      <c r="AF87" t="s">
        <v>45</v>
      </c>
      <c r="AG87" t="s">
        <v>45</v>
      </c>
    </row>
    <row r="88" spans="1:33" hidden="1" x14ac:dyDescent="0.35">
      <c r="A88">
        <v>49</v>
      </c>
      <c r="B88" t="s">
        <v>110</v>
      </c>
      <c r="C88" t="b">
        <v>0</v>
      </c>
      <c r="D88" t="s">
        <v>39</v>
      </c>
      <c r="E88" t="s">
        <v>461</v>
      </c>
      <c r="F88" t="s">
        <v>41</v>
      </c>
      <c r="G88" t="s">
        <v>42</v>
      </c>
      <c r="H88" t="s">
        <v>43</v>
      </c>
      <c r="I88" t="s">
        <v>44</v>
      </c>
      <c r="J88" t="s">
        <v>44</v>
      </c>
      <c r="K88" t="s">
        <v>44</v>
      </c>
      <c r="L88" s="1">
        <v>1</v>
      </c>
      <c r="M88" s="1">
        <v>0.7598150372505188</v>
      </c>
      <c r="N88" s="1">
        <v>1.3161097764968872</v>
      </c>
      <c r="O88" s="1">
        <v>21.689346313476563</v>
      </c>
      <c r="P88" s="1">
        <v>21.706350326538086</v>
      </c>
      <c r="Q88" s="1">
        <v>2.4047305807471275E-2</v>
      </c>
      <c r="R88" t="s">
        <v>44</v>
      </c>
      <c r="S88" s="1">
        <v>-1.4422922134399414</v>
      </c>
      <c r="T88" s="1">
        <v>9.210127592086792E-2</v>
      </c>
      <c r="U88" s="1">
        <v>0</v>
      </c>
      <c r="V88" t="b">
        <v>1</v>
      </c>
      <c r="W88" s="1">
        <v>0.39445224696570658</v>
      </c>
      <c r="X88" t="b">
        <v>1</v>
      </c>
      <c r="Y88">
        <v>1</v>
      </c>
      <c r="Z88">
        <v>40</v>
      </c>
      <c r="AA88" t="s">
        <v>44</v>
      </c>
      <c r="AB88" s="1">
        <v>74.977035522460938</v>
      </c>
      <c r="AC88" t="s">
        <v>44</v>
      </c>
      <c r="AD88" t="s">
        <v>44</v>
      </c>
      <c r="AE88" t="s">
        <v>45</v>
      </c>
      <c r="AF88" t="s">
        <v>45</v>
      </c>
      <c r="AG88" t="s">
        <v>45</v>
      </c>
    </row>
    <row r="89" spans="1:33" hidden="1" x14ac:dyDescent="0.35">
      <c r="A89">
        <v>73</v>
      </c>
      <c r="B89" t="s">
        <v>135</v>
      </c>
      <c r="C89" t="b">
        <v>0</v>
      </c>
      <c r="D89" t="s">
        <v>39</v>
      </c>
      <c r="E89" t="s">
        <v>461</v>
      </c>
      <c r="F89" t="s">
        <v>41</v>
      </c>
      <c r="G89" t="s">
        <v>42</v>
      </c>
      <c r="H89" t="s">
        <v>43</v>
      </c>
      <c r="I89" t="s">
        <v>44</v>
      </c>
      <c r="J89" t="s">
        <v>44</v>
      </c>
      <c r="K89" t="s">
        <v>44</v>
      </c>
      <c r="L89" s="1">
        <v>1</v>
      </c>
      <c r="M89" s="1">
        <v>0.7598150372505188</v>
      </c>
      <c r="N89" s="1">
        <v>1.3161097764968872</v>
      </c>
      <c r="O89" s="1">
        <v>21.723354339599609</v>
      </c>
      <c r="P89" s="1">
        <v>21.706350326538086</v>
      </c>
      <c r="Q89" s="1">
        <v>2.4047305807471275E-2</v>
      </c>
      <c r="R89" t="s">
        <v>44</v>
      </c>
      <c r="S89" s="1">
        <v>-1.4422922134399414</v>
      </c>
      <c r="T89" s="1">
        <v>9.210127592086792E-2</v>
      </c>
      <c r="U89" s="1">
        <v>0</v>
      </c>
      <c r="V89" t="b">
        <v>1</v>
      </c>
      <c r="W89" s="1">
        <v>0.39445224696570658</v>
      </c>
      <c r="X89" t="b">
        <v>1</v>
      </c>
      <c r="Y89">
        <v>1</v>
      </c>
      <c r="Z89">
        <v>40</v>
      </c>
      <c r="AA89" t="s">
        <v>44</v>
      </c>
      <c r="AB89" s="1">
        <v>74.977035522460938</v>
      </c>
      <c r="AC89" t="s">
        <v>44</v>
      </c>
      <c r="AD89" t="s">
        <v>44</v>
      </c>
      <c r="AE89" t="s">
        <v>45</v>
      </c>
      <c r="AF89" t="s">
        <v>45</v>
      </c>
      <c r="AG89" t="s">
        <v>45</v>
      </c>
    </row>
    <row r="90" spans="1:33" hidden="1" x14ac:dyDescent="0.35">
      <c r="A90">
        <v>22</v>
      </c>
      <c r="B90" t="s">
        <v>83</v>
      </c>
      <c r="C90" t="b">
        <v>0</v>
      </c>
      <c r="D90" t="s">
        <v>56</v>
      </c>
      <c r="E90" t="s">
        <v>460</v>
      </c>
      <c r="F90" t="s">
        <v>41</v>
      </c>
      <c r="G90" t="s">
        <v>42</v>
      </c>
      <c r="H90" t="s">
        <v>43</v>
      </c>
      <c r="I90" t="s">
        <v>44</v>
      </c>
      <c r="J90" t="s">
        <v>44</v>
      </c>
      <c r="K90" t="s">
        <v>44</v>
      </c>
      <c r="L90" s="1">
        <v>1.6886036396026611</v>
      </c>
      <c r="M90" s="1">
        <v>1.3018777370452881</v>
      </c>
      <c r="N90" s="1">
        <v>2.1902074813842773</v>
      </c>
      <c r="O90" s="1">
        <v>24.519023895263672</v>
      </c>
      <c r="P90" s="1">
        <v>24.520015716552734</v>
      </c>
      <c r="Q90" s="1">
        <v>1.4012984465807676E-3</v>
      </c>
      <c r="R90" t="s">
        <v>44</v>
      </c>
      <c r="S90" s="1">
        <v>1.6187553405761719</v>
      </c>
      <c r="T90" s="1">
        <v>8.7210565805435181E-2</v>
      </c>
      <c r="U90" s="1">
        <v>-0.75583076477050781</v>
      </c>
      <c r="V90" t="b">
        <v>1</v>
      </c>
      <c r="W90" s="1">
        <v>0.66663327584350929</v>
      </c>
      <c r="X90" t="b">
        <v>1</v>
      </c>
      <c r="Y90">
        <v>1</v>
      </c>
      <c r="Z90">
        <v>40</v>
      </c>
      <c r="AA90" t="s">
        <v>44</v>
      </c>
      <c r="AB90" s="1">
        <v>84.487548828125</v>
      </c>
      <c r="AC90" t="s">
        <v>44</v>
      </c>
      <c r="AD90" t="s">
        <v>44</v>
      </c>
      <c r="AE90" t="s">
        <v>45</v>
      </c>
      <c r="AF90" t="s">
        <v>45</v>
      </c>
      <c r="AG90" t="s">
        <v>45</v>
      </c>
    </row>
    <row r="91" spans="1:33" hidden="1" x14ac:dyDescent="0.35">
      <c r="A91">
        <v>46</v>
      </c>
      <c r="B91" t="s">
        <v>107</v>
      </c>
      <c r="C91" t="b">
        <v>0</v>
      </c>
      <c r="D91" t="s">
        <v>56</v>
      </c>
      <c r="E91" t="s">
        <v>460</v>
      </c>
      <c r="F91" t="s">
        <v>41</v>
      </c>
      <c r="G91" t="s">
        <v>42</v>
      </c>
      <c r="H91" t="s">
        <v>43</v>
      </c>
      <c r="I91" t="s">
        <v>44</v>
      </c>
      <c r="J91" t="s">
        <v>44</v>
      </c>
      <c r="K91" t="s">
        <v>44</v>
      </c>
      <c r="L91" s="1">
        <v>1.6886036396026611</v>
      </c>
      <c r="M91" s="1">
        <v>1.3018777370452881</v>
      </c>
      <c r="N91" s="1">
        <v>2.1902074813842773</v>
      </c>
      <c r="O91" s="1">
        <v>24.521005630493164</v>
      </c>
      <c r="P91" s="1">
        <v>24.520015716552734</v>
      </c>
      <c r="Q91" s="1">
        <v>1.4012984465807676E-3</v>
      </c>
      <c r="R91" t="s">
        <v>44</v>
      </c>
      <c r="S91" s="1">
        <v>1.6187553405761719</v>
      </c>
      <c r="T91" s="1">
        <v>8.7210565805435181E-2</v>
      </c>
      <c r="U91" s="1">
        <v>-0.75583076477050781</v>
      </c>
      <c r="V91" t="b">
        <v>1</v>
      </c>
      <c r="W91" s="1">
        <v>0.66663327584350929</v>
      </c>
      <c r="X91" t="b">
        <v>1</v>
      </c>
      <c r="Y91">
        <v>1</v>
      </c>
      <c r="Z91">
        <v>40</v>
      </c>
      <c r="AA91" t="s">
        <v>44</v>
      </c>
      <c r="AB91" s="1">
        <v>84.487548828125</v>
      </c>
      <c r="AC91" t="s">
        <v>44</v>
      </c>
      <c r="AD91" t="s">
        <v>44</v>
      </c>
      <c r="AE91" t="s">
        <v>45</v>
      </c>
      <c r="AF91" t="s">
        <v>45</v>
      </c>
      <c r="AG91" t="s">
        <v>45</v>
      </c>
    </row>
    <row r="92" spans="1:33" hidden="1" x14ac:dyDescent="0.35">
      <c r="A92">
        <v>23</v>
      </c>
      <c r="B92" t="s">
        <v>84</v>
      </c>
      <c r="C92" t="b">
        <v>0</v>
      </c>
      <c r="D92" t="s">
        <v>58</v>
      </c>
      <c r="E92" t="s">
        <v>460</v>
      </c>
      <c r="F92" t="s">
        <v>41</v>
      </c>
      <c r="G92" t="s">
        <v>42</v>
      </c>
      <c r="H92" t="s">
        <v>43</v>
      </c>
      <c r="I92" t="s">
        <v>44</v>
      </c>
      <c r="J92" t="s">
        <v>44</v>
      </c>
      <c r="K92" t="s">
        <v>44</v>
      </c>
      <c r="L92" s="1">
        <v>1.156761646270752</v>
      </c>
      <c r="M92" s="1">
        <v>0.97789996862411499</v>
      </c>
      <c r="N92" s="1">
        <v>1.3683377504348755</v>
      </c>
      <c r="O92" s="1">
        <v>24.880256652832031</v>
      </c>
      <c r="P92" s="1">
        <v>24.830669403076172</v>
      </c>
      <c r="Q92" s="1">
        <v>7.0128306746482849E-2</v>
      </c>
      <c r="R92" t="s">
        <v>44</v>
      </c>
      <c r="S92" s="1">
        <v>2.164494514465332</v>
      </c>
      <c r="T92" s="1">
        <v>5.6321714073419571E-2</v>
      </c>
      <c r="U92" s="1">
        <v>-0.21009159088134766</v>
      </c>
      <c r="V92" t="b">
        <v>1</v>
      </c>
      <c r="W92" s="1">
        <v>0.66663327584350929</v>
      </c>
      <c r="X92" t="b">
        <v>1</v>
      </c>
      <c r="Y92">
        <v>1</v>
      </c>
      <c r="Z92">
        <v>40</v>
      </c>
      <c r="AA92" t="s">
        <v>44</v>
      </c>
      <c r="AB92" s="1">
        <v>84.487548828125</v>
      </c>
      <c r="AC92" t="s">
        <v>44</v>
      </c>
      <c r="AD92" t="s">
        <v>44</v>
      </c>
      <c r="AE92" t="s">
        <v>45</v>
      </c>
      <c r="AF92" t="s">
        <v>45</v>
      </c>
      <c r="AG92" t="s">
        <v>45</v>
      </c>
    </row>
    <row r="93" spans="1:33" hidden="1" x14ac:dyDescent="0.35">
      <c r="A93">
        <v>47</v>
      </c>
      <c r="B93" t="s">
        <v>108</v>
      </c>
      <c r="C93" t="b">
        <v>0</v>
      </c>
      <c r="D93" t="s">
        <v>58</v>
      </c>
      <c r="E93" t="s">
        <v>460</v>
      </c>
      <c r="F93" t="s">
        <v>41</v>
      </c>
      <c r="G93" t="s">
        <v>42</v>
      </c>
      <c r="H93" t="s">
        <v>43</v>
      </c>
      <c r="I93" t="s">
        <v>44</v>
      </c>
      <c r="J93" t="s">
        <v>44</v>
      </c>
      <c r="K93" t="s">
        <v>44</v>
      </c>
      <c r="L93" s="1">
        <v>1.156761646270752</v>
      </c>
      <c r="M93" s="1">
        <v>0.97789996862411499</v>
      </c>
      <c r="N93" s="1">
        <v>1.3683377504348755</v>
      </c>
      <c r="O93" s="1">
        <v>24.78108024597168</v>
      </c>
      <c r="P93" s="1">
        <v>24.830669403076172</v>
      </c>
      <c r="Q93" s="1">
        <v>7.0128306746482849E-2</v>
      </c>
      <c r="R93" t="s">
        <v>44</v>
      </c>
      <c r="S93" s="1">
        <v>2.164494514465332</v>
      </c>
      <c r="T93" s="1">
        <v>5.6321714073419571E-2</v>
      </c>
      <c r="U93" s="1">
        <v>-0.21009159088134766</v>
      </c>
      <c r="V93" t="b">
        <v>1</v>
      </c>
      <c r="W93" s="1">
        <v>0.66663327584350929</v>
      </c>
      <c r="X93" t="b">
        <v>1</v>
      </c>
      <c r="Y93">
        <v>1</v>
      </c>
      <c r="Z93">
        <v>40</v>
      </c>
      <c r="AA93" t="s">
        <v>44</v>
      </c>
      <c r="AB93" s="1">
        <v>84.487548828125</v>
      </c>
      <c r="AC93" t="s">
        <v>44</v>
      </c>
      <c r="AD93" t="s">
        <v>44</v>
      </c>
      <c r="AE93" t="s">
        <v>45</v>
      </c>
      <c r="AF93" t="s">
        <v>45</v>
      </c>
      <c r="AG93" t="s">
        <v>45</v>
      </c>
    </row>
    <row r="94" spans="1:33" hidden="1" x14ac:dyDescent="0.35">
      <c r="A94">
        <v>24</v>
      </c>
      <c r="B94" t="s">
        <v>85</v>
      </c>
      <c r="C94" t="b">
        <v>0</v>
      </c>
      <c r="D94" t="s">
        <v>60</v>
      </c>
      <c r="E94" t="s">
        <v>460</v>
      </c>
      <c r="F94" t="s">
        <v>41</v>
      </c>
      <c r="G94" t="s">
        <v>42</v>
      </c>
      <c r="H94" t="s">
        <v>43</v>
      </c>
      <c r="I94" t="s">
        <v>44</v>
      </c>
      <c r="J94" t="s">
        <v>44</v>
      </c>
      <c r="K94" t="s">
        <v>44</v>
      </c>
      <c r="L94" s="1">
        <v>1.1967437267303467</v>
      </c>
      <c r="M94" s="1">
        <v>0.95166218280792236</v>
      </c>
      <c r="N94" s="1">
        <v>1.5049412250518799</v>
      </c>
      <c r="O94" s="1">
        <v>24.56999397277832</v>
      </c>
      <c r="P94" s="1">
        <v>24.548976898193359</v>
      </c>
      <c r="Q94" s="1">
        <v>2.9723981395363808E-2</v>
      </c>
      <c r="R94" t="s">
        <v>44</v>
      </c>
      <c r="S94" s="1">
        <v>2.1154718399047852</v>
      </c>
      <c r="T94" s="1">
        <v>7.6834656298160553E-2</v>
      </c>
      <c r="U94" s="1">
        <v>-0.25911426544189453</v>
      </c>
      <c r="V94" t="b">
        <v>1</v>
      </c>
      <c r="W94" s="1">
        <v>0.66663327584350929</v>
      </c>
      <c r="X94" t="b">
        <v>1</v>
      </c>
      <c r="Y94">
        <v>1</v>
      </c>
      <c r="Z94">
        <v>40</v>
      </c>
      <c r="AA94" t="s">
        <v>44</v>
      </c>
      <c r="AB94" s="1">
        <v>84.355461120605469</v>
      </c>
      <c r="AC94" t="s">
        <v>44</v>
      </c>
      <c r="AD94" t="s">
        <v>44</v>
      </c>
      <c r="AE94" t="s">
        <v>45</v>
      </c>
      <c r="AF94" t="s">
        <v>45</v>
      </c>
      <c r="AG94" t="s">
        <v>45</v>
      </c>
    </row>
    <row r="95" spans="1:33" hidden="1" x14ac:dyDescent="0.35">
      <c r="A95">
        <v>48</v>
      </c>
      <c r="B95" t="s">
        <v>109</v>
      </c>
      <c r="C95" t="b">
        <v>0</v>
      </c>
      <c r="D95" t="s">
        <v>60</v>
      </c>
      <c r="E95" t="s">
        <v>460</v>
      </c>
      <c r="F95" t="s">
        <v>41</v>
      </c>
      <c r="G95" t="s">
        <v>42</v>
      </c>
      <c r="H95" t="s">
        <v>43</v>
      </c>
      <c r="I95" t="s">
        <v>44</v>
      </c>
      <c r="J95" t="s">
        <v>44</v>
      </c>
      <c r="K95" t="s">
        <v>44</v>
      </c>
      <c r="L95" s="1">
        <v>1.1967437267303467</v>
      </c>
      <c r="M95" s="1">
        <v>0.95166218280792236</v>
      </c>
      <c r="N95" s="1">
        <v>1.5049412250518799</v>
      </c>
      <c r="O95" s="1">
        <v>24.527957916259766</v>
      </c>
      <c r="P95" s="1">
        <v>24.548976898193359</v>
      </c>
      <c r="Q95" s="1">
        <v>2.9723981395363808E-2</v>
      </c>
      <c r="R95" t="s">
        <v>44</v>
      </c>
      <c r="S95" s="1">
        <v>2.1154718399047852</v>
      </c>
      <c r="T95" s="1">
        <v>7.6834656298160553E-2</v>
      </c>
      <c r="U95" s="1">
        <v>-0.25911426544189453</v>
      </c>
      <c r="V95" t="b">
        <v>1</v>
      </c>
      <c r="W95" s="1">
        <v>0.66663327584350929</v>
      </c>
      <c r="X95" t="b">
        <v>1</v>
      </c>
      <c r="Y95">
        <v>1</v>
      </c>
      <c r="Z95">
        <v>40</v>
      </c>
      <c r="AA95" t="s">
        <v>44</v>
      </c>
      <c r="AB95" s="1">
        <v>84.487548828125</v>
      </c>
      <c r="AC95" t="s">
        <v>44</v>
      </c>
      <c r="AD95" t="s">
        <v>44</v>
      </c>
      <c r="AE95" t="s">
        <v>45</v>
      </c>
      <c r="AF95" t="s">
        <v>45</v>
      </c>
      <c r="AG95" t="s">
        <v>45</v>
      </c>
    </row>
    <row r="96" spans="1:33" hidden="1" x14ac:dyDescent="0.35">
      <c r="A96">
        <v>17</v>
      </c>
      <c r="B96" t="s">
        <v>77</v>
      </c>
      <c r="C96" t="b">
        <v>0</v>
      </c>
      <c r="D96" t="s">
        <v>39</v>
      </c>
      <c r="E96" t="s">
        <v>460</v>
      </c>
      <c r="F96" t="s">
        <v>41</v>
      </c>
      <c r="G96" t="s">
        <v>42</v>
      </c>
      <c r="H96" t="s">
        <v>43</v>
      </c>
      <c r="I96" t="s">
        <v>44</v>
      </c>
      <c r="J96" t="s">
        <v>44</v>
      </c>
      <c r="K96" t="s">
        <v>44</v>
      </c>
      <c r="L96" s="1">
        <v>1</v>
      </c>
      <c r="M96" s="1">
        <v>0.67348897457122803</v>
      </c>
      <c r="N96" s="1">
        <v>1.4848052263259888</v>
      </c>
      <c r="O96" s="1">
        <v>25.620044708251953</v>
      </c>
      <c r="P96" s="1">
        <v>25.523227691650391</v>
      </c>
      <c r="Q96" s="1">
        <v>0.13691858947277069</v>
      </c>
      <c r="R96" t="s">
        <v>44</v>
      </c>
      <c r="S96" s="1">
        <v>2.3745861053466797</v>
      </c>
      <c r="T96" s="1">
        <v>0.1325400173664093</v>
      </c>
      <c r="U96" s="1">
        <v>0</v>
      </c>
      <c r="V96" t="b">
        <v>1</v>
      </c>
      <c r="W96" s="1">
        <v>0.66663327584350929</v>
      </c>
      <c r="X96" t="b">
        <v>1</v>
      </c>
      <c r="Y96">
        <v>1</v>
      </c>
      <c r="Z96">
        <v>40</v>
      </c>
      <c r="AA96" t="s">
        <v>44</v>
      </c>
      <c r="AB96" s="1">
        <v>84.355461120605469</v>
      </c>
      <c r="AC96" t="s">
        <v>44</v>
      </c>
      <c r="AD96" t="s">
        <v>44</v>
      </c>
      <c r="AE96" t="s">
        <v>45</v>
      </c>
      <c r="AF96" t="s">
        <v>45</v>
      </c>
      <c r="AG96" t="s">
        <v>45</v>
      </c>
    </row>
    <row r="97" spans="1:33" hidden="1" x14ac:dyDescent="0.35">
      <c r="A97">
        <v>41</v>
      </c>
      <c r="B97" t="s">
        <v>102</v>
      </c>
      <c r="C97" t="b">
        <v>0</v>
      </c>
      <c r="D97" t="s">
        <v>39</v>
      </c>
      <c r="E97" t="s">
        <v>460</v>
      </c>
      <c r="F97" t="s">
        <v>41</v>
      </c>
      <c r="G97" t="s">
        <v>42</v>
      </c>
      <c r="H97" t="s">
        <v>43</v>
      </c>
      <c r="I97" t="s">
        <v>44</v>
      </c>
      <c r="J97" t="s">
        <v>44</v>
      </c>
      <c r="K97" t="s">
        <v>44</v>
      </c>
      <c r="L97" s="1">
        <v>1</v>
      </c>
      <c r="M97" s="1">
        <v>0.67348897457122803</v>
      </c>
      <c r="N97" s="1">
        <v>1.4848052263259888</v>
      </c>
      <c r="O97" s="1">
        <v>25.426412582397461</v>
      </c>
      <c r="P97" s="1">
        <v>25.523227691650391</v>
      </c>
      <c r="Q97" s="1">
        <v>0.13691858947277069</v>
      </c>
      <c r="R97" t="s">
        <v>44</v>
      </c>
      <c r="S97" s="1">
        <v>2.3745861053466797</v>
      </c>
      <c r="T97" s="1">
        <v>0.1325400173664093</v>
      </c>
      <c r="U97" s="1">
        <v>0</v>
      </c>
      <c r="V97" t="b">
        <v>1</v>
      </c>
      <c r="W97" s="1">
        <v>0.66663327584350929</v>
      </c>
      <c r="X97" t="b">
        <v>1</v>
      </c>
      <c r="Y97">
        <v>1</v>
      </c>
      <c r="Z97">
        <v>40</v>
      </c>
      <c r="AA97" t="s">
        <v>44</v>
      </c>
      <c r="AB97" s="1">
        <v>84.487548828125</v>
      </c>
      <c r="AC97" t="s">
        <v>44</v>
      </c>
      <c r="AD97" t="s">
        <v>44</v>
      </c>
      <c r="AE97" t="s">
        <v>45</v>
      </c>
      <c r="AF97" t="s">
        <v>45</v>
      </c>
      <c r="AG97" t="s">
        <v>45</v>
      </c>
    </row>
    <row r="98" spans="1:33" hidden="1" x14ac:dyDescent="0.35">
      <c r="A98">
        <v>106</v>
      </c>
      <c r="B98" t="s">
        <v>169</v>
      </c>
      <c r="C98" t="b">
        <v>0</v>
      </c>
      <c r="D98" t="s">
        <v>64</v>
      </c>
      <c r="E98" t="s">
        <v>462</v>
      </c>
      <c r="F98" t="s">
        <v>41</v>
      </c>
      <c r="G98" t="s">
        <v>42</v>
      </c>
      <c r="H98" t="s">
        <v>43</v>
      </c>
      <c r="I98" t="s">
        <v>44</v>
      </c>
      <c r="J98" t="s">
        <v>44</v>
      </c>
      <c r="K98" t="s">
        <v>44</v>
      </c>
      <c r="L98" s="1">
        <v>1.0166901350021362</v>
      </c>
      <c r="M98" s="1">
        <v>0.90773189067840576</v>
      </c>
      <c r="N98" s="1">
        <v>1.1387269496917725</v>
      </c>
      <c r="O98" s="1">
        <v>25.854307174682617</v>
      </c>
      <c r="P98" s="1">
        <v>25.8743896484375</v>
      </c>
      <c r="Q98" s="1">
        <v>2.8402255848050117E-2</v>
      </c>
      <c r="R98" t="s">
        <v>44</v>
      </c>
      <c r="S98" s="1">
        <v>2.2526159286499023</v>
      </c>
      <c r="T98" s="1">
        <v>3.8009535521268845E-2</v>
      </c>
      <c r="U98" s="1">
        <v>-2.38800048828125E-2</v>
      </c>
      <c r="V98" t="b">
        <v>1</v>
      </c>
      <c r="W98" s="1">
        <v>0.32249758979774878</v>
      </c>
      <c r="X98" t="b">
        <v>1</v>
      </c>
      <c r="Y98">
        <v>1</v>
      </c>
      <c r="Z98">
        <v>40</v>
      </c>
      <c r="AA98" t="s">
        <v>44</v>
      </c>
      <c r="AB98" s="1">
        <v>77.618843078613281</v>
      </c>
      <c r="AC98" t="s">
        <v>44</v>
      </c>
      <c r="AD98" t="s">
        <v>44</v>
      </c>
      <c r="AE98" t="s">
        <v>45</v>
      </c>
      <c r="AF98" t="s">
        <v>45</v>
      </c>
      <c r="AG98" t="s">
        <v>45</v>
      </c>
    </row>
    <row r="99" spans="1:33" hidden="1" x14ac:dyDescent="0.35">
      <c r="A99">
        <v>130</v>
      </c>
      <c r="B99" t="s">
        <v>195</v>
      </c>
      <c r="C99" t="b">
        <v>0</v>
      </c>
      <c r="D99" t="s">
        <v>64</v>
      </c>
      <c r="E99" t="s">
        <v>462</v>
      </c>
      <c r="F99" t="s">
        <v>41</v>
      </c>
      <c r="G99" t="s">
        <v>42</v>
      </c>
      <c r="H99" t="s">
        <v>43</v>
      </c>
      <c r="I99" t="s">
        <v>44</v>
      </c>
      <c r="J99" t="s">
        <v>44</v>
      </c>
      <c r="K99" t="s">
        <v>44</v>
      </c>
      <c r="L99" s="1">
        <v>1.0166901350021362</v>
      </c>
      <c r="M99" s="1">
        <v>0.90773189067840576</v>
      </c>
      <c r="N99" s="1">
        <v>1.1387269496917725</v>
      </c>
      <c r="O99" s="1">
        <v>25.894474029541016</v>
      </c>
      <c r="P99" s="1">
        <v>25.8743896484375</v>
      </c>
      <c r="Q99" s="1">
        <v>2.8402255848050117E-2</v>
      </c>
      <c r="R99" t="s">
        <v>44</v>
      </c>
      <c r="S99" s="1">
        <v>2.2526159286499023</v>
      </c>
      <c r="T99" s="1">
        <v>3.8009535521268845E-2</v>
      </c>
      <c r="U99" s="1">
        <v>-2.38800048828125E-2</v>
      </c>
      <c r="V99" t="b">
        <v>1</v>
      </c>
      <c r="W99" s="1">
        <v>0.32249758979774878</v>
      </c>
      <c r="X99" t="b">
        <v>1</v>
      </c>
      <c r="Y99">
        <v>1</v>
      </c>
      <c r="Z99">
        <v>40</v>
      </c>
      <c r="AA99" t="s">
        <v>44</v>
      </c>
      <c r="AB99" s="1">
        <v>77.618843078613281</v>
      </c>
      <c r="AC99" t="s">
        <v>44</v>
      </c>
      <c r="AD99" t="s">
        <v>44</v>
      </c>
      <c r="AE99" t="s">
        <v>45</v>
      </c>
      <c r="AF99" t="s">
        <v>45</v>
      </c>
      <c r="AG99" t="s">
        <v>45</v>
      </c>
    </row>
    <row r="100" spans="1:33" hidden="1" x14ac:dyDescent="0.35">
      <c r="A100">
        <v>107</v>
      </c>
      <c r="B100" t="s">
        <v>170</v>
      </c>
      <c r="C100" t="b">
        <v>0</v>
      </c>
      <c r="D100" t="s">
        <v>66</v>
      </c>
      <c r="E100" t="s">
        <v>462</v>
      </c>
      <c r="F100" t="s">
        <v>41</v>
      </c>
      <c r="G100" t="s">
        <v>42</v>
      </c>
      <c r="H100" t="s">
        <v>43</v>
      </c>
      <c r="I100" t="s">
        <v>44</v>
      </c>
      <c r="J100" t="s">
        <v>44</v>
      </c>
      <c r="K100" t="s">
        <v>44</v>
      </c>
      <c r="L100" s="1">
        <v>0.89544296264648438</v>
      </c>
      <c r="M100" s="1">
        <v>0.60045701265335083</v>
      </c>
      <c r="N100" s="1">
        <v>1.3353463411331177</v>
      </c>
      <c r="O100" s="1">
        <v>25.914995193481445</v>
      </c>
      <c r="P100" s="1">
        <v>25.85890007019043</v>
      </c>
      <c r="Q100" s="1">
        <v>7.9330481588840485E-2</v>
      </c>
      <c r="R100" t="s">
        <v>44</v>
      </c>
      <c r="S100" s="1">
        <v>2.4358224868774414</v>
      </c>
      <c r="T100" s="1">
        <v>0.13399653136730194</v>
      </c>
      <c r="U100" s="1">
        <v>0.15932655334472656</v>
      </c>
      <c r="V100" t="b">
        <v>1</v>
      </c>
      <c r="W100" s="1">
        <v>0.32249758979774878</v>
      </c>
      <c r="X100" t="b">
        <v>1</v>
      </c>
      <c r="Y100">
        <v>1</v>
      </c>
      <c r="Z100">
        <v>40</v>
      </c>
      <c r="AA100" t="s">
        <v>44</v>
      </c>
      <c r="AB100" s="1">
        <v>77.618843078613281</v>
      </c>
      <c r="AC100" t="s">
        <v>44</v>
      </c>
      <c r="AD100" t="s">
        <v>44</v>
      </c>
      <c r="AE100" t="s">
        <v>45</v>
      </c>
      <c r="AF100" t="s">
        <v>45</v>
      </c>
      <c r="AG100" t="s">
        <v>45</v>
      </c>
    </row>
    <row r="101" spans="1:33" hidden="1" x14ac:dyDescent="0.35">
      <c r="A101">
        <v>131</v>
      </c>
      <c r="B101" t="s">
        <v>196</v>
      </c>
      <c r="C101" t="b">
        <v>0</v>
      </c>
      <c r="D101" t="s">
        <v>66</v>
      </c>
      <c r="E101" t="s">
        <v>462</v>
      </c>
      <c r="F101" t="s">
        <v>41</v>
      </c>
      <c r="G101" t="s">
        <v>42</v>
      </c>
      <c r="H101" t="s">
        <v>43</v>
      </c>
      <c r="I101" t="s">
        <v>44</v>
      </c>
      <c r="J101" t="s">
        <v>44</v>
      </c>
      <c r="K101" t="s">
        <v>44</v>
      </c>
      <c r="L101" s="1">
        <v>0.89544296264648438</v>
      </c>
      <c r="M101" s="1">
        <v>0.60045701265335083</v>
      </c>
      <c r="N101" s="1">
        <v>1.3353463411331177</v>
      </c>
      <c r="O101" s="1">
        <v>25.802804946899414</v>
      </c>
      <c r="P101" s="1">
        <v>25.85890007019043</v>
      </c>
      <c r="Q101" s="1">
        <v>7.9330481588840485E-2</v>
      </c>
      <c r="R101" t="s">
        <v>44</v>
      </c>
      <c r="S101" s="1">
        <v>2.4358224868774414</v>
      </c>
      <c r="T101" s="1">
        <v>0.13399653136730194</v>
      </c>
      <c r="U101" s="1">
        <v>0.15932655334472656</v>
      </c>
      <c r="V101" t="b">
        <v>1</v>
      </c>
      <c r="W101" s="1">
        <v>0.32249758979774878</v>
      </c>
      <c r="X101" t="b">
        <v>1</v>
      </c>
      <c r="Y101">
        <v>1</v>
      </c>
      <c r="Z101">
        <v>40</v>
      </c>
      <c r="AA101" t="s">
        <v>44</v>
      </c>
      <c r="AB101" s="1">
        <v>77.618843078613281</v>
      </c>
      <c r="AC101" t="s">
        <v>44</v>
      </c>
      <c r="AD101" t="s">
        <v>44</v>
      </c>
      <c r="AE101" t="s">
        <v>45</v>
      </c>
      <c r="AF101" t="s">
        <v>45</v>
      </c>
      <c r="AG101" t="s">
        <v>45</v>
      </c>
    </row>
    <row r="102" spans="1:33" hidden="1" x14ac:dyDescent="0.35">
      <c r="A102">
        <v>108</v>
      </c>
      <c r="B102" t="s">
        <v>171</v>
      </c>
      <c r="C102" t="b">
        <v>0</v>
      </c>
      <c r="D102" t="s">
        <v>68</v>
      </c>
      <c r="E102" t="s">
        <v>462</v>
      </c>
      <c r="F102" t="s">
        <v>41</v>
      </c>
      <c r="G102" t="s">
        <v>42</v>
      </c>
      <c r="H102" t="s">
        <v>43</v>
      </c>
      <c r="I102" t="s">
        <v>44</v>
      </c>
      <c r="J102" t="s">
        <v>44</v>
      </c>
      <c r="K102" t="s">
        <v>44</v>
      </c>
      <c r="L102" s="1">
        <v>0.84717428684234619</v>
      </c>
      <c r="M102" s="1">
        <v>0.75312530994415283</v>
      </c>
      <c r="N102" s="1">
        <v>0.95296800136566162</v>
      </c>
      <c r="O102" s="1">
        <v>25.746370315551758</v>
      </c>
      <c r="P102" s="1">
        <v>25.759456634521484</v>
      </c>
      <c r="Q102" s="1">
        <v>1.8505500629544258E-2</v>
      </c>
      <c r="R102" t="s">
        <v>44</v>
      </c>
      <c r="S102" s="1">
        <v>2.5157651901245117</v>
      </c>
      <c r="T102" s="1">
        <v>3.9456803351640701E-2</v>
      </c>
      <c r="U102" s="1">
        <v>0.23926925659179688</v>
      </c>
      <c r="V102" t="b">
        <v>1</v>
      </c>
      <c r="W102" s="1">
        <v>0.32249758979774878</v>
      </c>
      <c r="X102" t="b">
        <v>1</v>
      </c>
      <c r="Y102">
        <v>1</v>
      </c>
      <c r="Z102">
        <v>40</v>
      </c>
      <c r="AA102" t="s">
        <v>44</v>
      </c>
      <c r="AB102" s="1">
        <v>77.618843078613281</v>
      </c>
      <c r="AC102" t="s">
        <v>44</v>
      </c>
      <c r="AD102" t="s">
        <v>44</v>
      </c>
      <c r="AE102" t="s">
        <v>45</v>
      </c>
      <c r="AF102" t="s">
        <v>45</v>
      </c>
      <c r="AG102" t="s">
        <v>45</v>
      </c>
    </row>
    <row r="103" spans="1:33" hidden="1" x14ac:dyDescent="0.35">
      <c r="A103">
        <v>132</v>
      </c>
      <c r="B103" t="s">
        <v>197</v>
      </c>
      <c r="C103" t="b">
        <v>0</v>
      </c>
      <c r="D103" t="s">
        <v>68</v>
      </c>
      <c r="E103" t="s">
        <v>462</v>
      </c>
      <c r="F103" t="s">
        <v>41</v>
      </c>
      <c r="G103" t="s">
        <v>42</v>
      </c>
      <c r="H103" t="s">
        <v>43</v>
      </c>
      <c r="I103" t="s">
        <v>44</v>
      </c>
      <c r="J103" t="s">
        <v>44</v>
      </c>
      <c r="K103" t="s">
        <v>44</v>
      </c>
      <c r="L103" s="1">
        <v>0.84717428684234619</v>
      </c>
      <c r="M103" s="1">
        <v>0.75312530994415283</v>
      </c>
      <c r="N103" s="1">
        <v>0.95296800136566162</v>
      </c>
      <c r="O103" s="1">
        <v>25.772541046142578</v>
      </c>
      <c r="P103" s="1">
        <v>25.759456634521484</v>
      </c>
      <c r="Q103" s="1">
        <v>1.8505500629544258E-2</v>
      </c>
      <c r="R103" t="s">
        <v>44</v>
      </c>
      <c r="S103" s="1">
        <v>2.5157651901245117</v>
      </c>
      <c r="T103" s="1">
        <v>3.9456803351640701E-2</v>
      </c>
      <c r="U103" s="1">
        <v>0.23926925659179688</v>
      </c>
      <c r="V103" t="b">
        <v>1</v>
      </c>
      <c r="W103" s="1">
        <v>0.32249758979774878</v>
      </c>
      <c r="X103" t="b">
        <v>1</v>
      </c>
      <c r="Y103">
        <v>1</v>
      </c>
      <c r="Z103">
        <v>40</v>
      </c>
      <c r="AA103" t="s">
        <v>44</v>
      </c>
      <c r="AB103" s="1">
        <v>77.618843078613281</v>
      </c>
      <c r="AC103" t="s">
        <v>44</v>
      </c>
      <c r="AD103" t="s">
        <v>44</v>
      </c>
      <c r="AE103" t="s">
        <v>45</v>
      </c>
      <c r="AF103" t="s">
        <v>45</v>
      </c>
      <c r="AG103" t="s">
        <v>45</v>
      </c>
    </row>
    <row r="104" spans="1:33" hidden="1" x14ac:dyDescent="0.35">
      <c r="A104">
        <v>109</v>
      </c>
      <c r="B104" t="s">
        <v>172</v>
      </c>
      <c r="C104" t="b">
        <v>0</v>
      </c>
      <c r="D104" t="s">
        <v>70</v>
      </c>
      <c r="E104" t="s">
        <v>462</v>
      </c>
      <c r="F104" t="s">
        <v>41</v>
      </c>
      <c r="G104" t="s">
        <v>42</v>
      </c>
      <c r="H104" t="s">
        <v>43</v>
      </c>
      <c r="I104" t="s">
        <v>44</v>
      </c>
      <c r="J104" t="s">
        <v>44</v>
      </c>
      <c r="K104" t="s">
        <v>44</v>
      </c>
      <c r="L104" s="1">
        <v>0.8538777232170105</v>
      </c>
      <c r="M104" s="1">
        <v>0.72611242532730103</v>
      </c>
      <c r="N104" s="1">
        <v>1.0041244029998779</v>
      </c>
      <c r="O104" s="1">
        <v>26.032737731933594</v>
      </c>
      <c r="P104" s="1">
        <v>26.048624038696289</v>
      </c>
      <c r="Q104" s="1">
        <v>2.246662974357605E-2</v>
      </c>
      <c r="R104" t="s">
        <v>44</v>
      </c>
      <c r="S104" s="1">
        <v>2.50439453125</v>
      </c>
      <c r="T104" s="1">
        <v>5.434706062078476E-2</v>
      </c>
      <c r="U104" s="1">
        <v>0.22789859771728516</v>
      </c>
      <c r="V104" t="b">
        <v>1</v>
      </c>
      <c r="W104" s="1">
        <v>0.32249758979774878</v>
      </c>
      <c r="X104" t="b">
        <v>1</v>
      </c>
      <c r="Y104">
        <v>1</v>
      </c>
      <c r="Z104">
        <v>40</v>
      </c>
      <c r="AA104" t="s">
        <v>44</v>
      </c>
      <c r="AB104" s="1">
        <v>77.618843078613281</v>
      </c>
      <c r="AC104" t="s">
        <v>44</v>
      </c>
      <c r="AD104" t="s">
        <v>44</v>
      </c>
      <c r="AE104" t="s">
        <v>45</v>
      </c>
      <c r="AF104" t="s">
        <v>45</v>
      </c>
      <c r="AG104" t="s">
        <v>45</v>
      </c>
    </row>
    <row r="105" spans="1:33" hidden="1" x14ac:dyDescent="0.35">
      <c r="A105">
        <v>133</v>
      </c>
      <c r="B105" t="s">
        <v>198</v>
      </c>
      <c r="C105" t="b">
        <v>0</v>
      </c>
      <c r="D105" t="s">
        <v>70</v>
      </c>
      <c r="E105" t="s">
        <v>462</v>
      </c>
      <c r="F105" t="s">
        <v>41</v>
      </c>
      <c r="G105" t="s">
        <v>42</v>
      </c>
      <c r="H105" t="s">
        <v>43</v>
      </c>
      <c r="I105" t="s">
        <v>44</v>
      </c>
      <c r="J105" t="s">
        <v>44</v>
      </c>
      <c r="K105" t="s">
        <v>44</v>
      </c>
      <c r="L105" s="1">
        <v>0.8538777232170105</v>
      </c>
      <c r="M105" s="1">
        <v>0.72611242532730103</v>
      </c>
      <c r="N105" s="1">
        <v>1.0041244029998779</v>
      </c>
      <c r="O105" s="1">
        <v>26.064510345458984</v>
      </c>
      <c r="P105" s="1">
        <v>26.048624038696289</v>
      </c>
      <c r="Q105" s="1">
        <v>2.246662974357605E-2</v>
      </c>
      <c r="R105" t="s">
        <v>44</v>
      </c>
      <c r="S105" s="1">
        <v>2.50439453125</v>
      </c>
      <c r="T105" s="1">
        <v>5.434706062078476E-2</v>
      </c>
      <c r="U105" s="1">
        <v>0.22789859771728516</v>
      </c>
      <c r="V105" t="b">
        <v>1</v>
      </c>
      <c r="W105" s="1">
        <v>0.32249758979774878</v>
      </c>
      <c r="X105" t="b">
        <v>1</v>
      </c>
      <c r="Y105">
        <v>1</v>
      </c>
      <c r="Z105">
        <v>40</v>
      </c>
      <c r="AA105" t="s">
        <v>44</v>
      </c>
      <c r="AB105" s="1">
        <v>77.750930786132813</v>
      </c>
      <c r="AC105" t="s">
        <v>44</v>
      </c>
      <c r="AD105" t="s">
        <v>44</v>
      </c>
      <c r="AE105" t="s">
        <v>45</v>
      </c>
      <c r="AF105" t="s">
        <v>45</v>
      </c>
      <c r="AG105" t="s">
        <v>45</v>
      </c>
    </row>
    <row r="106" spans="1:33" hidden="1" x14ac:dyDescent="0.35">
      <c r="A106">
        <v>110</v>
      </c>
      <c r="B106" t="s">
        <v>173</v>
      </c>
      <c r="C106" t="b">
        <v>0</v>
      </c>
      <c r="D106" t="s">
        <v>72</v>
      </c>
      <c r="E106" t="s">
        <v>462</v>
      </c>
      <c r="F106" t="s">
        <v>41</v>
      </c>
      <c r="G106" t="s">
        <v>42</v>
      </c>
      <c r="H106" t="s">
        <v>43</v>
      </c>
      <c r="I106" t="s">
        <v>44</v>
      </c>
      <c r="J106" t="s">
        <v>44</v>
      </c>
      <c r="K106" t="s">
        <v>44</v>
      </c>
      <c r="L106" s="1">
        <v>0.79560965299606323</v>
      </c>
      <c r="M106" s="1">
        <v>0.54220545291900635</v>
      </c>
      <c r="N106" s="1">
        <v>1.1674443483352661</v>
      </c>
      <c r="O106" s="1">
        <v>25.73021125793457</v>
      </c>
      <c r="P106" s="1">
        <v>25.82365608215332</v>
      </c>
      <c r="Q106" s="1">
        <v>0.13215093314647675</v>
      </c>
      <c r="R106" t="s">
        <v>44</v>
      </c>
      <c r="S106" s="1">
        <v>2.6063632965087891</v>
      </c>
      <c r="T106" s="1">
        <v>0.12857675552368164</v>
      </c>
      <c r="U106" s="1">
        <v>0.32986736297607422</v>
      </c>
      <c r="V106" t="b">
        <v>1</v>
      </c>
      <c r="W106" s="1">
        <v>0.32249758979774878</v>
      </c>
      <c r="X106" t="b">
        <v>1</v>
      </c>
      <c r="Y106">
        <v>1</v>
      </c>
      <c r="Z106">
        <v>40</v>
      </c>
      <c r="AA106" t="s">
        <v>44</v>
      </c>
      <c r="AB106" s="1">
        <v>77.618843078613281</v>
      </c>
      <c r="AC106" t="s">
        <v>44</v>
      </c>
      <c r="AD106" t="s">
        <v>44</v>
      </c>
      <c r="AE106" t="s">
        <v>45</v>
      </c>
      <c r="AF106" t="s">
        <v>45</v>
      </c>
      <c r="AG106" t="s">
        <v>45</v>
      </c>
    </row>
    <row r="107" spans="1:33" hidden="1" x14ac:dyDescent="0.35">
      <c r="A107">
        <v>134</v>
      </c>
      <c r="B107" t="s">
        <v>199</v>
      </c>
      <c r="C107" t="b">
        <v>0</v>
      </c>
      <c r="D107" t="s">
        <v>72</v>
      </c>
      <c r="E107" t="s">
        <v>462</v>
      </c>
      <c r="F107" t="s">
        <v>41</v>
      </c>
      <c r="G107" t="s">
        <v>42</v>
      </c>
      <c r="H107" t="s">
        <v>43</v>
      </c>
      <c r="I107" t="s">
        <v>44</v>
      </c>
      <c r="J107" t="s">
        <v>44</v>
      </c>
      <c r="K107" t="s">
        <v>44</v>
      </c>
      <c r="L107" s="1">
        <v>0.79560965299606323</v>
      </c>
      <c r="M107" s="1">
        <v>0.54220545291900635</v>
      </c>
      <c r="N107" s="1">
        <v>1.1674443483352661</v>
      </c>
      <c r="O107" s="1">
        <v>25.91710090637207</v>
      </c>
      <c r="P107" s="1">
        <v>25.82365608215332</v>
      </c>
      <c r="Q107" s="1">
        <v>0.13215093314647675</v>
      </c>
      <c r="R107" t="s">
        <v>44</v>
      </c>
      <c r="S107" s="1">
        <v>2.6063632965087891</v>
      </c>
      <c r="T107" s="1">
        <v>0.12857675552368164</v>
      </c>
      <c r="U107" s="1">
        <v>0.32986736297607422</v>
      </c>
      <c r="V107" t="b">
        <v>1</v>
      </c>
      <c r="W107" s="1">
        <v>0.32249758979774878</v>
      </c>
      <c r="X107" t="b">
        <v>1</v>
      </c>
      <c r="Y107">
        <v>1</v>
      </c>
      <c r="Z107">
        <v>40</v>
      </c>
      <c r="AA107" t="s">
        <v>44</v>
      </c>
      <c r="AB107" s="1">
        <v>77.618843078613281</v>
      </c>
      <c r="AC107" t="s">
        <v>44</v>
      </c>
      <c r="AD107" t="s">
        <v>44</v>
      </c>
      <c r="AE107" t="s">
        <v>45</v>
      </c>
      <c r="AF107" t="s">
        <v>45</v>
      </c>
      <c r="AG107" t="s">
        <v>45</v>
      </c>
    </row>
    <row r="108" spans="1:33" hidden="1" x14ac:dyDescent="0.35">
      <c r="A108">
        <v>111</v>
      </c>
      <c r="B108" t="s">
        <v>174</v>
      </c>
      <c r="C108" t="b">
        <v>0</v>
      </c>
      <c r="D108" t="s">
        <v>74</v>
      </c>
      <c r="E108" t="s">
        <v>462</v>
      </c>
      <c r="F108" t="s">
        <v>41</v>
      </c>
      <c r="G108" t="s">
        <v>42</v>
      </c>
      <c r="H108" t="s">
        <v>43</v>
      </c>
      <c r="I108" t="s">
        <v>44</v>
      </c>
      <c r="J108" t="s">
        <v>44</v>
      </c>
      <c r="K108" t="s">
        <v>44</v>
      </c>
      <c r="L108" s="1">
        <v>0.74672037363052368</v>
      </c>
      <c r="M108" s="1">
        <v>0.53601831197738647</v>
      </c>
      <c r="N108" s="1">
        <v>1.0402467250823975</v>
      </c>
      <c r="O108" s="1">
        <v>25.507539749145508</v>
      </c>
      <c r="P108" s="1">
        <v>25.593391418457031</v>
      </c>
      <c r="Q108" s="1">
        <v>0.12141259759664536</v>
      </c>
      <c r="R108" t="s">
        <v>44</v>
      </c>
      <c r="S108" s="1">
        <v>2.6978559494018555</v>
      </c>
      <c r="T108" s="1">
        <v>0.11116065829992294</v>
      </c>
      <c r="U108" s="1">
        <v>0.42136001586914063</v>
      </c>
      <c r="V108" t="b">
        <v>1</v>
      </c>
      <c r="W108" s="1">
        <v>0.32249758979774878</v>
      </c>
      <c r="X108" t="b">
        <v>1</v>
      </c>
      <c r="Y108">
        <v>1</v>
      </c>
      <c r="Z108">
        <v>40</v>
      </c>
      <c r="AA108" t="s">
        <v>44</v>
      </c>
      <c r="AB108" s="1">
        <v>77.618843078613281</v>
      </c>
      <c r="AC108" t="s">
        <v>44</v>
      </c>
      <c r="AD108" t="s">
        <v>44</v>
      </c>
      <c r="AE108" t="s">
        <v>45</v>
      </c>
      <c r="AF108" t="s">
        <v>45</v>
      </c>
      <c r="AG108" t="s">
        <v>45</v>
      </c>
    </row>
    <row r="109" spans="1:33" hidden="1" x14ac:dyDescent="0.35">
      <c r="A109">
        <v>135</v>
      </c>
      <c r="B109" t="s">
        <v>200</v>
      </c>
      <c r="C109" t="b">
        <v>0</v>
      </c>
      <c r="D109" t="s">
        <v>74</v>
      </c>
      <c r="E109" t="s">
        <v>462</v>
      </c>
      <c r="F109" t="s">
        <v>41</v>
      </c>
      <c r="G109" t="s">
        <v>42</v>
      </c>
      <c r="H109" t="s">
        <v>43</v>
      </c>
      <c r="I109" t="s">
        <v>44</v>
      </c>
      <c r="J109" t="s">
        <v>44</v>
      </c>
      <c r="K109" t="s">
        <v>44</v>
      </c>
      <c r="L109" s="1">
        <v>0.74672037363052368</v>
      </c>
      <c r="M109" s="1">
        <v>0.53601831197738647</v>
      </c>
      <c r="N109" s="1">
        <v>1.0402467250823975</v>
      </c>
      <c r="O109" s="1">
        <v>25.679243087768555</v>
      </c>
      <c r="P109" s="1">
        <v>25.593391418457031</v>
      </c>
      <c r="Q109" s="1">
        <v>0.12141259759664536</v>
      </c>
      <c r="R109" t="s">
        <v>44</v>
      </c>
      <c r="S109" s="1">
        <v>2.6978559494018555</v>
      </c>
      <c r="T109" s="1">
        <v>0.11116065829992294</v>
      </c>
      <c r="U109" s="1">
        <v>0.42136001586914063</v>
      </c>
      <c r="V109" t="b">
        <v>1</v>
      </c>
      <c r="W109" s="1">
        <v>0.32249758979774878</v>
      </c>
      <c r="X109" t="b">
        <v>1</v>
      </c>
      <c r="Y109">
        <v>1</v>
      </c>
      <c r="Z109">
        <v>40</v>
      </c>
      <c r="AA109" t="s">
        <v>44</v>
      </c>
      <c r="AB109" s="1">
        <v>77.618843078613281</v>
      </c>
      <c r="AC109" t="s">
        <v>44</v>
      </c>
      <c r="AD109" t="s">
        <v>44</v>
      </c>
      <c r="AE109" t="s">
        <v>45</v>
      </c>
      <c r="AF109" t="s">
        <v>45</v>
      </c>
      <c r="AG109" t="s">
        <v>45</v>
      </c>
    </row>
    <row r="110" spans="1:33" hidden="1" x14ac:dyDescent="0.35">
      <c r="A110">
        <v>105</v>
      </c>
      <c r="B110" t="s">
        <v>168</v>
      </c>
      <c r="C110" t="b">
        <v>0</v>
      </c>
      <c r="D110" t="s">
        <v>62</v>
      </c>
      <c r="E110" t="s">
        <v>462</v>
      </c>
      <c r="F110" t="s">
        <v>41</v>
      </c>
      <c r="G110" t="s">
        <v>42</v>
      </c>
      <c r="H110" t="s">
        <v>43</v>
      </c>
      <c r="I110" t="s">
        <v>44</v>
      </c>
      <c r="J110" t="s">
        <v>44</v>
      </c>
      <c r="K110" t="s">
        <v>44</v>
      </c>
      <c r="L110" s="1">
        <v>0.95479685068130493</v>
      </c>
      <c r="M110" s="1">
        <v>0.7333870530128479</v>
      </c>
      <c r="N110" s="1">
        <v>1.243050217628479</v>
      </c>
      <c r="O110" s="1">
        <v>25.465070724487305</v>
      </c>
      <c r="P110" s="1">
        <v>25.415336608886719</v>
      </c>
      <c r="Q110" s="1">
        <v>7.0336006581783295E-2</v>
      </c>
      <c r="R110" t="s">
        <v>44</v>
      </c>
      <c r="S110" s="1">
        <v>2.3432302474975586</v>
      </c>
      <c r="T110" s="1">
        <v>8.8461458683013916E-2</v>
      </c>
      <c r="U110" s="1">
        <v>6.673431396484375E-2</v>
      </c>
      <c r="V110" t="b">
        <v>1</v>
      </c>
      <c r="W110" s="1">
        <v>0.32249758979774878</v>
      </c>
      <c r="X110" t="b">
        <v>1</v>
      </c>
      <c r="Y110">
        <v>1</v>
      </c>
      <c r="Z110">
        <v>40</v>
      </c>
      <c r="AA110" t="s">
        <v>44</v>
      </c>
      <c r="AB110" s="1">
        <v>77.618843078613281</v>
      </c>
      <c r="AC110" t="s">
        <v>44</v>
      </c>
      <c r="AD110" t="s">
        <v>44</v>
      </c>
      <c r="AE110" t="s">
        <v>45</v>
      </c>
      <c r="AF110" t="s">
        <v>45</v>
      </c>
      <c r="AG110" t="s">
        <v>45</v>
      </c>
    </row>
    <row r="111" spans="1:33" hidden="1" x14ac:dyDescent="0.35">
      <c r="A111">
        <v>129</v>
      </c>
      <c r="B111" t="s">
        <v>194</v>
      </c>
      <c r="C111" t="b">
        <v>0</v>
      </c>
      <c r="D111" t="s">
        <v>62</v>
      </c>
      <c r="E111" t="s">
        <v>462</v>
      </c>
      <c r="F111" t="s">
        <v>41</v>
      </c>
      <c r="G111" t="s">
        <v>42</v>
      </c>
      <c r="H111" t="s">
        <v>43</v>
      </c>
      <c r="I111" t="s">
        <v>44</v>
      </c>
      <c r="J111" t="s">
        <v>44</v>
      </c>
      <c r="K111" t="s">
        <v>44</v>
      </c>
      <c r="L111" s="1">
        <v>0.95479685068130493</v>
      </c>
      <c r="M111" s="1">
        <v>0.7333870530128479</v>
      </c>
      <c r="N111" s="1">
        <v>1.243050217628479</v>
      </c>
      <c r="O111" s="1">
        <v>25.3656005859375</v>
      </c>
      <c r="P111" s="1">
        <v>25.415336608886719</v>
      </c>
      <c r="Q111" s="1">
        <v>7.0336006581783295E-2</v>
      </c>
      <c r="R111" t="s">
        <v>44</v>
      </c>
      <c r="S111" s="1">
        <v>2.3432302474975586</v>
      </c>
      <c r="T111" s="1">
        <v>8.8461458683013916E-2</v>
      </c>
      <c r="U111" s="1">
        <v>6.673431396484375E-2</v>
      </c>
      <c r="V111" t="b">
        <v>1</v>
      </c>
      <c r="W111" s="1">
        <v>0.32249758979774878</v>
      </c>
      <c r="X111" t="b">
        <v>1</v>
      </c>
      <c r="Y111">
        <v>1</v>
      </c>
      <c r="Z111">
        <v>40</v>
      </c>
      <c r="AA111" t="s">
        <v>44</v>
      </c>
      <c r="AB111" s="1">
        <v>77.618843078613281</v>
      </c>
      <c r="AC111" t="s">
        <v>44</v>
      </c>
      <c r="AD111" t="s">
        <v>44</v>
      </c>
      <c r="AE111" t="s">
        <v>45</v>
      </c>
      <c r="AF111" t="s">
        <v>45</v>
      </c>
      <c r="AG111" t="s">
        <v>45</v>
      </c>
    </row>
    <row r="112" spans="1:33" hidden="1" x14ac:dyDescent="0.35">
      <c r="A112">
        <v>112</v>
      </c>
      <c r="B112" t="s">
        <v>175</v>
      </c>
      <c r="C112" t="b">
        <v>0</v>
      </c>
      <c r="D112" t="s">
        <v>76</v>
      </c>
      <c r="E112" t="s">
        <v>462</v>
      </c>
      <c r="F112" t="s">
        <v>41</v>
      </c>
      <c r="G112" t="s">
        <v>42</v>
      </c>
      <c r="H112" t="s">
        <v>43</v>
      </c>
      <c r="I112" t="s">
        <v>44</v>
      </c>
      <c r="J112" t="s">
        <v>44</v>
      </c>
      <c r="K112" t="s">
        <v>44</v>
      </c>
      <c r="L112" t="s">
        <v>44</v>
      </c>
      <c r="M112" t="s">
        <v>44</v>
      </c>
      <c r="N112" t="s">
        <v>44</v>
      </c>
      <c r="O112" t="s">
        <v>176</v>
      </c>
      <c r="P112" t="s">
        <v>44</v>
      </c>
      <c r="Q112" t="s">
        <v>44</v>
      </c>
      <c r="R112" t="s">
        <v>44</v>
      </c>
      <c r="S112" t="s">
        <v>44</v>
      </c>
      <c r="T112" t="s">
        <v>44</v>
      </c>
      <c r="U112" t="s">
        <v>44</v>
      </c>
      <c r="V112" t="b">
        <v>1</v>
      </c>
      <c r="W112" s="1">
        <v>0.32249758979774878</v>
      </c>
      <c r="X112" t="b">
        <v>1</v>
      </c>
      <c r="Y112">
        <v>1</v>
      </c>
      <c r="Z112">
        <v>40</v>
      </c>
      <c r="AA112" t="s">
        <v>44</v>
      </c>
      <c r="AB112" s="1">
        <v>68.636688232421875</v>
      </c>
      <c r="AC112" t="s">
        <v>44</v>
      </c>
      <c r="AD112" t="s">
        <v>44</v>
      </c>
      <c r="AE112" t="s">
        <v>45</v>
      </c>
      <c r="AF112" t="s">
        <v>45</v>
      </c>
      <c r="AG112" t="s">
        <v>45</v>
      </c>
    </row>
    <row r="113" spans="1:33" hidden="1" x14ac:dyDescent="0.35">
      <c r="A113">
        <v>136</v>
      </c>
      <c r="B113" t="s">
        <v>201</v>
      </c>
      <c r="C113" t="b">
        <v>0</v>
      </c>
      <c r="D113" t="s">
        <v>76</v>
      </c>
      <c r="E113" t="s">
        <v>462</v>
      </c>
      <c r="F113" t="s">
        <v>41</v>
      </c>
      <c r="G113" t="s">
        <v>42</v>
      </c>
      <c r="H113" t="s">
        <v>43</v>
      </c>
      <c r="I113" t="s">
        <v>44</v>
      </c>
      <c r="J113" t="s">
        <v>44</v>
      </c>
      <c r="K113" t="s">
        <v>44</v>
      </c>
      <c r="L113" t="s">
        <v>44</v>
      </c>
      <c r="M113" t="s">
        <v>44</v>
      </c>
      <c r="N113" t="s">
        <v>44</v>
      </c>
      <c r="O113" t="s">
        <v>176</v>
      </c>
      <c r="P113" t="s">
        <v>44</v>
      </c>
      <c r="Q113" t="s">
        <v>44</v>
      </c>
      <c r="R113" t="s">
        <v>44</v>
      </c>
      <c r="S113" t="s">
        <v>44</v>
      </c>
      <c r="T113" t="s">
        <v>44</v>
      </c>
      <c r="U113" t="s">
        <v>44</v>
      </c>
      <c r="V113" t="b">
        <v>1</v>
      </c>
      <c r="W113" s="1">
        <v>0.32249758979774878</v>
      </c>
      <c r="X113" t="b">
        <v>1</v>
      </c>
      <c r="Y113">
        <v>1</v>
      </c>
      <c r="Z113">
        <v>40</v>
      </c>
      <c r="AA113" t="s">
        <v>44</v>
      </c>
      <c r="AB113" s="1">
        <v>68.636688232421875</v>
      </c>
      <c r="AC113" t="s">
        <v>44</v>
      </c>
      <c r="AD113" t="s">
        <v>44</v>
      </c>
      <c r="AE113" t="s">
        <v>45</v>
      </c>
      <c r="AF113" t="s">
        <v>45</v>
      </c>
      <c r="AG113" t="s">
        <v>45</v>
      </c>
    </row>
    <row r="114" spans="1:33" x14ac:dyDescent="0.35">
      <c r="A114">
        <v>162</v>
      </c>
      <c r="B114" t="s">
        <v>228</v>
      </c>
      <c r="C114" t="b">
        <v>0</v>
      </c>
      <c r="D114" t="s">
        <v>64</v>
      </c>
      <c r="E114" t="s">
        <v>463</v>
      </c>
      <c r="F114" t="s">
        <v>41</v>
      </c>
      <c r="G114" t="s">
        <v>42</v>
      </c>
      <c r="H114" t="s">
        <v>43</v>
      </c>
      <c r="I114" t="s">
        <v>44</v>
      </c>
      <c r="J114" t="s">
        <v>44</v>
      </c>
      <c r="K114" t="s">
        <v>44</v>
      </c>
      <c r="L114" s="1">
        <v>4.7456569671630859</v>
      </c>
      <c r="M114" s="1">
        <v>3.2758176326751709</v>
      </c>
      <c r="N114" s="1">
        <v>6.8750038146972656</v>
      </c>
      <c r="O114" s="1">
        <v>23.828514099121094</v>
      </c>
      <c r="P114" s="1">
        <v>23.948535919189453</v>
      </c>
      <c r="Q114" s="1">
        <v>0.16973648965358734</v>
      </c>
      <c r="R114" t="s">
        <v>44</v>
      </c>
      <c r="S114" s="1">
        <v>0.32676124572753906</v>
      </c>
      <c r="T114" s="1">
        <v>0.12428442388772964</v>
      </c>
      <c r="U114" s="1">
        <v>-2.246607780456543</v>
      </c>
      <c r="V114" t="b">
        <v>1</v>
      </c>
      <c r="W114" s="1">
        <v>0.52010116109199034</v>
      </c>
      <c r="X114" t="b">
        <v>1</v>
      </c>
      <c r="Y114">
        <v>1</v>
      </c>
      <c r="Z114">
        <v>40</v>
      </c>
      <c r="AA114" t="s">
        <v>44</v>
      </c>
      <c r="AB114" s="1">
        <v>78.939750671386719</v>
      </c>
      <c r="AC114" t="s">
        <v>44</v>
      </c>
      <c r="AD114" t="s">
        <v>44</v>
      </c>
      <c r="AE114" t="s">
        <v>45</v>
      </c>
      <c r="AF114" t="s">
        <v>45</v>
      </c>
      <c r="AG114" t="s">
        <v>45</v>
      </c>
    </row>
    <row r="115" spans="1:33" x14ac:dyDescent="0.35">
      <c r="A115">
        <v>186</v>
      </c>
      <c r="B115" t="s">
        <v>252</v>
      </c>
      <c r="C115" t="b">
        <v>0</v>
      </c>
      <c r="D115" t="s">
        <v>64</v>
      </c>
      <c r="E115" t="s">
        <v>463</v>
      </c>
      <c r="F115" t="s">
        <v>41</v>
      </c>
      <c r="G115" t="s">
        <v>42</v>
      </c>
      <c r="H115" t="s">
        <v>43</v>
      </c>
      <c r="I115" t="s">
        <v>44</v>
      </c>
      <c r="J115" t="s">
        <v>44</v>
      </c>
      <c r="K115" t="s">
        <v>44</v>
      </c>
      <c r="L115" s="1">
        <v>4.7456569671630859</v>
      </c>
      <c r="M115" s="1">
        <v>3.2758176326751709</v>
      </c>
      <c r="N115" s="1">
        <v>6.8750038146972656</v>
      </c>
      <c r="O115" s="1">
        <v>24.068557739257813</v>
      </c>
      <c r="P115" s="1">
        <v>23.948535919189453</v>
      </c>
      <c r="Q115" s="1">
        <v>0.16973648965358734</v>
      </c>
      <c r="R115" t="s">
        <v>44</v>
      </c>
      <c r="S115" s="1">
        <v>0.32676124572753906</v>
      </c>
      <c r="T115" s="1">
        <v>0.12428442388772964</v>
      </c>
      <c r="U115" s="1">
        <v>-2.246607780456543</v>
      </c>
      <c r="V115" t="b">
        <v>1</v>
      </c>
      <c r="W115" s="1">
        <v>0.52010116109199034</v>
      </c>
      <c r="X115" t="b">
        <v>1</v>
      </c>
      <c r="Y115">
        <v>1</v>
      </c>
      <c r="Z115">
        <v>40</v>
      </c>
      <c r="AA115" t="s">
        <v>44</v>
      </c>
      <c r="AB115" s="1">
        <v>78.939750671386719</v>
      </c>
      <c r="AC115" t="s">
        <v>44</v>
      </c>
      <c r="AD115" t="s">
        <v>44</v>
      </c>
      <c r="AE115" t="s">
        <v>45</v>
      </c>
      <c r="AF115" t="s">
        <v>45</v>
      </c>
      <c r="AG115" t="s">
        <v>45</v>
      </c>
    </row>
    <row r="116" spans="1:33" x14ac:dyDescent="0.35">
      <c r="A116">
        <v>163</v>
      </c>
      <c r="B116" t="s">
        <v>229</v>
      </c>
      <c r="C116" t="b">
        <v>0</v>
      </c>
      <c r="D116" t="s">
        <v>66</v>
      </c>
      <c r="E116" t="s">
        <v>463</v>
      </c>
      <c r="F116" t="s">
        <v>41</v>
      </c>
      <c r="G116" t="s">
        <v>42</v>
      </c>
      <c r="H116" t="s">
        <v>43</v>
      </c>
      <c r="I116" t="s">
        <v>44</v>
      </c>
      <c r="J116" t="s">
        <v>44</v>
      </c>
      <c r="K116" t="s">
        <v>44</v>
      </c>
      <c r="L116" s="1">
        <v>1.2253693342208862</v>
      </c>
      <c r="M116" s="1">
        <v>0.83869141340255737</v>
      </c>
      <c r="N116" s="1">
        <v>1.7903249263763428</v>
      </c>
      <c r="O116" s="1">
        <v>25.740028381347656</v>
      </c>
      <c r="P116" s="1">
        <v>25.703229904174805</v>
      </c>
      <c r="Q116" s="1">
        <v>5.2040904760360718E-2</v>
      </c>
      <c r="R116" t="s">
        <v>44</v>
      </c>
      <c r="S116" s="1">
        <v>2.2801523208618164</v>
      </c>
      <c r="T116" s="1">
        <v>0.12713195383548737</v>
      </c>
      <c r="U116" s="1">
        <v>-0.29321670532226563</v>
      </c>
      <c r="V116" t="b">
        <v>1</v>
      </c>
      <c r="W116" s="1">
        <v>0.52010116109199034</v>
      </c>
      <c r="X116" t="b">
        <v>1</v>
      </c>
      <c r="Y116">
        <v>1</v>
      </c>
      <c r="Z116">
        <v>40</v>
      </c>
      <c r="AA116" t="s">
        <v>44</v>
      </c>
      <c r="AB116" s="1">
        <v>78.939750671386719</v>
      </c>
      <c r="AC116" t="s">
        <v>44</v>
      </c>
      <c r="AD116" t="s">
        <v>44</v>
      </c>
      <c r="AE116" t="s">
        <v>45</v>
      </c>
      <c r="AF116" t="s">
        <v>45</v>
      </c>
      <c r="AG116" t="s">
        <v>45</v>
      </c>
    </row>
    <row r="117" spans="1:33" x14ac:dyDescent="0.35">
      <c r="A117">
        <v>187</v>
      </c>
      <c r="B117" t="s">
        <v>253</v>
      </c>
      <c r="C117" t="b">
        <v>0</v>
      </c>
      <c r="D117" t="s">
        <v>66</v>
      </c>
      <c r="E117" t="s">
        <v>463</v>
      </c>
      <c r="F117" t="s">
        <v>41</v>
      </c>
      <c r="G117" t="s">
        <v>42</v>
      </c>
      <c r="H117" t="s">
        <v>43</v>
      </c>
      <c r="I117" t="s">
        <v>44</v>
      </c>
      <c r="J117" t="s">
        <v>44</v>
      </c>
      <c r="K117" t="s">
        <v>44</v>
      </c>
      <c r="L117" s="1">
        <v>1.2253693342208862</v>
      </c>
      <c r="M117" s="1">
        <v>0.83869141340255737</v>
      </c>
      <c r="N117" s="1">
        <v>1.7903249263763428</v>
      </c>
      <c r="O117" s="1">
        <v>25.666431427001953</v>
      </c>
      <c r="P117" s="1">
        <v>25.703229904174805</v>
      </c>
      <c r="Q117" s="1">
        <v>5.2040904760360718E-2</v>
      </c>
      <c r="R117" t="s">
        <v>44</v>
      </c>
      <c r="S117" s="1">
        <v>2.2801523208618164</v>
      </c>
      <c r="T117" s="1">
        <v>0.12713195383548737</v>
      </c>
      <c r="U117" s="1">
        <v>-0.29321670532226563</v>
      </c>
      <c r="V117" t="b">
        <v>1</v>
      </c>
      <c r="W117" s="1">
        <v>0.52010116109199034</v>
      </c>
      <c r="X117" t="b">
        <v>1</v>
      </c>
      <c r="Y117">
        <v>1</v>
      </c>
      <c r="Z117">
        <v>40</v>
      </c>
      <c r="AA117" t="s">
        <v>44</v>
      </c>
      <c r="AB117" s="1">
        <v>78.939750671386719</v>
      </c>
      <c r="AC117" t="s">
        <v>44</v>
      </c>
      <c r="AD117" t="s">
        <v>44</v>
      </c>
      <c r="AE117" t="s">
        <v>45</v>
      </c>
      <c r="AF117" t="s">
        <v>45</v>
      </c>
      <c r="AG117" t="s">
        <v>45</v>
      </c>
    </row>
    <row r="118" spans="1:33" x14ac:dyDescent="0.35">
      <c r="A118">
        <v>164</v>
      </c>
      <c r="B118" t="s">
        <v>230</v>
      </c>
      <c r="C118" t="b">
        <v>0</v>
      </c>
      <c r="D118" t="s">
        <v>68</v>
      </c>
      <c r="E118" t="s">
        <v>463</v>
      </c>
      <c r="F118" t="s">
        <v>41</v>
      </c>
      <c r="G118" t="s">
        <v>42</v>
      </c>
      <c r="H118" t="s">
        <v>43</v>
      </c>
      <c r="I118" t="s">
        <v>44</v>
      </c>
      <c r="J118" t="s">
        <v>44</v>
      </c>
      <c r="K118" t="s">
        <v>44</v>
      </c>
      <c r="L118" s="1">
        <v>1.5846849679946899</v>
      </c>
      <c r="M118" s="1">
        <v>1.0709134340286255</v>
      </c>
      <c r="N118" s="1">
        <v>2.3449387550354004</v>
      </c>
      <c r="O118" s="1">
        <v>25.026849746704102</v>
      </c>
      <c r="P118" s="1">
        <v>25.152862548828125</v>
      </c>
      <c r="Q118" s="1">
        <v>0.17821036279201508</v>
      </c>
      <c r="R118" t="s">
        <v>44</v>
      </c>
      <c r="S118" s="1">
        <v>1.9091730117797852</v>
      </c>
      <c r="T118" s="1">
        <v>0.13139665126800537</v>
      </c>
      <c r="U118" s="1">
        <v>-0.66419601440429688</v>
      </c>
      <c r="V118" t="b">
        <v>1</v>
      </c>
      <c r="W118" s="1">
        <v>0.52010116109199034</v>
      </c>
      <c r="X118" t="b">
        <v>1</v>
      </c>
      <c r="Y118">
        <v>1</v>
      </c>
      <c r="Z118">
        <v>40</v>
      </c>
      <c r="AA118" t="s">
        <v>44</v>
      </c>
      <c r="AB118" s="1">
        <v>78.939750671386719</v>
      </c>
      <c r="AC118" t="s">
        <v>44</v>
      </c>
      <c r="AD118" t="s">
        <v>44</v>
      </c>
      <c r="AE118" t="s">
        <v>45</v>
      </c>
      <c r="AF118" t="s">
        <v>45</v>
      </c>
      <c r="AG118" t="s">
        <v>45</v>
      </c>
    </row>
    <row r="119" spans="1:33" x14ac:dyDescent="0.35">
      <c r="A119">
        <v>188</v>
      </c>
      <c r="B119" t="s">
        <v>254</v>
      </c>
      <c r="C119" t="b">
        <v>0</v>
      </c>
      <c r="D119" t="s">
        <v>68</v>
      </c>
      <c r="E119" t="s">
        <v>463</v>
      </c>
      <c r="F119" t="s">
        <v>41</v>
      </c>
      <c r="G119" t="s">
        <v>42</v>
      </c>
      <c r="H119" t="s">
        <v>43</v>
      </c>
      <c r="I119" t="s">
        <v>44</v>
      </c>
      <c r="J119" t="s">
        <v>44</v>
      </c>
      <c r="K119" t="s">
        <v>44</v>
      </c>
      <c r="L119" s="1">
        <v>1.5846849679946899</v>
      </c>
      <c r="M119" s="1">
        <v>1.0709134340286255</v>
      </c>
      <c r="N119" s="1">
        <v>2.3449387550354004</v>
      </c>
      <c r="O119" s="1">
        <v>25.278877258300781</v>
      </c>
      <c r="P119" s="1">
        <v>25.152862548828125</v>
      </c>
      <c r="Q119" s="1">
        <v>0.17821036279201508</v>
      </c>
      <c r="R119" t="s">
        <v>44</v>
      </c>
      <c r="S119" s="1">
        <v>1.9091730117797852</v>
      </c>
      <c r="T119" s="1">
        <v>0.13139665126800537</v>
      </c>
      <c r="U119" s="1">
        <v>-0.66419601440429688</v>
      </c>
      <c r="V119" t="b">
        <v>1</v>
      </c>
      <c r="W119" s="1">
        <v>0.52010116109199034</v>
      </c>
      <c r="X119" t="b">
        <v>1</v>
      </c>
      <c r="Y119">
        <v>1</v>
      </c>
      <c r="Z119">
        <v>40</v>
      </c>
      <c r="AA119" t="s">
        <v>44</v>
      </c>
      <c r="AB119" s="1">
        <v>78.939750671386719</v>
      </c>
      <c r="AC119" t="s">
        <v>44</v>
      </c>
      <c r="AD119" t="s">
        <v>44</v>
      </c>
      <c r="AE119" t="s">
        <v>45</v>
      </c>
      <c r="AF119" t="s">
        <v>45</v>
      </c>
      <c r="AG119" t="s">
        <v>45</v>
      </c>
    </row>
    <row r="120" spans="1:33" x14ac:dyDescent="0.35">
      <c r="A120">
        <v>165</v>
      </c>
      <c r="B120" t="s">
        <v>231</v>
      </c>
      <c r="C120" t="b">
        <v>0</v>
      </c>
      <c r="D120" t="s">
        <v>70</v>
      </c>
      <c r="E120" t="s">
        <v>463</v>
      </c>
      <c r="F120" t="s">
        <v>41</v>
      </c>
      <c r="G120" t="s">
        <v>42</v>
      </c>
      <c r="H120" t="s">
        <v>43</v>
      </c>
      <c r="I120" t="s">
        <v>44</v>
      </c>
      <c r="J120" t="s">
        <v>44</v>
      </c>
      <c r="K120" t="s">
        <v>44</v>
      </c>
      <c r="L120" s="1">
        <v>1.3594379425048828</v>
      </c>
      <c r="M120" s="1">
        <v>1.1053664684295654</v>
      </c>
      <c r="N120" s="1">
        <v>1.6719084978103638</v>
      </c>
      <c r="O120" s="1">
        <v>25.720537185668945</v>
      </c>
      <c r="P120" s="1">
        <v>25.674587249755859</v>
      </c>
      <c r="Q120" s="1">
        <v>6.4981676638126373E-2</v>
      </c>
      <c r="R120" t="s">
        <v>44</v>
      </c>
      <c r="S120" s="1">
        <v>2.1303586959838867</v>
      </c>
      <c r="T120" s="1">
        <v>6.9372452795505524E-2</v>
      </c>
      <c r="U120" s="1">
        <v>-0.44301033020019531</v>
      </c>
      <c r="V120" t="b">
        <v>1</v>
      </c>
      <c r="W120" s="1">
        <v>0.52010116109199034</v>
      </c>
      <c r="X120" t="b">
        <v>1</v>
      </c>
      <c r="Y120">
        <v>1</v>
      </c>
      <c r="Z120">
        <v>40</v>
      </c>
      <c r="AA120" t="s">
        <v>44</v>
      </c>
      <c r="AB120" s="1">
        <v>78.939750671386719</v>
      </c>
      <c r="AC120" t="s">
        <v>44</v>
      </c>
      <c r="AD120" t="s">
        <v>44</v>
      </c>
      <c r="AE120" t="s">
        <v>45</v>
      </c>
      <c r="AF120" t="s">
        <v>45</v>
      </c>
      <c r="AG120" t="s">
        <v>45</v>
      </c>
    </row>
    <row r="121" spans="1:33" x14ac:dyDescent="0.35">
      <c r="A121">
        <v>189</v>
      </c>
      <c r="B121" t="s">
        <v>255</v>
      </c>
      <c r="C121" t="b">
        <v>0</v>
      </c>
      <c r="D121" t="s">
        <v>70</v>
      </c>
      <c r="E121" t="s">
        <v>463</v>
      </c>
      <c r="F121" t="s">
        <v>41</v>
      </c>
      <c r="G121" t="s">
        <v>42</v>
      </c>
      <c r="H121" t="s">
        <v>43</v>
      </c>
      <c r="I121" t="s">
        <v>44</v>
      </c>
      <c r="J121" t="s">
        <v>44</v>
      </c>
      <c r="K121" t="s">
        <v>44</v>
      </c>
      <c r="L121" s="1">
        <v>1.3594379425048828</v>
      </c>
      <c r="M121" s="1">
        <v>1.1053664684295654</v>
      </c>
      <c r="N121" s="1">
        <v>1.6719084978103638</v>
      </c>
      <c r="O121" s="1">
        <v>25.628639221191406</v>
      </c>
      <c r="P121" s="1">
        <v>25.674587249755859</v>
      </c>
      <c r="Q121" s="1">
        <v>6.4981676638126373E-2</v>
      </c>
      <c r="R121" t="s">
        <v>44</v>
      </c>
      <c r="S121" s="1">
        <v>2.1303586959838867</v>
      </c>
      <c r="T121" s="1">
        <v>6.9372452795505524E-2</v>
      </c>
      <c r="U121" s="1">
        <v>-0.44301033020019531</v>
      </c>
      <c r="V121" t="b">
        <v>1</v>
      </c>
      <c r="W121" s="1">
        <v>0.52010116109199034</v>
      </c>
      <c r="X121" t="b">
        <v>1</v>
      </c>
      <c r="Y121">
        <v>1</v>
      </c>
      <c r="Z121">
        <v>40</v>
      </c>
      <c r="AA121" t="s">
        <v>44</v>
      </c>
      <c r="AB121" s="1">
        <v>79.07183837890625</v>
      </c>
      <c r="AC121" t="s">
        <v>44</v>
      </c>
      <c r="AD121" t="s">
        <v>44</v>
      </c>
      <c r="AE121" t="s">
        <v>45</v>
      </c>
      <c r="AF121" t="s">
        <v>45</v>
      </c>
      <c r="AG121" t="s">
        <v>45</v>
      </c>
    </row>
    <row r="122" spans="1:33" hidden="1" x14ac:dyDescent="0.35">
      <c r="A122">
        <v>98</v>
      </c>
      <c r="B122" t="s">
        <v>161</v>
      </c>
      <c r="C122" t="b">
        <v>0</v>
      </c>
      <c r="D122" t="s">
        <v>48</v>
      </c>
      <c r="E122" t="s">
        <v>462</v>
      </c>
      <c r="F122" t="s">
        <v>41</v>
      </c>
      <c r="G122" t="s">
        <v>42</v>
      </c>
      <c r="H122" t="s">
        <v>43</v>
      </c>
      <c r="I122" t="s">
        <v>44</v>
      </c>
      <c r="J122" t="s">
        <v>44</v>
      </c>
      <c r="K122" t="s">
        <v>44</v>
      </c>
      <c r="L122" s="1">
        <v>0.84039348363876343</v>
      </c>
      <c r="M122" s="1">
        <v>0.67459297180175781</v>
      </c>
      <c r="N122" s="1">
        <v>1.046944260597229</v>
      </c>
      <c r="O122" s="1">
        <v>25.450965881347656</v>
      </c>
      <c r="P122" s="1">
        <v>25.437475204467773</v>
      </c>
      <c r="Q122" s="1">
        <v>1.9078698009252548E-2</v>
      </c>
      <c r="R122" t="s">
        <v>44</v>
      </c>
      <c r="S122" s="1">
        <v>2.5273590087890625</v>
      </c>
      <c r="T122" s="1">
        <v>7.3686577379703522E-2</v>
      </c>
      <c r="U122" s="1">
        <v>0.25086307525634766</v>
      </c>
      <c r="V122" t="b">
        <v>1</v>
      </c>
      <c r="W122" s="1">
        <v>0.32249758979774878</v>
      </c>
      <c r="X122" t="b">
        <v>1</v>
      </c>
      <c r="Y122">
        <v>1</v>
      </c>
      <c r="Z122">
        <v>40</v>
      </c>
      <c r="AA122" t="s">
        <v>44</v>
      </c>
      <c r="AB122" s="1">
        <v>77.618843078613281</v>
      </c>
      <c r="AC122" t="s">
        <v>44</v>
      </c>
      <c r="AD122" t="s">
        <v>44</v>
      </c>
      <c r="AE122" t="s">
        <v>45</v>
      </c>
      <c r="AF122" t="s">
        <v>45</v>
      </c>
      <c r="AG122" t="s">
        <v>45</v>
      </c>
    </row>
    <row r="123" spans="1:33" hidden="1" x14ac:dyDescent="0.35">
      <c r="A123">
        <v>122</v>
      </c>
      <c r="B123" t="s">
        <v>187</v>
      </c>
      <c r="C123" t="b">
        <v>0</v>
      </c>
      <c r="D123" t="s">
        <v>48</v>
      </c>
      <c r="E123" t="s">
        <v>462</v>
      </c>
      <c r="F123" t="s">
        <v>41</v>
      </c>
      <c r="G123" t="s">
        <v>42</v>
      </c>
      <c r="H123" t="s">
        <v>43</v>
      </c>
      <c r="I123" t="s">
        <v>44</v>
      </c>
      <c r="J123" t="s">
        <v>44</v>
      </c>
      <c r="K123" t="s">
        <v>44</v>
      </c>
      <c r="L123" s="1">
        <v>0.84039348363876343</v>
      </c>
      <c r="M123" s="1">
        <v>0.67459297180175781</v>
      </c>
      <c r="N123" s="1">
        <v>1.046944260597229</v>
      </c>
      <c r="O123" s="1">
        <v>25.423984527587891</v>
      </c>
      <c r="P123" s="1">
        <v>25.437475204467773</v>
      </c>
      <c r="Q123" s="1">
        <v>1.9078698009252548E-2</v>
      </c>
      <c r="R123" t="s">
        <v>44</v>
      </c>
      <c r="S123" s="1">
        <v>2.5273590087890625</v>
      </c>
      <c r="T123" s="1">
        <v>7.3686577379703522E-2</v>
      </c>
      <c r="U123" s="1">
        <v>0.25086307525634766</v>
      </c>
      <c r="V123" t="b">
        <v>1</v>
      </c>
      <c r="W123" s="1">
        <v>0.32249758979774878</v>
      </c>
      <c r="X123" t="b">
        <v>1</v>
      </c>
      <c r="Y123">
        <v>1</v>
      </c>
      <c r="Z123">
        <v>40</v>
      </c>
      <c r="AA123" t="s">
        <v>44</v>
      </c>
      <c r="AB123" s="1">
        <v>77.750930786132813</v>
      </c>
      <c r="AC123" t="s">
        <v>44</v>
      </c>
      <c r="AD123" t="s">
        <v>44</v>
      </c>
      <c r="AE123" t="s">
        <v>45</v>
      </c>
      <c r="AF123" t="s">
        <v>45</v>
      </c>
      <c r="AG123" t="s">
        <v>45</v>
      </c>
    </row>
    <row r="124" spans="1:33" hidden="1" x14ac:dyDescent="0.35">
      <c r="A124">
        <v>99</v>
      </c>
      <c r="B124" t="s">
        <v>162</v>
      </c>
      <c r="C124" t="b">
        <v>0</v>
      </c>
      <c r="D124" t="s">
        <v>50</v>
      </c>
      <c r="E124" t="s">
        <v>462</v>
      </c>
      <c r="F124" t="s">
        <v>41</v>
      </c>
      <c r="G124" t="s">
        <v>42</v>
      </c>
      <c r="H124" t="s">
        <v>43</v>
      </c>
      <c r="I124" t="s">
        <v>44</v>
      </c>
      <c r="J124" t="s">
        <v>44</v>
      </c>
      <c r="K124" t="s">
        <v>44</v>
      </c>
      <c r="L124" s="1">
        <v>0.99837583303451538</v>
      </c>
      <c r="M124" s="1">
        <v>0.7316124439239502</v>
      </c>
      <c r="N124" s="1">
        <v>1.3624074459075928</v>
      </c>
      <c r="O124" s="1">
        <v>25.680702209472656</v>
      </c>
      <c r="P124" s="1">
        <v>25.64605712890625</v>
      </c>
      <c r="Q124" s="1">
        <v>4.8994194716215134E-2</v>
      </c>
      <c r="R124" t="s">
        <v>44</v>
      </c>
      <c r="S124" s="1">
        <v>2.2788410186767578</v>
      </c>
      <c r="T124" s="1">
        <v>0.10423879325389862</v>
      </c>
      <c r="U124" s="1">
        <v>2.3450851440429688E-3</v>
      </c>
      <c r="V124" t="b">
        <v>1</v>
      </c>
      <c r="W124" s="1">
        <v>0.32249758979774878</v>
      </c>
      <c r="X124" t="b">
        <v>1</v>
      </c>
      <c r="Y124">
        <v>1</v>
      </c>
      <c r="Z124">
        <v>40</v>
      </c>
      <c r="AA124" t="s">
        <v>44</v>
      </c>
      <c r="AB124" s="1">
        <v>77.750930786132813</v>
      </c>
      <c r="AC124" t="s">
        <v>44</v>
      </c>
      <c r="AD124" t="s">
        <v>44</v>
      </c>
      <c r="AE124" t="s">
        <v>45</v>
      </c>
      <c r="AF124" t="s">
        <v>45</v>
      </c>
      <c r="AG124" t="s">
        <v>45</v>
      </c>
    </row>
    <row r="125" spans="1:33" hidden="1" x14ac:dyDescent="0.35">
      <c r="A125">
        <v>123</v>
      </c>
      <c r="B125" t="s">
        <v>188</v>
      </c>
      <c r="C125" t="b">
        <v>0</v>
      </c>
      <c r="D125" t="s">
        <v>50</v>
      </c>
      <c r="E125" t="s">
        <v>462</v>
      </c>
      <c r="F125" t="s">
        <v>41</v>
      </c>
      <c r="G125" t="s">
        <v>42</v>
      </c>
      <c r="H125" t="s">
        <v>43</v>
      </c>
      <c r="I125" t="s">
        <v>44</v>
      </c>
      <c r="J125" t="s">
        <v>44</v>
      </c>
      <c r="K125" t="s">
        <v>44</v>
      </c>
      <c r="L125" s="1">
        <v>0.99837583303451538</v>
      </c>
      <c r="M125" s="1">
        <v>0.7316124439239502</v>
      </c>
      <c r="N125" s="1">
        <v>1.3624074459075928</v>
      </c>
      <c r="O125" s="1">
        <v>25.611413955688477</v>
      </c>
      <c r="P125" s="1">
        <v>25.64605712890625</v>
      </c>
      <c r="Q125" s="1">
        <v>4.8994194716215134E-2</v>
      </c>
      <c r="R125" t="s">
        <v>44</v>
      </c>
      <c r="S125" s="1">
        <v>2.2788410186767578</v>
      </c>
      <c r="T125" s="1">
        <v>0.10423879325389862</v>
      </c>
      <c r="U125" s="1">
        <v>2.3450851440429688E-3</v>
      </c>
      <c r="V125" t="b">
        <v>1</v>
      </c>
      <c r="W125" s="1">
        <v>0.32249758979774878</v>
      </c>
      <c r="X125" t="b">
        <v>1</v>
      </c>
      <c r="Y125">
        <v>1</v>
      </c>
      <c r="Z125">
        <v>40</v>
      </c>
      <c r="AA125" t="s">
        <v>44</v>
      </c>
      <c r="AB125" s="1">
        <v>77.750930786132813</v>
      </c>
      <c r="AC125" t="s">
        <v>44</v>
      </c>
      <c r="AD125" t="s">
        <v>44</v>
      </c>
      <c r="AE125" t="s">
        <v>45</v>
      </c>
      <c r="AF125" t="s">
        <v>45</v>
      </c>
      <c r="AG125" t="s">
        <v>45</v>
      </c>
    </row>
    <row r="126" spans="1:33" hidden="1" x14ac:dyDescent="0.35">
      <c r="A126">
        <v>100</v>
      </c>
      <c r="B126" t="s">
        <v>163</v>
      </c>
      <c r="C126" t="b">
        <v>0</v>
      </c>
      <c r="D126" t="s">
        <v>52</v>
      </c>
      <c r="E126" t="s">
        <v>462</v>
      </c>
      <c r="F126" t="s">
        <v>41</v>
      </c>
      <c r="G126" t="s">
        <v>42</v>
      </c>
      <c r="H126" t="s">
        <v>43</v>
      </c>
      <c r="I126" t="s">
        <v>44</v>
      </c>
      <c r="J126" t="s">
        <v>44</v>
      </c>
      <c r="K126" t="s">
        <v>44</v>
      </c>
      <c r="L126" s="1">
        <v>0.86981552839279175</v>
      </c>
      <c r="M126" s="1">
        <v>0.61796075105667114</v>
      </c>
      <c r="N126" s="1">
        <v>1.2243157625198364</v>
      </c>
      <c r="O126" s="1">
        <v>25.688983917236328</v>
      </c>
      <c r="P126" s="1">
        <v>25.802295684814453</v>
      </c>
      <c r="Q126" s="1">
        <v>0.16024704277515411</v>
      </c>
      <c r="R126" t="s">
        <v>44</v>
      </c>
      <c r="S126" s="1">
        <v>2.4777145385742188</v>
      </c>
      <c r="T126" s="1">
        <v>0.11462561786174774</v>
      </c>
      <c r="U126" s="1">
        <v>0.20121860504150391</v>
      </c>
      <c r="V126" t="b">
        <v>1</v>
      </c>
      <c r="W126" s="1">
        <v>0.32249758979774878</v>
      </c>
      <c r="X126" t="b">
        <v>1</v>
      </c>
      <c r="Y126">
        <v>1</v>
      </c>
      <c r="Z126">
        <v>40</v>
      </c>
      <c r="AA126" t="s">
        <v>44</v>
      </c>
      <c r="AB126" s="1">
        <v>77.750930786132813</v>
      </c>
      <c r="AC126" t="s">
        <v>44</v>
      </c>
      <c r="AD126" t="s">
        <v>44</v>
      </c>
      <c r="AE126" t="s">
        <v>45</v>
      </c>
      <c r="AF126" t="s">
        <v>45</v>
      </c>
      <c r="AG126" t="s">
        <v>45</v>
      </c>
    </row>
    <row r="127" spans="1:33" hidden="1" x14ac:dyDescent="0.35">
      <c r="A127">
        <v>124</v>
      </c>
      <c r="B127" t="s">
        <v>189</v>
      </c>
      <c r="C127" t="b">
        <v>0</v>
      </c>
      <c r="D127" t="s">
        <v>52</v>
      </c>
      <c r="E127" t="s">
        <v>462</v>
      </c>
      <c r="F127" t="s">
        <v>41</v>
      </c>
      <c r="G127" t="s">
        <v>42</v>
      </c>
      <c r="H127" t="s">
        <v>43</v>
      </c>
      <c r="I127" t="s">
        <v>44</v>
      </c>
      <c r="J127" t="s">
        <v>44</v>
      </c>
      <c r="K127" t="s">
        <v>44</v>
      </c>
      <c r="L127" s="1">
        <v>0.86981552839279175</v>
      </c>
      <c r="M127" s="1">
        <v>0.61796075105667114</v>
      </c>
      <c r="N127" s="1">
        <v>1.2243157625198364</v>
      </c>
      <c r="O127" s="1">
        <v>25.915607452392578</v>
      </c>
      <c r="P127" s="1">
        <v>25.802295684814453</v>
      </c>
      <c r="Q127" s="1">
        <v>0.16024704277515411</v>
      </c>
      <c r="R127" t="s">
        <v>44</v>
      </c>
      <c r="S127" s="1">
        <v>2.4777145385742188</v>
      </c>
      <c r="T127" s="1">
        <v>0.11462561786174774</v>
      </c>
      <c r="U127" s="1">
        <v>0.20121860504150391</v>
      </c>
      <c r="V127" t="b">
        <v>1</v>
      </c>
      <c r="W127" s="1">
        <v>0.32249758979774878</v>
      </c>
      <c r="X127" t="b">
        <v>1</v>
      </c>
      <c r="Y127">
        <v>1</v>
      </c>
      <c r="Z127">
        <v>40</v>
      </c>
      <c r="AA127" t="s">
        <v>44</v>
      </c>
      <c r="AB127" s="1">
        <v>77.750930786132813</v>
      </c>
      <c r="AC127" t="s">
        <v>44</v>
      </c>
      <c r="AD127" t="s">
        <v>44</v>
      </c>
      <c r="AE127" t="s">
        <v>45</v>
      </c>
      <c r="AF127" t="s">
        <v>45</v>
      </c>
      <c r="AG127" t="s">
        <v>45</v>
      </c>
    </row>
    <row r="128" spans="1:33" hidden="1" x14ac:dyDescent="0.35">
      <c r="A128">
        <v>101</v>
      </c>
      <c r="B128" t="s">
        <v>164</v>
      </c>
      <c r="C128" t="b">
        <v>0</v>
      </c>
      <c r="D128" t="s">
        <v>54</v>
      </c>
      <c r="E128" t="s">
        <v>462</v>
      </c>
      <c r="F128" t="s">
        <v>41</v>
      </c>
      <c r="G128" t="s">
        <v>42</v>
      </c>
      <c r="H128" t="s">
        <v>43</v>
      </c>
      <c r="I128" t="s">
        <v>44</v>
      </c>
      <c r="J128" t="s">
        <v>44</v>
      </c>
      <c r="K128" t="s">
        <v>44</v>
      </c>
      <c r="L128" s="1">
        <v>0.90603780746459961</v>
      </c>
      <c r="M128" s="1">
        <v>0.69184380769729614</v>
      </c>
      <c r="N128" s="1">
        <v>1.1865459680557251</v>
      </c>
      <c r="O128" s="1">
        <v>25.587738037109375</v>
      </c>
      <c r="P128" s="1">
        <v>25.612777709960938</v>
      </c>
      <c r="Q128" s="1">
        <v>3.541279211640358E-2</v>
      </c>
      <c r="R128" t="s">
        <v>44</v>
      </c>
      <c r="S128" s="1">
        <v>2.4188528060913086</v>
      </c>
      <c r="T128" s="1">
        <v>9.0438365936279297E-2</v>
      </c>
      <c r="U128" s="1">
        <v>0.14235687255859375</v>
      </c>
      <c r="V128" t="b">
        <v>1</v>
      </c>
      <c r="W128" s="1">
        <v>0.32249758979774878</v>
      </c>
      <c r="X128" t="b">
        <v>1</v>
      </c>
      <c r="Y128">
        <v>1</v>
      </c>
      <c r="Z128">
        <v>40</v>
      </c>
      <c r="AA128" t="s">
        <v>44</v>
      </c>
      <c r="AB128" s="1">
        <v>77.618843078613281</v>
      </c>
      <c r="AC128" t="s">
        <v>44</v>
      </c>
      <c r="AD128" t="s">
        <v>44</v>
      </c>
      <c r="AE128" t="s">
        <v>45</v>
      </c>
      <c r="AF128" t="s">
        <v>45</v>
      </c>
      <c r="AG128" t="s">
        <v>45</v>
      </c>
    </row>
    <row r="129" spans="1:33" hidden="1" x14ac:dyDescent="0.35">
      <c r="A129">
        <v>125</v>
      </c>
      <c r="B129" t="s">
        <v>190</v>
      </c>
      <c r="C129" t="b">
        <v>0</v>
      </c>
      <c r="D129" t="s">
        <v>54</v>
      </c>
      <c r="E129" t="s">
        <v>462</v>
      </c>
      <c r="F129" t="s">
        <v>41</v>
      </c>
      <c r="G129" t="s">
        <v>42</v>
      </c>
      <c r="H129" t="s">
        <v>43</v>
      </c>
      <c r="I129" t="s">
        <v>44</v>
      </c>
      <c r="J129" t="s">
        <v>44</v>
      </c>
      <c r="K129" t="s">
        <v>44</v>
      </c>
      <c r="L129" s="1">
        <v>0.90603780746459961</v>
      </c>
      <c r="M129" s="1">
        <v>0.69184380769729614</v>
      </c>
      <c r="N129" s="1">
        <v>1.1865459680557251</v>
      </c>
      <c r="O129" s="1">
        <v>25.637819290161133</v>
      </c>
      <c r="P129" s="1">
        <v>25.612777709960938</v>
      </c>
      <c r="Q129" s="1">
        <v>3.541279211640358E-2</v>
      </c>
      <c r="R129" t="s">
        <v>44</v>
      </c>
      <c r="S129" s="1">
        <v>2.4188528060913086</v>
      </c>
      <c r="T129" s="1">
        <v>9.0438365936279297E-2</v>
      </c>
      <c r="U129" s="1">
        <v>0.14235687255859375</v>
      </c>
      <c r="V129" t="b">
        <v>1</v>
      </c>
      <c r="W129" s="1">
        <v>0.32249758979774878</v>
      </c>
      <c r="X129" t="b">
        <v>1</v>
      </c>
      <c r="Y129">
        <v>1</v>
      </c>
      <c r="Z129">
        <v>40</v>
      </c>
      <c r="AA129" t="s">
        <v>44</v>
      </c>
      <c r="AB129" s="1">
        <v>77.750930786132813</v>
      </c>
      <c r="AC129" t="s">
        <v>44</v>
      </c>
      <c r="AD129" t="s">
        <v>44</v>
      </c>
      <c r="AE129" t="s">
        <v>45</v>
      </c>
      <c r="AF129" t="s">
        <v>45</v>
      </c>
      <c r="AG129" t="s">
        <v>45</v>
      </c>
    </row>
    <row r="130" spans="1:33" hidden="1" x14ac:dyDescent="0.35">
      <c r="A130">
        <v>102</v>
      </c>
      <c r="B130" t="s">
        <v>165</v>
      </c>
      <c r="C130" t="b">
        <v>0</v>
      </c>
      <c r="D130" t="s">
        <v>56</v>
      </c>
      <c r="E130" t="s">
        <v>462</v>
      </c>
      <c r="F130" t="s">
        <v>41</v>
      </c>
      <c r="G130" t="s">
        <v>42</v>
      </c>
      <c r="H130" t="s">
        <v>43</v>
      </c>
      <c r="I130" t="s">
        <v>44</v>
      </c>
      <c r="J130" t="s">
        <v>44</v>
      </c>
      <c r="K130" t="s">
        <v>44</v>
      </c>
      <c r="L130" s="1">
        <v>0.79716581106185913</v>
      </c>
      <c r="M130" s="1">
        <v>0.52347266674041748</v>
      </c>
      <c r="N130" s="1">
        <v>1.2139569520950317</v>
      </c>
      <c r="O130" s="1">
        <v>25.393978118896484</v>
      </c>
      <c r="P130" s="1">
        <v>25.504802703857422</v>
      </c>
      <c r="Q130" s="1">
        <v>0.15673097968101501</v>
      </c>
      <c r="R130" t="s">
        <v>44</v>
      </c>
      <c r="S130" s="1">
        <v>2.6035442352294922</v>
      </c>
      <c r="T130" s="1">
        <v>0.14102128148078918</v>
      </c>
      <c r="U130" s="1">
        <v>0.32704830169677734</v>
      </c>
      <c r="V130" t="b">
        <v>1</v>
      </c>
      <c r="W130" s="1">
        <v>0.32249758979774878</v>
      </c>
      <c r="X130" t="b">
        <v>1</v>
      </c>
      <c r="Y130">
        <v>1</v>
      </c>
      <c r="Z130">
        <v>40</v>
      </c>
      <c r="AA130" t="s">
        <v>44</v>
      </c>
      <c r="AB130" s="1">
        <v>77.618843078613281</v>
      </c>
      <c r="AC130" t="s">
        <v>44</v>
      </c>
      <c r="AD130" t="s">
        <v>44</v>
      </c>
      <c r="AE130" t="s">
        <v>45</v>
      </c>
      <c r="AF130" t="s">
        <v>45</v>
      </c>
      <c r="AG130" t="s">
        <v>45</v>
      </c>
    </row>
    <row r="131" spans="1:33" hidden="1" x14ac:dyDescent="0.35">
      <c r="A131">
        <v>126</v>
      </c>
      <c r="B131" t="s">
        <v>191</v>
      </c>
      <c r="C131" t="b">
        <v>0</v>
      </c>
      <c r="D131" t="s">
        <v>56</v>
      </c>
      <c r="E131" t="s">
        <v>462</v>
      </c>
      <c r="F131" t="s">
        <v>41</v>
      </c>
      <c r="G131" t="s">
        <v>42</v>
      </c>
      <c r="H131" t="s">
        <v>43</v>
      </c>
      <c r="I131" t="s">
        <v>44</v>
      </c>
      <c r="J131" t="s">
        <v>44</v>
      </c>
      <c r="K131" t="s">
        <v>44</v>
      </c>
      <c r="L131" s="1">
        <v>0.79716581106185913</v>
      </c>
      <c r="M131" s="1">
        <v>0.52347266674041748</v>
      </c>
      <c r="N131" s="1">
        <v>1.2139569520950317</v>
      </c>
      <c r="O131" s="1">
        <v>25.615629196166992</v>
      </c>
      <c r="P131" s="1">
        <v>25.504802703857422</v>
      </c>
      <c r="Q131" s="1">
        <v>0.15673097968101501</v>
      </c>
      <c r="R131" t="s">
        <v>44</v>
      </c>
      <c r="S131" s="1">
        <v>2.6035442352294922</v>
      </c>
      <c r="T131" s="1">
        <v>0.14102128148078918</v>
      </c>
      <c r="U131" s="1">
        <v>0.32704830169677734</v>
      </c>
      <c r="V131" t="b">
        <v>1</v>
      </c>
      <c r="W131" s="1">
        <v>0.32249758979774878</v>
      </c>
      <c r="X131" t="b">
        <v>1</v>
      </c>
      <c r="Y131">
        <v>1</v>
      </c>
      <c r="Z131">
        <v>40</v>
      </c>
      <c r="AA131" t="s">
        <v>44</v>
      </c>
      <c r="AB131" s="1">
        <v>77.618843078613281</v>
      </c>
      <c r="AC131" t="s">
        <v>44</v>
      </c>
      <c r="AD131" t="s">
        <v>44</v>
      </c>
      <c r="AE131" t="s">
        <v>45</v>
      </c>
      <c r="AF131" t="s">
        <v>45</v>
      </c>
      <c r="AG131" t="s">
        <v>45</v>
      </c>
    </row>
    <row r="132" spans="1:33" hidden="1" x14ac:dyDescent="0.35">
      <c r="A132">
        <v>103</v>
      </c>
      <c r="B132" t="s">
        <v>166</v>
      </c>
      <c r="C132" t="b">
        <v>0</v>
      </c>
      <c r="D132" t="s">
        <v>58</v>
      </c>
      <c r="E132" t="s">
        <v>462</v>
      </c>
      <c r="F132" t="s">
        <v>41</v>
      </c>
      <c r="G132" t="s">
        <v>42</v>
      </c>
      <c r="H132" t="s">
        <v>43</v>
      </c>
      <c r="I132" t="s">
        <v>44</v>
      </c>
      <c r="J132" t="s">
        <v>44</v>
      </c>
      <c r="K132" t="s">
        <v>44</v>
      </c>
      <c r="L132" s="1">
        <v>0.82372182607650757</v>
      </c>
      <c r="M132" s="1">
        <v>0.66084468364715576</v>
      </c>
      <c r="N132" s="1">
        <v>1.0267430543899536</v>
      </c>
      <c r="O132" s="1">
        <v>25.153564453125</v>
      </c>
      <c r="P132" s="1">
        <v>25.222440719604492</v>
      </c>
      <c r="Q132" s="1">
        <v>9.7405746579170227E-2</v>
      </c>
      <c r="R132" t="s">
        <v>44</v>
      </c>
      <c r="S132" s="1">
        <v>2.5562667846679688</v>
      </c>
      <c r="T132" s="1">
        <v>7.3872089385986328E-2</v>
      </c>
      <c r="U132" s="1">
        <v>0.27977085113525391</v>
      </c>
      <c r="V132" t="b">
        <v>1</v>
      </c>
      <c r="W132" s="1">
        <v>0.32249758979774878</v>
      </c>
      <c r="X132" t="b">
        <v>1</v>
      </c>
      <c r="Y132">
        <v>1</v>
      </c>
      <c r="Z132">
        <v>40</v>
      </c>
      <c r="AA132" t="s">
        <v>44</v>
      </c>
      <c r="AB132" s="1">
        <v>77.618843078613281</v>
      </c>
      <c r="AC132" t="s">
        <v>44</v>
      </c>
      <c r="AD132" t="s">
        <v>44</v>
      </c>
      <c r="AE132" t="s">
        <v>45</v>
      </c>
      <c r="AF132" t="s">
        <v>45</v>
      </c>
      <c r="AG132" t="s">
        <v>45</v>
      </c>
    </row>
    <row r="133" spans="1:33" hidden="1" x14ac:dyDescent="0.35">
      <c r="A133">
        <v>127</v>
      </c>
      <c r="B133" t="s">
        <v>192</v>
      </c>
      <c r="C133" t="b">
        <v>0</v>
      </c>
      <c r="D133" t="s">
        <v>58</v>
      </c>
      <c r="E133" t="s">
        <v>462</v>
      </c>
      <c r="F133" t="s">
        <v>41</v>
      </c>
      <c r="G133" t="s">
        <v>42</v>
      </c>
      <c r="H133" t="s">
        <v>43</v>
      </c>
      <c r="I133" t="s">
        <v>44</v>
      </c>
      <c r="J133" t="s">
        <v>44</v>
      </c>
      <c r="K133" t="s">
        <v>44</v>
      </c>
      <c r="L133" s="1">
        <v>0.82372182607650757</v>
      </c>
      <c r="M133" s="1">
        <v>0.66084468364715576</v>
      </c>
      <c r="N133" s="1">
        <v>1.0267430543899536</v>
      </c>
      <c r="O133" s="1">
        <v>25.291316986083984</v>
      </c>
      <c r="P133" s="1">
        <v>25.222440719604492</v>
      </c>
      <c r="Q133" s="1">
        <v>9.7405746579170227E-2</v>
      </c>
      <c r="R133" t="s">
        <v>44</v>
      </c>
      <c r="S133" s="1">
        <v>2.5562667846679688</v>
      </c>
      <c r="T133" s="1">
        <v>7.3872089385986328E-2</v>
      </c>
      <c r="U133" s="1">
        <v>0.27977085113525391</v>
      </c>
      <c r="V133" t="b">
        <v>1</v>
      </c>
      <c r="W133" s="1">
        <v>0.32249758979774878</v>
      </c>
      <c r="X133" t="b">
        <v>1</v>
      </c>
      <c r="Y133">
        <v>1</v>
      </c>
      <c r="Z133">
        <v>40</v>
      </c>
      <c r="AA133" t="s">
        <v>44</v>
      </c>
      <c r="AB133" s="1">
        <v>77.618843078613281</v>
      </c>
      <c r="AC133" t="s">
        <v>44</v>
      </c>
      <c r="AD133" t="s">
        <v>44</v>
      </c>
      <c r="AE133" t="s">
        <v>45</v>
      </c>
      <c r="AF133" t="s">
        <v>45</v>
      </c>
      <c r="AG133" t="s">
        <v>45</v>
      </c>
    </row>
    <row r="134" spans="1:33" hidden="1" x14ac:dyDescent="0.35">
      <c r="A134">
        <v>104</v>
      </c>
      <c r="B134" t="s">
        <v>167</v>
      </c>
      <c r="C134" t="b">
        <v>0</v>
      </c>
      <c r="D134" t="s">
        <v>60</v>
      </c>
      <c r="E134" t="s">
        <v>462</v>
      </c>
      <c r="F134" t="s">
        <v>41</v>
      </c>
      <c r="G134" t="s">
        <v>42</v>
      </c>
      <c r="H134" t="s">
        <v>43</v>
      </c>
      <c r="I134" t="s">
        <v>44</v>
      </c>
      <c r="J134" t="s">
        <v>44</v>
      </c>
      <c r="K134" t="s">
        <v>44</v>
      </c>
      <c r="L134" s="1">
        <v>0.70672315359115601</v>
      </c>
      <c r="M134" s="1">
        <v>0.54307073354721069</v>
      </c>
      <c r="N134" s="1">
        <v>0.91969162225723267</v>
      </c>
      <c r="O134" s="1">
        <v>25.162425994873047</v>
      </c>
      <c r="P134" s="1">
        <v>25.210783004760742</v>
      </c>
      <c r="Q134" s="1">
        <v>6.8387135863304138E-2</v>
      </c>
      <c r="R134" t="s">
        <v>44</v>
      </c>
      <c r="S134" s="1">
        <v>2.7772789001464844</v>
      </c>
      <c r="T134" s="1">
        <v>8.8318780064582825E-2</v>
      </c>
      <c r="U134" s="1">
        <v>0.50078296661376953</v>
      </c>
      <c r="V134" t="b">
        <v>1</v>
      </c>
      <c r="W134" s="1">
        <v>0.32249758979774878</v>
      </c>
      <c r="X134" t="b">
        <v>1</v>
      </c>
      <c r="Y134">
        <v>1</v>
      </c>
      <c r="Z134">
        <v>40</v>
      </c>
      <c r="AA134" t="s">
        <v>44</v>
      </c>
      <c r="AB134" s="1">
        <v>77.750930786132813</v>
      </c>
      <c r="AC134" t="s">
        <v>44</v>
      </c>
      <c r="AD134" t="s">
        <v>44</v>
      </c>
      <c r="AE134" t="s">
        <v>45</v>
      </c>
      <c r="AF134" t="s">
        <v>45</v>
      </c>
      <c r="AG134" t="s">
        <v>45</v>
      </c>
    </row>
    <row r="135" spans="1:33" hidden="1" x14ac:dyDescent="0.35">
      <c r="A135">
        <v>128</v>
      </c>
      <c r="B135" t="s">
        <v>193</v>
      </c>
      <c r="C135" t="b">
        <v>0</v>
      </c>
      <c r="D135" t="s">
        <v>60</v>
      </c>
      <c r="E135" t="s">
        <v>462</v>
      </c>
      <c r="F135" t="s">
        <v>41</v>
      </c>
      <c r="G135" t="s">
        <v>42</v>
      </c>
      <c r="H135" t="s">
        <v>43</v>
      </c>
      <c r="I135" t="s">
        <v>44</v>
      </c>
      <c r="J135" t="s">
        <v>44</v>
      </c>
      <c r="K135" t="s">
        <v>44</v>
      </c>
      <c r="L135" s="1">
        <v>0.70672315359115601</v>
      </c>
      <c r="M135" s="1">
        <v>0.54307073354721069</v>
      </c>
      <c r="N135" s="1">
        <v>0.91969162225723267</v>
      </c>
      <c r="O135" s="1">
        <v>25.259140014648438</v>
      </c>
      <c r="P135" s="1">
        <v>25.210783004760742</v>
      </c>
      <c r="Q135" s="1">
        <v>6.8387135863304138E-2</v>
      </c>
      <c r="R135" t="s">
        <v>44</v>
      </c>
      <c r="S135" s="1">
        <v>2.7772789001464844</v>
      </c>
      <c r="T135" s="1">
        <v>8.8318780064582825E-2</v>
      </c>
      <c r="U135" s="1">
        <v>0.50078296661376953</v>
      </c>
      <c r="V135" t="b">
        <v>1</v>
      </c>
      <c r="W135" s="1">
        <v>0.32249758979774878</v>
      </c>
      <c r="X135" t="b">
        <v>1</v>
      </c>
      <c r="Y135">
        <v>1</v>
      </c>
      <c r="Z135">
        <v>40</v>
      </c>
      <c r="AA135" t="s">
        <v>44</v>
      </c>
      <c r="AB135" s="1">
        <v>77.618843078613281</v>
      </c>
      <c r="AC135" t="s">
        <v>44</v>
      </c>
      <c r="AD135" t="s">
        <v>44</v>
      </c>
      <c r="AE135" t="s">
        <v>45</v>
      </c>
      <c r="AF135" t="s">
        <v>45</v>
      </c>
      <c r="AG135" t="s">
        <v>45</v>
      </c>
    </row>
    <row r="136" spans="1:33" hidden="1" x14ac:dyDescent="0.35">
      <c r="A136">
        <v>97</v>
      </c>
      <c r="B136" t="s">
        <v>159</v>
      </c>
      <c r="C136" t="b">
        <v>0</v>
      </c>
      <c r="D136" t="s">
        <v>39</v>
      </c>
      <c r="E136" t="s">
        <v>462</v>
      </c>
      <c r="F136" t="s">
        <v>41</v>
      </c>
      <c r="G136" t="s">
        <v>42</v>
      </c>
      <c r="H136" t="s">
        <v>43</v>
      </c>
      <c r="I136" t="s">
        <v>44</v>
      </c>
      <c r="J136" t="s">
        <v>44</v>
      </c>
      <c r="K136" t="s">
        <v>44</v>
      </c>
      <c r="L136" s="1">
        <v>1</v>
      </c>
      <c r="M136" s="1">
        <v>0.76072514057159424</v>
      </c>
      <c r="N136" s="1">
        <v>1.3145351409912109</v>
      </c>
      <c r="O136" s="1">
        <v>25.439813613891602</v>
      </c>
      <c r="P136" s="1">
        <v>25.425138473510742</v>
      </c>
      <c r="Q136" s="1">
        <v>2.0753782242536545E-2</v>
      </c>
      <c r="R136" t="s">
        <v>44</v>
      </c>
      <c r="S136" s="1">
        <v>2.2764959335327148</v>
      </c>
      <c r="T136" s="1">
        <v>9.1699875891208649E-2</v>
      </c>
      <c r="U136" s="1">
        <v>0</v>
      </c>
      <c r="V136" t="b">
        <v>1</v>
      </c>
      <c r="W136" s="1">
        <v>0.32249758979774878</v>
      </c>
      <c r="X136" t="b">
        <v>1</v>
      </c>
      <c r="Y136">
        <v>1</v>
      </c>
      <c r="Z136">
        <v>40</v>
      </c>
      <c r="AA136" t="s">
        <v>44</v>
      </c>
      <c r="AB136" s="1">
        <v>77.618843078613281</v>
      </c>
      <c r="AC136" t="s">
        <v>44</v>
      </c>
      <c r="AD136" t="s">
        <v>44</v>
      </c>
      <c r="AE136" t="s">
        <v>45</v>
      </c>
      <c r="AF136" t="s">
        <v>45</v>
      </c>
      <c r="AG136" t="s">
        <v>45</v>
      </c>
    </row>
    <row r="137" spans="1:33" hidden="1" x14ac:dyDescent="0.35">
      <c r="A137">
        <v>121</v>
      </c>
      <c r="B137" t="s">
        <v>186</v>
      </c>
      <c r="C137" t="b">
        <v>0</v>
      </c>
      <c r="D137" t="s">
        <v>39</v>
      </c>
      <c r="E137" t="s">
        <v>462</v>
      </c>
      <c r="F137" t="s">
        <v>41</v>
      </c>
      <c r="G137" t="s">
        <v>42</v>
      </c>
      <c r="H137" t="s">
        <v>43</v>
      </c>
      <c r="I137" t="s">
        <v>44</v>
      </c>
      <c r="J137" t="s">
        <v>44</v>
      </c>
      <c r="K137" t="s">
        <v>44</v>
      </c>
      <c r="L137" s="1">
        <v>1</v>
      </c>
      <c r="M137" s="1">
        <v>0.76072514057159424</v>
      </c>
      <c r="N137" s="1">
        <v>1.3145351409912109</v>
      </c>
      <c r="O137" s="1">
        <v>25.410463333129883</v>
      </c>
      <c r="P137" s="1">
        <v>25.425138473510742</v>
      </c>
      <c r="Q137" s="1">
        <v>2.0753782242536545E-2</v>
      </c>
      <c r="R137" t="s">
        <v>44</v>
      </c>
      <c r="S137" s="1">
        <v>2.2764959335327148</v>
      </c>
      <c r="T137" s="1">
        <v>9.1699875891208649E-2</v>
      </c>
      <c r="U137" s="1">
        <v>0</v>
      </c>
      <c r="V137" t="b">
        <v>1</v>
      </c>
      <c r="W137" s="1">
        <v>0.32249758979774878</v>
      </c>
      <c r="X137" t="b">
        <v>1</v>
      </c>
      <c r="Y137">
        <v>1</v>
      </c>
      <c r="Z137">
        <v>40</v>
      </c>
      <c r="AA137" t="s">
        <v>44</v>
      </c>
      <c r="AB137" s="1">
        <v>77.618843078613281</v>
      </c>
      <c r="AC137" t="s">
        <v>44</v>
      </c>
      <c r="AD137" t="s">
        <v>44</v>
      </c>
      <c r="AE137" t="s">
        <v>45</v>
      </c>
      <c r="AF137" t="s">
        <v>45</v>
      </c>
      <c r="AG137" t="s">
        <v>45</v>
      </c>
    </row>
    <row r="138" spans="1:33" x14ac:dyDescent="0.35">
      <c r="A138">
        <v>166</v>
      </c>
      <c r="B138" t="s">
        <v>232</v>
      </c>
      <c r="C138" t="b">
        <v>0</v>
      </c>
      <c r="D138" t="s">
        <v>72</v>
      </c>
      <c r="E138" t="s">
        <v>463</v>
      </c>
      <c r="F138" t="s">
        <v>41</v>
      </c>
      <c r="G138" t="s">
        <v>42</v>
      </c>
      <c r="H138" t="s">
        <v>43</v>
      </c>
      <c r="I138" t="s">
        <v>44</v>
      </c>
      <c r="J138" t="s">
        <v>44</v>
      </c>
      <c r="K138" t="s">
        <v>44</v>
      </c>
      <c r="L138" s="1">
        <v>0.70668762922286987</v>
      </c>
      <c r="M138" s="1">
        <v>0.52238863706588745</v>
      </c>
      <c r="N138" s="1">
        <v>0.95600736141204834</v>
      </c>
      <c r="O138" s="1">
        <v>26.241859436035156</v>
      </c>
      <c r="P138" s="1">
        <v>26.29151725769043</v>
      </c>
      <c r="Q138" s="1">
        <v>7.0226766169071198E-2</v>
      </c>
      <c r="R138" t="s">
        <v>44</v>
      </c>
      <c r="S138" s="1">
        <v>3.0742244720458984</v>
      </c>
      <c r="T138" s="1">
        <v>0.10132100433111191</v>
      </c>
      <c r="U138" s="1">
        <v>0.50085544586181641</v>
      </c>
      <c r="V138" t="b">
        <v>1</v>
      </c>
      <c r="W138" s="1">
        <v>0.52010116109199034</v>
      </c>
      <c r="X138" t="b">
        <v>1</v>
      </c>
      <c r="Y138">
        <v>1</v>
      </c>
      <c r="Z138">
        <v>40</v>
      </c>
      <c r="AA138" t="s">
        <v>44</v>
      </c>
      <c r="AB138" s="1">
        <v>79.07183837890625</v>
      </c>
      <c r="AC138" t="s">
        <v>44</v>
      </c>
      <c r="AD138" t="s">
        <v>44</v>
      </c>
      <c r="AE138" t="s">
        <v>45</v>
      </c>
      <c r="AF138" t="s">
        <v>45</v>
      </c>
      <c r="AG138" t="s">
        <v>45</v>
      </c>
    </row>
    <row r="139" spans="1:33" x14ac:dyDescent="0.35">
      <c r="A139">
        <v>190</v>
      </c>
      <c r="B139" t="s">
        <v>256</v>
      </c>
      <c r="C139" t="b">
        <v>0</v>
      </c>
      <c r="D139" t="s">
        <v>72</v>
      </c>
      <c r="E139" t="s">
        <v>463</v>
      </c>
      <c r="F139" t="s">
        <v>41</v>
      </c>
      <c r="G139" t="s">
        <v>42</v>
      </c>
      <c r="H139" t="s">
        <v>43</v>
      </c>
      <c r="I139" t="s">
        <v>44</v>
      </c>
      <c r="J139" t="s">
        <v>44</v>
      </c>
      <c r="K139" t="s">
        <v>44</v>
      </c>
      <c r="L139" s="1">
        <v>0.70668762922286987</v>
      </c>
      <c r="M139" s="1">
        <v>0.52238863706588745</v>
      </c>
      <c r="N139" s="1">
        <v>0.95600736141204834</v>
      </c>
      <c r="O139" s="1">
        <v>26.341175079345703</v>
      </c>
      <c r="P139" s="1">
        <v>26.29151725769043</v>
      </c>
      <c r="Q139" s="1">
        <v>7.0226766169071198E-2</v>
      </c>
      <c r="R139" t="s">
        <v>44</v>
      </c>
      <c r="S139" s="1">
        <v>3.0742244720458984</v>
      </c>
      <c r="T139" s="1">
        <v>0.10132100433111191</v>
      </c>
      <c r="U139" s="1">
        <v>0.50085544586181641</v>
      </c>
      <c r="V139" t="b">
        <v>1</v>
      </c>
      <c r="W139" s="1">
        <v>0.52010116109199034</v>
      </c>
      <c r="X139" t="b">
        <v>1</v>
      </c>
      <c r="Y139">
        <v>1</v>
      </c>
      <c r="Z139">
        <v>40</v>
      </c>
      <c r="AA139" t="s">
        <v>44</v>
      </c>
      <c r="AB139" s="1">
        <v>78.939750671386719</v>
      </c>
      <c r="AC139" t="s">
        <v>44</v>
      </c>
      <c r="AD139" t="s">
        <v>44</v>
      </c>
      <c r="AE139" t="s">
        <v>45</v>
      </c>
      <c r="AF139" t="s">
        <v>45</v>
      </c>
      <c r="AG139" t="s">
        <v>45</v>
      </c>
    </row>
    <row r="140" spans="1:33" x14ac:dyDescent="0.35">
      <c r="A140">
        <v>167</v>
      </c>
      <c r="B140" t="s">
        <v>233</v>
      </c>
      <c r="C140" t="b">
        <v>0</v>
      </c>
      <c r="D140" t="s">
        <v>74</v>
      </c>
      <c r="E140" t="s">
        <v>463</v>
      </c>
      <c r="F140" t="s">
        <v>41</v>
      </c>
      <c r="G140" t="s">
        <v>42</v>
      </c>
      <c r="H140" t="s">
        <v>43</v>
      </c>
      <c r="I140" t="s">
        <v>44</v>
      </c>
      <c r="J140" t="s">
        <v>44</v>
      </c>
      <c r="K140" t="s">
        <v>44</v>
      </c>
      <c r="L140" s="1">
        <v>0.67855668067932129</v>
      </c>
      <c r="M140" s="1">
        <v>0.42965000867843628</v>
      </c>
      <c r="N140" s="1">
        <v>1.0716609954833984</v>
      </c>
      <c r="O140" s="1">
        <v>25.892370223999023</v>
      </c>
      <c r="P140" s="1">
        <v>26.028362274169922</v>
      </c>
      <c r="Q140" s="1">
        <v>0.19232314825057983</v>
      </c>
      <c r="R140" t="s">
        <v>44</v>
      </c>
      <c r="S140" s="1">
        <v>3.1328277587890625</v>
      </c>
      <c r="T140" s="1">
        <v>0.15323276817798615</v>
      </c>
      <c r="U140" s="1">
        <v>0.55945873260498047</v>
      </c>
      <c r="V140" t="b">
        <v>1</v>
      </c>
      <c r="W140" s="1">
        <v>0.52010116109199034</v>
      </c>
      <c r="X140" t="b">
        <v>1</v>
      </c>
      <c r="Y140">
        <v>1</v>
      </c>
      <c r="Z140">
        <v>40</v>
      </c>
      <c r="AA140" t="s">
        <v>44</v>
      </c>
      <c r="AB140" s="1">
        <v>79.07183837890625</v>
      </c>
      <c r="AC140" t="s">
        <v>44</v>
      </c>
      <c r="AD140" t="s">
        <v>44</v>
      </c>
      <c r="AE140" t="s">
        <v>45</v>
      </c>
      <c r="AF140" t="s">
        <v>45</v>
      </c>
      <c r="AG140" t="s">
        <v>45</v>
      </c>
    </row>
    <row r="141" spans="1:33" x14ac:dyDescent="0.35">
      <c r="A141">
        <v>191</v>
      </c>
      <c r="B141" t="s">
        <v>257</v>
      </c>
      <c r="C141" t="b">
        <v>0</v>
      </c>
      <c r="D141" t="s">
        <v>74</v>
      </c>
      <c r="E141" t="s">
        <v>463</v>
      </c>
      <c r="F141" t="s">
        <v>41</v>
      </c>
      <c r="G141" t="s">
        <v>42</v>
      </c>
      <c r="H141" t="s">
        <v>43</v>
      </c>
      <c r="I141" t="s">
        <v>44</v>
      </c>
      <c r="J141" t="s">
        <v>44</v>
      </c>
      <c r="K141" t="s">
        <v>44</v>
      </c>
      <c r="L141" s="1">
        <v>0.67855668067932129</v>
      </c>
      <c r="M141" s="1">
        <v>0.42965000867843628</v>
      </c>
      <c r="N141" s="1">
        <v>1.0716609954833984</v>
      </c>
      <c r="O141" s="1">
        <v>26.164356231689453</v>
      </c>
      <c r="P141" s="1">
        <v>26.028362274169922</v>
      </c>
      <c r="Q141" s="1">
        <v>0.19232314825057983</v>
      </c>
      <c r="R141" t="s">
        <v>44</v>
      </c>
      <c r="S141" s="1">
        <v>3.1328277587890625</v>
      </c>
      <c r="T141" s="1">
        <v>0.15323276817798615</v>
      </c>
      <c r="U141" s="1">
        <v>0.55945873260498047</v>
      </c>
      <c r="V141" t="b">
        <v>1</v>
      </c>
      <c r="W141" s="1">
        <v>0.52010116109199034</v>
      </c>
      <c r="X141" t="b">
        <v>1</v>
      </c>
      <c r="Y141">
        <v>1</v>
      </c>
      <c r="Z141">
        <v>40</v>
      </c>
      <c r="AA141" t="s">
        <v>44</v>
      </c>
      <c r="AB141" s="1">
        <v>78.939750671386719</v>
      </c>
      <c r="AC141" t="s">
        <v>44</v>
      </c>
      <c r="AD141" t="s">
        <v>44</v>
      </c>
      <c r="AE141" t="s">
        <v>45</v>
      </c>
      <c r="AF141" t="s">
        <v>45</v>
      </c>
      <c r="AG141" t="s">
        <v>45</v>
      </c>
    </row>
    <row r="142" spans="1:33" x14ac:dyDescent="0.35">
      <c r="A142">
        <v>161</v>
      </c>
      <c r="B142" t="s">
        <v>227</v>
      </c>
      <c r="C142" t="b">
        <v>0</v>
      </c>
      <c r="D142" t="s">
        <v>62</v>
      </c>
      <c r="E142" t="s">
        <v>463</v>
      </c>
      <c r="F142" t="s">
        <v>41</v>
      </c>
      <c r="G142" t="s">
        <v>42</v>
      </c>
      <c r="H142" t="s">
        <v>43</v>
      </c>
      <c r="I142" t="s">
        <v>44</v>
      </c>
      <c r="J142" t="s">
        <v>44</v>
      </c>
      <c r="K142" t="s">
        <v>44</v>
      </c>
      <c r="L142" s="1">
        <v>0.57477867603302002</v>
      </c>
      <c r="M142" s="1">
        <v>0.37576958537101746</v>
      </c>
      <c r="N142" s="1">
        <v>0.87918370962142944</v>
      </c>
      <c r="O142" s="1">
        <v>26.566692352294922</v>
      </c>
      <c r="P142" s="1">
        <v>26.44439697265625</v>
      </c>
      <c r="Q142" s="1">
        <v>0.17295312881469727</v>
      </c>
      <c r="R142" t="s">
        <v>44</v>
      </c>
      <c r="S142" s="1">
        <v>3.3722906112670898</v>
      </c>
      <c r="T142" s="1">
        <v>0.14250700175762177</v>
      </c>
      <c r="U142" s="1">
        <v>0.79892158508300781</v>
      </c>
      <c r="V142" t="b">
        <v>1</v>
      </c>
      <c r="W142" s="1">
        <v>0.52010116109199034</v>
      </c>
      <c r="X142" t="b">
        <v>1</v>
      </c>
      <c r="Y142">
        <v>1</v>
      </c>
      <c r="Z142">
        <v>40</v>
      </c>
      <c r="AA142" t="s">
        <v>44</v>
      </c>
      <c r="AB142" s="1">
        <v>78.939750671386719</v>
      </c>
      <c r="AC142" t="s">
        <v>44</v>
      </c>
      <c r="AD142" t="s">
        <v>44</v>
      </c>
      <c r="AE142" t="s">
        <v>45</v>
      </c>
      <c r="AF142" t="s">
        <v>45</v>
      </c>
      <c r="AG142" t="s">
        <v>45</v>
      </c>
    </row>
    <row r="143" spans="1:33" x14ac:dyDescent="0.35">
      <c r="A143">
        <v>185</v>
      </c>
      <c r="B143" t="s">
        <v>251</v>
      </c>
      <c r="C143" t="b">
        <v>0</v>
      </c>
      <c r="D143" t="s">
        <v>62</v>
      </c>
      <c r="E143" t="s">
        <v>463</v>
      </c>
      <c r="F143" t="s">
        <v>41</v>
      </c>
      <c r="G143" t="s">
        <v>42</v>
      </c>
      <c r="H143" t="s">
        <v>43</v>
      </c>
      <c r="I143" t="s">
        <v>44</v>
      </c>
      <c r="J143" t="s">
        <v>44</v>
      </c>
      <c r="K143" t="s">
        <v>44</v>
      </c>
      <c r="L143" s="1">
        <v>0.57477867603302002</v>
      </c>
      <c r="M143" s="1">
        <v>0.37576958537101746</v>
      </c>
      <c r="N143" s="1">
        <v>0.87918370962142944</v>
      </c>
      <c r="O143" s="1">
        <v>26.322099685668945</v>
      </c>
      <c r="P143" s="1">
        <v>26.44439697265625</v>
      </c>
      <c r="Q143" s="1">
        <v>0.17295312881469727</v>
      </c>
      <c r="R143" t="s">
        <v>44</v>
      </c>
      <c r="S143" s="1">
        <v>3.3722906112670898</v>
      </c>
      <c r="T143" s="1">
        <v>0.14250700175762177</v>
      </c>
      <c r="U143" s="1">
        <v>0.79892158508300781</v>
      </c>
      <c r="V143" t="b">
        <v>1</v>
      </c>
      <c r="W143" s="1">
        <v>0.52010116109199034</v>
      </c>
      <c r="X143" t="b">
        <v>1</v>
      </c>
      <c r="Y143">
        <v>1</v>
      </c>
      <c r="Z143">
        <v>40</v>
      </c>
      <c r="AA143" t="s">
        <v>44</v>
      </c>
      <c r="AB143" s="1">
        <v>78.807662963867188</v>
      </c>
      <c r="AC143" t="s">
        <v>44</v>
      </c>
      <c r="AD143" t="s">
        <v>44</v>
      </c>
      <c r="AE143" t="s">
        <v>45</v>
      </c>
      <c r="AF143" t="s">
        <v>45</v>
      </c>
      <c r="AG143" t="s">
        <v>45</v>
      </c>
    </row>
    <row r="144" spans="1:33" x14ac:dyDescent="0.35">
      <c r="A144">
        <v>168</v>
      </c>
      <c r="B144" t="s">
        <v>234</v>
      </c>
      <c r="C144" t="b">
        <v>0</v>
      </c>
      <c r="D144" t="s">
        <v>76</v>
      </c>
      <c r="E144" t="s">
        <v>463</v>
      </c>
      <c r="F144" t="s">
        <v>41</v>
      </c>
      <c r="G144" t="s">
        <v>42</v>
      </c>
      <c r="H144" t="s">
        <v>43</v>
      </c>
      <c r="I144" t="s">
        <v>44</v>
      </c>
      <c r="J144" t="s">
        <v>44</v>
      </c>
      <c r="K144" t="s">
        <v>44</v>
      </c>
      <c r="L144" t="s">
        <v>44</v>
      </c>
      <c r="M144" t="s">
        <v>44</v>
      </c>
      <c r="N144" t="s">
        <v>44</v>
      </c>
      <c r="O144" t="s">
        <v>176</v>
      </c>
      <c r="P144" t="s">
        <v>44</v>
      </c>
      <c r="Q144" t="s">
        <v>44</v>
      </c>
      <c r="R144" t="s">
        <v>44</v>
      </c>
      <c r="S144" t="s">
        <v>44</v>
      </c>
      <c r="T144" t="s">
        <v>44</v>
      </c>
      <c r="U144" t="s">
        <v>44</v>
      </c>
      <c r="V144" t="b">
        <v>1</v>
      </c>
      <c r="W144" s="1">
        <v>0.52010116109199034</v>
      </c>
      <c r="X144" t="b">
        <v>1</v>
      </c>
      <c r="Y144">
        <v>1</v>
      </c>
      <c r="Z144">
        <v>40</v>
      </c>
      <c r="AA144" t="s">
        <v>44</v>
      </c>
      <c r="AB144" s="1">
        <v>61.107532501220703</v>
      </c>
      <c r="AC144" t="s">
        <v>44</v>
      </c>
      <c r="AD144" t="s">
        <v>44</v>
      </c>
      <c r="AE144" t="s">
        <v>46</v>
      </c>
      <c r="AF144" t="s">
        <v>45</v>
      </c>
      <c r="AG144" t="s">
        <v>46</v>
      </c>
    </row>
    <row r="145" spans="1:33" x14ac:dyDescent="0.35">
      <c r="A145">
        <v>192</v>
      </c>
      <c r="B145" t="s">
        <v>258</v>
      </c>
      <c r="C145" t="b">
        <v>0</v>
      </c>
      <c r="D145" t="s">
        <v>76</v>
      </c>
      <c r="E145" t="s">
        <v>463</v>
      </c>
      <c r="F145" t="s">
        <v>41</v>
      </c>
      <c r="G145" t="s">
        <v>42</v>
      </c>
      <c r="H145" t="s">
        <v>43</v>
      </c>
      <c r="I145" t="s">
        <v>44</v>
      </c>
      <c r="J145" t="s">
        <v>44</v>
      </c>
      <c r="K145" t="s">
        <v>44</v>
      </c>
      <c r="L145" t="s">
        <v>44</v>
      </c>
      <c r="M145" t="s">
        <v>44</v>
      </c>
      <c r="N145" t="s">
        <v>44</v>
      </c>
      <c r="O145" t="s">
        <v>176</v>
      </c>
      <c r="P145" t="s">
        <v>44</v>
      </c>
      <c r="Q145" t="s">
        <v>44</v>
      </c>
      <c r="R145" t="s">
        <v>44</v>
      </c>
      <c r="S145" t="s">
        <v>44</v>
      </c>
      <c r="T145" t="s">
        <v>44</v>
      </c>
      <c r="U145" t="s">
        <v>44</v>
      </c>
      <c r="V145" t="b">
        <v>1</v>
      </c>
      <c r="W145" s="1">
        <v>0.52010116109199034</v>
      </c>
      <c r="X145" t="b">
        <v>1</v>
      </c>
      <c r="Y145">
        <v>1</v>
      </c>
      <c r="Z145">
        <v>40</v>
      </c>
      <c r="AA145" t="s">
        <v>44</v>
      </c>
      <c r="AB145" s="1">
        <v>61.371711730957031</v>
      </c>
      <c r="AC145" t="s">
        <v>44</v>
      </c>
      <c r="AD145" t="s">
        <v>44</v>
      </c>
      <c r="AE145" t="s">
        <v>46</v>
      </c>
      <c r="AF145" t="s">
        <v>45</v>
      </c>
      <c r="AG145" t="s">
        <v>46</v>
      </c>
    </row>
    <row r="146" spans="1:33" hidden="1" x14ac:dyDescent="0.35">
      <c r="A146">
        <v>154</v>
      </c>
      <c r="B146" t="s">
        <v>220</v>
      </c>
      <c r="C146" t="b">
        <v>0</v>
      </c>
      <c r="D146" t="s">
        <v>64</v>
      </c>
      <c r="E146" t="s">
        <v>464</v>
      </c>
      <c r="F146" t="s">
        <v>41</v>
      </c>
      <c r="G146" t="s">
        <v>42</v>
      </c>
      <c r="H146" t="s">
        <v>43</v>
      </c>
      <c r="I146" t="s">
        <v>44</v>
      </c>
      <c r="J146" t="s">
        <v>44</v>
      </c>
      <c r="K146" t="s">
        <v>44</v>
      </c>
      <c r="L146" s="1">
        <v>1.6606242656707764</v>
      </c>
      <c r="M146" s="1">
        <v>1.2728757858276367</v>
      </c>
      <c r="N146" s="1">
        <v>2.1664900779724121</v>
      </c>
      <c r="O146" s="1">
        <v>23.474765777587891</v>
      </c>
      <c r="P146" s="1">
        <v>23.557884216308594</v>
      </c>
      <c r="Q146" s="1">
        <v>0.11754587292671204</v>
      </c>
      <c r="R146" t="s">
        <v>44</v>
      </c>
      <c r="S146" s="1">
        <v>-6.3891410827636719E-2</v>
      </c>
      <c r="T146" s="1">
        <v>8.9162193238735199E-2</v>
      </c>
      <c r="U146" s="1">
        <v>-0.73172569274902344</v>
      </c>
      <c r="V146" t="b">
        <v>1</v>
      </c>
      <c r="W146" s="1">
        <v>0.30029466641344249</v>
      </c>
      <c r="X146" t="b">
        <v>1</v>
      </c>
      <c r="Y146">
        <v>1</v>
      </c>
      <c r="Z146">
        <v>40</v>
      </c>
      <c r="AA146" t="s">
        <v>44</v>
      </c>
      <c r="AB146" s="1">
        <v>73.6561279296875</v>
      </c>
      <c r="AC146" t="s">
        <v>44</v>
      </c>
      <c r="AD146" t="s">
        <v>44</v>
      </c>
      <c r="AE146" t="s">
        <v>45</v>
      </c>
      <c r="AF146" t="s">
        <v>45</v>
      </c>
      <c r="AG146" t="s">
        <v>45</v>
      </c>
    </row>
    <row r="147" spans="1:33" hidden="1" x14ac:dyDescent="0.35">
      <c r="A147">
        <v>178</v>
      </c>
      <c r="B147" t="s">
        <v>244</v>
      </c>
      <c r="C147" t="b">
        <v>0</v>
      </c>
      <c r="D147" t="s">
        <v>64</v>
      </c>
      <c r="E147" t="s">
        <v>464</v>
      </c>
      <c r="F147" t="s">
        <v>41</v>
      </c>
      <c r="G147" t="s">
        <v>42</v>
      </c>
      <c r="H147" t="s">
        <v>43</v>
      </c>
      <c r="I147" t="s">
        <v>44</v>
      </c>
      <c r="J147" t="s">
        <v>44</v>
      </c>
      <c r="K147" t="s">
        <v>44</v>
      </c>
      <c r="L147" s="1">
        <v>1.6606242656707764</v>
      </c>
      <c r="M147" s="1">
        <v>1.2728757858276367</v>
      </c>
      <c r="N147" s="1">
        <v>2.1664900779724121</v>
      </c>
      <c r="O147" s="1">
        <v>23.641000747680664</v>
      </c>
      <c r="P147" s="1">
        <v>23.557884216308594</v>
      </c>
      <c r="Q147" s="1">
        <v>0.11754587292671204</v>
      </c>
      <c r="R147" t="s">
        <v>44</v>
      </c>
      <c r="S147" s="1">
        <v>-6.3891410827636719E-2</v>
      </c>
      <c r="T147" s="1">
        <v>8.9162193238735199E-2</v>
      </c>
      <c r="U147" s="1">
        <v>-0.73172569274902344</v>
      </c>
      <c r="V147" t="b">
        <v>1</v>
      </c>
      <c r="W147" s="1">
        <v>0.30029466641344249</v>
      </c>
      <c r="X147" t="b">
        <v>1</v>
      </c>
      <c r="Y147">
        <v>1</v>
      </c>
      <c r="Z147">
        <v>40</v>
      </c>
      <c r="AA147" t="s">
        <v>44</v>
      </c>
      <c r="AB147" s="1">
        <v>73.6561279296875</v>
      </c>
      <c r="AC147" t="s">
        <v>44</v>
      </c>
      <c r="AD147" t="s">
        <v>44</v>
      </c>
      <c r="AE147" t="s">
        <v>45</v>
      </c>
      <c r="AF147" t="s">
        <v>45</v>
      </c>
      <c r="AG147" t="s">
        <v>45</v>
      </c>
    </row>
    <row r="148" spans="1:33" hidden="1" x14ac:dyDescent="0.35">
      <c r="A148">
        <v>155</v>
      </c>
      <c r="B148" t="s">
        <v>221</v>
      </c>
      <c r="C148" t="b">
        <v>0</v>
      </c>
      <c r="D148" t="s">
        <v>66</v>
      </c>
      <c r="E148" t="s">
        <v>464</v>
      </c>
      <c r="F148" t="s">
        <v>41</v>
      </c>
      <c r="G148" t="s">
        <v>42</v>
      </c>
      <c r="H148" t="s">
        <v>43</v>
      </c>
      <c r="I148" t="s">
        <v>44</v>
      </c>
      <c r="J148" t="s">
        <v>44</v>
      </c>
      <c r="K148" t="s">
        <v>44</v>
      </c>
      <c r="L148" s="1">
        <v>1.8852947950363159</v>
      </c>
      <c r="M148" s="1">
        <v>1.2818374633789063</v>
      </c>
      <c r="N148" s="1">
        <v>2.7728450298309326</v>
      </c>
      <c r="O148" s="1">
        <v>23.13224983215332</v>
      </c>
      <c r="P148" s="1">
        <v>23.176120758056641</v>
      </c>
      <c r="Q148" s="1">
        <v>6.2044207006692886E-2</v>
      </c>
      <c r="R148" t="s">
        <v>44</v>
      </c>
      <c r="S148" s="1">
        <v>-0.24695587158203125</v>
      </c>
      <c r="T148" s="1">
        <v>0.12935666739940643</v>
      </c>
      <c r="U148" s="1">
        <v>-0.91479015350341797</v>
      </c>
      <c r="V148" t="b">
        <v>1</v>
      </c>
      <c r="W148" s="1">
        <v>0.30029466641344249</v>
      </c>
      <c r="X148" t="b">
        <v>1</v>
      </c>
      <c r="Y148">
        <v>1</v>
      </c>
      <c r="Z148">
        <v>40</v>
      </c>
      <c r="AA148" t="s">
        <v>44</v>
      </c>
      <c r="AB148" s="1">
        <v>73.6561279296875</v>
      </c>
      <c r="AC148" t="s">
        <v>44</v>
      </c>
      <c r="AD148" t="s">
        <v>44</v>
      </c>
      <c r="AE148" t="s">
        <v>45</v>
      </c>
      <c r="AF148" t="s">
        <v>45</v>
      </c>
      <c r="AG148" t="s">
        <v>45</v>
      </c>
    </row>
    <row r="149" spans="1:33" hidden="1" x14ac:dyDescent="0.35">
      <c r="A149">
        <v>179</v>
      </c>
      <c r="B149" t="s">
        <v>245</v>
      </c>
      <c r="C149" t="b">
        <v>0</v>
      </c>
      <c r="D149" t="s">
        <v>66</v>
      </c>
      <c r="E149" t="s">
        <v>464</v>
      </c>
      <c r="F149" t="s">
        <v>41</v>
      </c>
      <c r="G149" t="s">
        <v>42</v>
      </c>
      <c r="H149" t="s">
        <v>43</v>
      </c>
      <c r="I149" t="s">
        <v>44</v>
      </c>
      <c r="J149" t="s">
        <v>44</v>
      </c>
      <c r="K149" t="s">
        <v>44</v>
      </c>
      <c r="L149" s="1">
        <v>1.8852947950363159</v>
      </c>
      <c r="M149" s="1">
        <v>1.2818374633789063</v>
      </c>
      <c r="N149" s="1">
        <v>2.7728450298309326</v>
      </c>
      <c r="O149" s="1">
        <v>23.219993591308594</v>
      </c>
      <c r="P149" s="1">
        <v>23.176120758056641</v>
      </c>
      <c r="Q149" s="1">
        <v>6.2044207006692886E-2</v>
      </c>
      <c r="R149" t="s">
        <v>44</v>
      </c>
      <c r="S149" s="1">
        <v>-0.24695587158203125</v>
      </c>
      <c r="T149" s="1">
        <v>0.12935666739940643</v>
      </c>
      <c r="U149" s="1">
        <v>-0.91479015350341797</v>
      </c>
      <c r="V149" t="b">
        <v>1</v>
      </c>
      <c r="W149" s="1">
        <v>0.30029466641344249</v>
      </c>
      <c r="X149" t="b">
        <v>1</v>
      </c>
      <c r="Y149">
        <v>1</v>
      </c>
      <c r="Z149">
        <v>40</v>
      </c>
      <c r="AA149" t="s">
        <v>44</v>
      </c>
      <c r="AB149" s="1">
        <v>73.6561279296875</v>
      </c>
      <c r="AC149" t="s">
        <v>44</v>
      </c>
      <c r="AD149" t="s">
        <v>44</v>
      </c>
      <c r="AE149" t="s">
        <v>45</v>
      </c>
      <c r="AF149" t="s">
        <v>45</v>
      </c>
      <c r="AG149" t="s">
        <v>45</v>
      </c>
    </row>
    <row r="150" spans="1:33" hidden="1" x14ac:dyDescent="0.35">
      <c r="A150">
        <v>156</v>
      </c>
      <c r="B150" t="s">
        <v>222</v>
      </c>
      <c r="C150" t="b">
        <v>0</v>
      </c>
      <c r="D150" t="s">
        <v>68</v>
      </c>
      <c r="E150" t="s">
        <v>464</v>
      </c>
      <c r="F150" t="s">
        <v>41</v>
      </c>
      <c r="G150" t="s">
        <v>42</v>
      </c>
      <c r="H150" t="s">
        <v>43</v>
      </c>
      <c r="I150" t="s">
        <v>44</v>
      </c>
      <c r="J150" t="s">
        <v>44</v>
      </c>
      <c r="K150" t="s">
        <v>44</v>
      </c>
      <c r="L150" s="1">
        <v>1.4995304346084595</v>
      </c>
      <c r="M150" s="1">
        <v>0.97923237085342407</v>
      </c>
      <c r="N150" s="1">
        <v>2.2962796688079834</v>
      </c>
      <c r="O150" s="1">
        <v>23.4649658203125</v>
      </c>
      <c r="P150" s="1">
        <v>23.327014923095703</v>
      </c>
      <c r="Q150" s="1">
        <v>0.19509337842464447</v>
      </c>
      <c r="R150" t="s">
        <v>44</v>
      </c>
      <c r="S150" s="1">
        <v>8.3323478698730469E-2</v>
      </c>
      <c r="T150" s="1">
        <v>0.1428857147693634</v>
      </c>
      <c r="U150" s="1">
        <v>-0.58451080322265625</v>
      </c>
      <c r="V150" t="b">
        <v>1</v>
      </c>
      <c r="W150" s="1">
        <v>0.30029466641344249</v>
      </c>
      <c r="X150" t="b">
        <v>1</v>
      </c>
      <c r="Y150">
        <v>1</v>
      </c>
      <c r="Z150">
        <v>40</v>
      </c>
      <c r="AA150" t="s">
        <v>44</v>
      </c>
      <c r="AB150" s="1">
        <v>73.6561279296875</v>
      </c>
      <c r="AC150" t="s">
        <v>44</v>
      </c>
      <c r="AD150" t="s">
        <v>44</v>
      </c>
      <c r="AE150" t="s">
        <v>45</v>
      </c>
      <c r="AF150" t="s">
        <v>45</v>
      </c>
      <c r="AG150" t="s">
        <v>45</v>
      </c>
    </row>
    <row r="151" spans="1:33" hidden="1" x14ac:dyDescent="0.35">
      <c r="A151">
        <v>180</v>
      </c>
      <c r="B151" t="s">
        <v>246</v>
      </c>
      <c r="C151" t="b">
        <v>0</v>
      </c>
      <c r="D151" t="s">
        <v>68</v>
      </c>
      <c r="E151" t="s">
        <v>464</v>
      </c>
      <c r="F151" t="s">
        <v>41</v>
      </c>
      <c r="G151" t="s">
        <v>42</v>
      </c>
      <c r="H151" t="s">
        <v>43</v>
      </c>
      <c r="I151" t="s">
        <v>44</v>
      </c>
      <c r="J151" t="s">
        <v>44</v>
      </c>
      <c r="K151" t="s">
        <v>44</v>
      </c>
      <c r="L151" s="1">
        <v>1.4995304346084595</v>
      </c>
      <c r="M151" s="1">
        <v>0.97923237085342407</v>
      </c>
      <c r="N151" s="1">
        <v>2.2962796688079834</v>
      </c>
      <c r="O151" s="1">
        <v>23.189062118530273</v>
      </c>
      <c r="P151" s="1">
        <v>23.327014923095703</v>
      </c>
      <c r="Q151" s="1">
        <v>0.19509337842464447</v>
      </c>
      <c r="R151" t="s">
        <v>44</v>
      </c>
      <c r="S151" s="1">
        <v>8.3323478698730469E-2</v>
      </c>
      <c r="T151" s="1">
        <v>0.1428857147693634</v>
      </c>
      <c r="U151" s="1">
        <v>-0.58451080322265625</v>
      </c>
      <c r="V151" t="b">
        <v>1</v>
      </c>
      <c r="W151" s="1">
        <v>0.30029466641344249</v>
      </c>
      <c r="X151" t="b">
        <v>1</v>
      </c>
      <c r="Y151">
        <v>1</v>
      </c>
      <c r="Z151">
        <v>40</v>
      </c>
      <c r="AA151" t="s">
        <v>44</v>
      </c>
      <c r="AB151" s="1">
        <v>73.6561279296875</v>
      </c>
      <c r="AC151" t="s">
        <v>44</v>
      </c>
      <c r="AD151" t="s">
        <v>44</v>
      </c>
      <c r="AE151" t="s">
        <v>45</v>
      </c>
      <c r="AF151" t="s">
        <v>45</v>
      </c>
      <c r="AG151" t="s">
        <v>45</v>
      </c>
    </row>
    <row r="152" spans="1:33" hidden="1" x14ac:dyDescent="0.35">
      <c r="A152">
        <v>157</v>
      </c>
      <c r="B152" t="s">
        <v>223</v>
      </c>
      <c r="C152" t="b">
        <v>0</v>
      </c>
      <c r="D152" t="s">
        <v>70</v>
      </c>
      <c r="E152" t="s">
        <v>464</v>
      </c>
      <c r="F152" t="s">
        <v>41</v>
      </c>
      <c r="G152" t="s">
        <v>42</v>
      </c>
      <c r="H152" t="s">
        <v>43</v>
      </c>
      <c r="I152" t="s">
        <v>44</v>
      </c>
      <c r="J152" t="s">
        <v>44</v>
      </c>
      <c r="K152" t="s">
        <v>44</v>
      </c>
      <c r="L152" s="1">
        <v>2.16518235206604</v>
      </c>
      <c r="M152" s="1">
        <v>1.8215049505233765</v>
      </c>
      <c r="N152" s="1">
        <v>2.5737042427062988</v>
      </c>
      <c r="O152" s="1">
        <v>23.071933746337891</v>
      </c>
      <c r="P152" s="1">
        <v>23.097576141357422</v>
      </c>
      <c r="Q152" s="1">
        <v>3.6262474954128265E-2</v>
      </c>
      <c r="R152" t="s">
        <v>44</v>
      </c>
      <c r="S152" s="1">
        <v>-0.44665431976318359</v>
      </c>
      <c r="T152" s="1">
        <v>5.7954393327236176E-2</v>
      </c>
      <c r="U152" s="1">
        <v>-1.1144886016845703</v>
      </c>
      <c r="V152" t="b">
        <v>1</v>
      </c>
      <c r="W152" s="1">
        <v>0.30029466641344249</v>
      </c>
      <c r="X152" t="b">
        <v>1</v>
      </c>
      <c r="Y152">
        <v>1</v>
      </c>
      <c r="Z152">
        <v>40</v>
      </c>
      <c r="AA152" t="s">
        <v>44</v>
      </c>
      <c r="AB152" s="1">
        <v>73.6561279296875</v>
      </c>
      <c r="AC152" t="s">
        <v>44</v>
      </c>
      <c r="AD152" t="s">
        <v>44</v>
      </c>
      <c r="AE152" t="s">
        <v>45</v>
      </c>
      <c r="AF152" t="s">
        <v>45</v>
      </c>
      <c r="AG152" t="s">
        <v>45</v>
      </c>
    </row>
    <row r="153" spans="1:33" hidden="1" x14ac:dyDescent="0.35">
      <c r="A153">
        <v>181</v>
      </c>
      <c r="B153" t="s">
        <v>247</v>
      </c>
      <c r="C153" t="b">
        <v>0</v>
      </c>
      <c r="D153" t="s">
        <v>70</v>
      </c>
      <c r="E153" t="s">
        <v>464</v>
      </c>
      <c r="F153" t="s">
        <v>41</v>
      </c>
      <c r="G153" t="s">
        <v>42</v>
      </c>
      <c r="H153" t="s">
        <v>43</v>
      </c>
      <c r="I153" t="s">
        <v>44</v>
      </c>
      <c r="J153" t="s">
        <v>44</v>
      </c>
      <c r="K153" t="s">
        <v>44</v>
      </c>
      <c r="L153" s="1">
        <v>2.16518235206604</v>
      </c>
      <c r="M153" s="1">
        <v>1.8215049505233765</v>
      </c>
      <c r="N153" s="1">
        <v>2.5737042427062988</v>
      </c>
      <c r="O153" s="1">
        <v>23.12321662902832</v>
      </c>
      <c r="P153" s="1">
        <v>23.097576141357422</v>
      </c>
      <c r="Q153" s="1">
        <v>3.6262474954128265E-2</v>
      </c>
      <c r="R153" t="s">
        <v>44</v>
      </c>
      <c r="S153" s="1">
        <v>-0.44665431976318359</v>
      </c>
      <c r="T153" s="1">
        <v>5.7954393327236176E-2</v>
      </c>
      <c r="U153" s="1">
        <v>-1.1144886016845703</v>
      </c>
      <c r="V153" t="b">
        <v>1</v>
      </c>
      <c r="W153" s="1">
        <v>0.30029466641344249</v>
      </c>
      <c r="X153" t="b">
        <v>1</v>
      </c>
      <c r="Y153">
        <v>1</v>
      </c>
      <c r="Z153">
        <v>40</v>
      </c>
      <c r="AA153" t="s">
        <v>44</v>
      </c>
      <c r="AB153" s="1">
        <v>73.6561279296875</v>
      </c>
      <c r="AC153" t="s">
        <v>44</v>
      </c>
      <c r="AD153" t="s">
        <v>44</v>
      </c>
      <c r="AE153" t="s">
        <v>45</v>
      </c>
      <c r="AF153" t="s">
        <v>45</v>
      </c>
      <c r="AG153" t="s">
        <v>45</v>
      </c>
    </row>
    <row r="154" spans="1:33" hidden="1" x14ac:dyDescent="0.35">
      <c r="A154">
        <v>158</v>
      </c>
      <c r="B154" t="s">
        <v>224</v>
      </c>
      <c r="C154" t="b">
        <v>0</v>
      </c>
      <c r="D154" t="s">
        <v>72</v>
      </c>
      <c r="E154" t="s">
        <v>464</v>
      </c>
      <c r="F154" t="s">
        <v>41</v>
      </c>
      <c r="G154" t="s">
        <v>42</v>
      </c>
      <c r="H154" t="s">
        <v>43</v>
      </c>
      <c r="I154" t="s">
        <v>44</v>
      </c>
      <c r="J154" t="s">
        <v>44</v>
      </c>
      <c r="K154" t="s">
        <v>44</v>
      </c>
      <c r="L154" s="1">
        <v>1.791886568069458</v>
      </c>
      <c r="M154" s="1">
        <v>1.0209803581237793</v>
      </c>
      <c r="N154" s="1">
        <v>3.1448767185211182</v>
      </c>
      <c r="O154" s="1">
        <v>23.210302352905273</v>
      </c>
      <c r="P154" s="1">
        <v>23.043647766113281</v>
      </c>
      <c r="Q154" s="1">
        <v>0.23568516969680786</v>
      </c>
      <c r="R154" t="s">
        <v>44</v>
      </c>
      <c r="S154" s="1">
        <v>-0.17364501953125</v>
      </c>
      <c r="T154" s="1">
        <v>0.18861018121242523</v>
      </c>
      <c r="U154" s="1">
        <v>-0.84147930145263672</v>
      </c>
      <c r="V154" t="b">
        <v>1</v>
      </c>
      <c r="W154" s="1">
        <v>0.30029466641344249</v>
      </c>
      <c r="X154" t="b">
        <v>1</v>
      </c>
      <c r="Y154">
        <v>1</v>
      </c>
      <c r="Z154">
        <v>40</v>
      </c>
      <c r="AA154" t="s">
        <v>44</v>
      </c>
      <c r="AB154" s="1">
        <v>73.6561279296875</v>
      </c>
      <c r="AC154" t="s">
        <v>44</v>
      </c>
      <c r="AD154" t="s">
        <v>44</v>
      </c>
      <c r="AE154" t="s">
        <v>45</v>
      </c>
      <c r="AF154" t="s">
        <v>45</v>
      </c>
      <c r="AG154" t="s">
        <v>45</v>
      </c>
    </row>
    <row r="155" spans="1:33" hidden="1" x14ac:dyDescent="0.35">
      <c r="A155">
        <v>182</v>
      </c>
      <c r="B155" t="s">
        <v>248</v>
      </c>
      <c r="C155" t="b">
        <v>0</v>
      </c>
      <c r="D155" t="s">
        <v>72</v>
      </c>
      <c r="E155" t="s">
        <v>464</v>
      </c>
      <c r="F155" t="s">
        <v>41</v>
      </c>
      <c r="G155" t="s">
        <v>42</v>
      </c>
      <c r="H155" t="s">
        <v>43</v>
      </c>
      <c r="I155" t="s">
        <v>44</v>
      </c>
      <c r="J155" t="s">
        <v>44</v>
      </c>
      <c r="K155" t="s">
        <v>44</v>
      </c>
      <c r="L155" s="1">
        <v>1.791886568069458</v>
      </c>
      <c r="M155" s="1">
        <v>1.0209803581237793</v>
      </c>
      <c r="N155" s="1">
        <v>3.1448767185211182</v>
      </c>
      <c r="O155" s="1">
        <v>22.876993179321289</v>
      </c>
      <c r="P155" s="1">
        <v>23.043647766113281</v>
      </c>
      <c r="Q155" s="1">
        <v>0.23568516969680786</v>
      </c>
      <c r="R155" t="s">
        <v>44</v>
      </c>
      <c r="S155" s="1">
        <v>-0.17364501953125</v>
      </c>
      <c r="T155" s="1">
        <v>0.18861018121242523</v>
      </c>
      <c r="U155" s="1">
        <v>-0.84147930145263672</v>
      </c>
      <c r="V155" t="b">
        <v>1</v>
      </c>
      <c r="W155" s="1">
        <v>0.30029466641344249</v>
      </c>
      <c r="X155" t="b">
        <v>1</v>
      </c>
      <c r="Y155">
        <v>1</v>
      </c>
      <c r="Z155">
        <v>40</v>
      </c>
      <c r="AA155" t="s">
        <v>44</v>
      </c>
      <c r="AB155" s="1">
        <v>73.788223266601563</v>
      </c>
      <c r="AC155" t="s">
        <v>44</v>
      </c>
      <c r="AD155" t="s">
        <v>44</v>
      </c>
      <c r="AE155" t="s">
        <v>45</v>
      </c>
      <c r="AF155" t="s">
        <v>45</v>
      </c>
      <c r="AG155" t="s">
        <v>45</v>
      </c>
    </row>
    <row r="156" spans="1:33" hidden="1" x14ac:dyDescent="0.35">
      <c r="A156">
        <v>159</v>
      </c>
      <c r="B156" t="s">
        <v>225</v>
      </c>
      <c r="C156" t="b">
        <v>0</v>
      </c>
      <c r="D156" t="s">
        <v>74</v>
      </c>
      <c r="E156" t="s">
        <v>464</v>
      </c>
      <c r="F156" t="s">
        <v>41</v>
      </c>
      <c r="G156" t="s">
        <v>42</v>
      </c>
      <c r="H156" t="s">
        <v>43</v>
      </c>
      <c r="I156" t="s">
        <v>44</v>
      </c>
      <c r="J156" t="s">
        <v>44</v>
      </c>
      <c r="K156" t="s">
        <v>44</v>
      </c>
      <c r="L156" s="1">
        <v>1.8083206415176392</v>
      </c>
      <c r="M156" s="1">
        <v>1.4414396286010742</v>
      </c>
      <c r="N156" s="1">
        <v>2.2685816287994385</v>
      </c>
      <c r="O156" s="1">
        <v>22.736909866333008</v>
      </c>
      <c r="P156" s="1">
        <v>22.708719253540039</v>
      </c>
      <c r="Q156" s="1">
        <v>3.9867546409368515E-2</v>
      </c>
      <c r="R156" t="s">
        <v>44</v>
      </c>
      <c r="S156" s="1">
        <v>-0.18681621551513672</v>
      </c>
      <c r="T156" s="1">
        <v>7.6032184064388275E-2</v>
      </c>
      <c r="U156" s="1">
        <v>-0.85465049743652344</v>
      </c>
      <c r="V156" t="b">
        <v>1</v>
      </c>
      <c r="W156" s="1">
        <v>0.30029466641344249</v>
      </c>
      <c r="X156" t="b">
        <v>1</v>
      </c>
      <c r="Y156">
        <v>1</v>
      </c>
      <c r="Z156">
        <v>40</v>
      </c>
      <c r="AA156" t="s">
        <v>44</v>
      </c>
      <c r="AB156" s="1">
        <v>73.6561279296875</v>
      </c>
      <c r="AC156" t="s">
        <v>44</v>
      </c>
      <c r="AD156" t="s">
        <v>44</v>
      </c>
      <c r="AE156" t="s">
        <v>45</v>
      </c>
      <c r="AF156" t="s">
        <v>45</v>
      </c>
      <c r="AG156" t="s">
        <v>45</v>
      </c>
    </row>
    <row r="157" spans="1:33" hidden="1" x14ac:dyDescent="0.35">
      <c r="A157">
        <v>183</v>
      </c>
      <c r="B157" t="s">
        <v>249</v>
      </c>
      <c r="C157" t="b">
        <v>0</v>
      </c>
      <c r="D157" t="s">
        <v>74</v>
      </c>
      <c r="E157" t="s">
        <v>464</v>
      </c>
      <c r="F157" t="s">
        <v>41</v>
      </c>
      <c r="G157" t="s">
        <v>42</v>
      </c>
      <c r="H157" t="s">
        <v>43</v>
      </c>
      <c r="I157" t="s">
        <v>44</v>
      </c>
      <c r="J157" t="s">
        <v>44</v>
      </c>
      <c r="K157" t="s">
        <v>44</v>
      </c>
      <c r="L157" s="1">
        <v>1.8083206415176392</v>
      </c>
      <c r="M157" s="1">
        <v>1.4414396286010742</v>
      </c>
      <c r="N157" s="1">
        <v>2.2685816287994385</v>
      </c>
      <c r="O157" s="1">
        <v>22.68052864074707</v>
      </c>
      <c r="P157" s="1">
        <v>22.708719253540039</v>
      </c>
      <c r="Q157" s="1">
        <v>3.9867546409368515E-2</v>
      </c>
      <c r="R157" t="s">
        <v>44</v>
      </c>
      <c r="S157" s="1">
        <v>-0.18681621551513672</v>
      </c>
      <c r="T157" s="1">
        <v>7.6032184064388275E-2</v>
      </c>
      <c r="U157" s="1">
        <v>-0.85465049743652344</v>
      </c>
      <c r="V157" t="b">
        <v>1</v>
      </c>
      <c r="W157" s="1">
        <v>0.30029466641344249</v>
      </c>
      <c r="X157" t="b">
        <v>1</v>
      </c>
      <c r="Y157">
        <v>1</v>
      </c>
      <c r="Z157">
        <v>40</v>
      </c>
      <c r="AA157" t="s">
        <v>44</v>
      </c>
      <c r="AB157" s="1">
        <v>73.6561279296875</v>
      </c>
      <c r="AC157" t="s">
        <v>44</v>
      </c>
      <c r="AD157" t="s">
        <v>44</v>
      </c>
      <c r="AE157" t="s">
        <v>45</v>
      </c>
      <c r="AF157" t="s">
        <v>45</v>
      </c>
      <c r="AG157" t="s">
        <v>45</v>
      </c>
    </row>
    <row r="158" spans="1:33" hidden="1" x14ac:dyDescent="0.35">
      <c r="A158">
        <v>153</v>
      </c>
      <c r="B158" t="s">
        <v>219</v>
      </c>
      <c r="C158" t="b">
        <v>0</v>
      </c>
      <c r="D158" t="s">
        <v>62</v>
      </c>
      <c r="E158" t="s">
        <v>464</v>
      </c>
      <c r="F158" t="s">
        <v>41</v>
      </c>
      <c r="G158" t="s">
        <v>42</v>
      </c>
      <c r="H158" t="s">
        <v>43</v>
      </c>
      <c r="I158" t="s">
        <v>44</v>
      </c>
      <c r="J158" t="s">
        <v>44</v>
      </c>
      <c r="K158" t="s">
        <v>44</v>
      </c>
      <c r="L158" s="1">
        <v>2.122704029083252</v>
      </c>
      <c r="M158" s="1">
        <v>1.6560368537902832</v>
      </c>
      <c r="N158" s="1">
        <v>2.7208764553070068</v>
      </c>
      <c r="O158" s="1">
        <v>22.614316940307617</v>
      </c>
      <c r="P158" s="1">
        <v>22.654037475585938</v>
      </c>
      <c r="Q158" s="1">
        <v>5.6171972304582596E-2</v>
      </c>
      <c r="R158" t="s">
        <v>44</v>
      </c>
      <c r="S158" s="1">
        <v>-0.41806888580322266</v>
      </c>
      <c r="T158" s="1">
        <v>8.3243601024150848E-2</v>
      </c>
      <c r="U158" s="1">
        <v>-1.0859031677246094</v>
      </c>
      <c r="V158" t="b">
        <v>1</v>
      </c>
      <c r="W158" s="1">
        <v>0.30029466641344249</v>
      </c>
      <c r="X158" t="b">
        <v>1</v>
      </c>
      <c r="Y158">
        <v>1</v>
      </c>
      <c r="Z158">
        <v>40</v>
      </c>
      <c r="AA158" t="s">
        <v>44</v>
      </c>
      <c r="AB158" s="1">
        <v>73.6561279296875</v>
      </c>
      <c r="AC158" t="s">
        <v>44</v>
      </c>
      <c r="AD158" t="s">
        <v>44</v>
      </c>
      <c r="AE158" t="s">
        <v>45</v>
      </c>
      <c r="AF158" t="s">
        <v>45</v>
      </c>
      <c r="AG158" t="s">
        <v>45</v>
      </c>
    </row>
    <row r="159" spans="1:33" hidden="1" x14ac:dyDescent="0.35">
      <c r="A159">
        <v>177</v>
      </c>
      <c r="B159" t="s">
        <v>243</v>
      </c>
      <c r="C159" t="b">
        <v>0</v>
      </c>
      <c r="D159" t="s">
        <v>62</v>
      </c>
      <c r="E159" t="s">
        <v>464</v>
      </c>
      <c r="F159" t="s">
        <v>41</v>
      </c>
      <c r="G159" t="s">
        <v>42</v>
      </c>
      <c r="H159" t="s">
        <v>43</v>
      </c>
      <c r="I159" t="s">
        <v>44</v>
      </c>
      <c r="J159" t="s">
        <v>44</v>
      </c>
      <c r="K159" t="s">
        <v>44</v>
      </c>
      <c r="L159" s="1">
        <v>2.122704029083252</v>
      </c>
      <c r="M159" s="1">
        <v>1.6560368537902832</v>
      </c>
      <c r="N159" s="1">
        <v>2.7208764553070068</v>
      </c>
      <c r="O159" s="1">
        <v>22.693756103515625</v>
      </c>
      <c r="P159" s="1">
        <v>22.654037475585938</v>
      </c>
      <c r="Q159" s="1">
        <v>5.6171972304582596E-2</v>
      </c>
      <c r="R159" t="s">
        <v>44</v>
      </c>
      <c r="S159" s="1">
        <v>-0.41806888580322266</v>
      </c>
      <c r="T159" s="1">
        <v>8.3243601024150848E-2</v>
      </c>
      <c r="U159" s="1">
        <v>-1.0859031677246094</v>
      </c>
      <c r="V159" t="b">
        <v>1</v>
      </c>
      <c r="W159" s="1">
        <v>0.30029466641344249</v>
      </c>
      <c r="X159" t="b">
        <v>1</v>
      </c>
      <c r="Y159">
        <v>1</v>
      </c>
      <c r="Z159">
        <v>40</v>
      </c>
      <c r="AA159" t="s">
        <v>44</v>
      </c>
      <c r="AB159" s="1">
        <v>73.6561279296875</v>
      </c>
      <c r="AC159" t="s">
        <v>44</v>
      </c>
      <c r="AD159" t="s">
        <v>44</v>
      </c>
      <c r="AE159" t="s">
        <v>45</v>
      </c>
      <c r="AF159" t="s">
        <v>45</v>
      </c>
      <c r="AG159" t="s">
        <v>45</v>
      </c>
    </row>
    <row r="160" spans="1:33" hidden="1" x14ac:dyDescent="0.35">
      <c r="A160">
        <v>160</v>
      </c>
      <c r="B160" t="s">
        <v>226</v>
      </c>
      <c r="C160" t="b">
        <v>0</v>
      </c>
      <c r="D160" t="s">
        <v>76</v>
      </c>
      <c r="E160" t="s">
        <v>464</v>
      </c>
      <c r="F160" t="s">
        <v>41</v>
      </c>
      <c r="G160" t="s">
        <v>42</v>
      </c>
      <c r="H160" t="s">
        <v>43</v>
      </c>
      <c r="I160" t="s">
        <v>44</v>
      </c>
      <c r="J160" t="s">
        <v>44</v>
      </c>
      <c r="K160" t="s">
        <v>44</v>
      </c>
      <c r="L160" t="s">
        <v>44</v>
      </c>
      <c r="M160" t="s">
        <v>44</v>
      </c>
      <c r="N160" t="s">
        <v>44</v>
      </c>
      <c r="O160" t="s">
        <v>176</v>
      </c>
      <c r="P160" t="s">
        <v>44</v>
      </c>
      <c r="Q160" t="s">
        <v>44</v>
      </c>
      <c r="R160" t="s">
        <v>44</v>
      </c>
      <c r="S160" t="s">
        <v>44</v>
      </c>
      <c r="T160" t="s">
        <v>44</v>
      </c>
      <c r="U160" t="s">
        <v>44</v>
      </c>
      <c r="V160" t="b">
        <v>1</v>
      </c>
      <c r="W160" s="1">
        <v>0.30029466641344249</v>
      </c>
      <c r="X160" t="b">
        <v>1</v>
      </c>
      <c r="Y160">
        <v>1</v>
      </c>
      <c r="Z160">
        <v>40</v>
      </c>
      <c r="AA160" t="s">
        <v>44</v>
      </c>
      <c r="AB160" s="1">
        <v>61.371711730957031</v>
      </c>
      <c r="AC160" t="s">
        <v>44</v>
      </c>
      <c r="AD160" t="s">
        <v>44</v>
      </c>
      <c r="AE160" t="s">
        <v>45</v>
      </c>
      <c r="AF160" t="s">
        <v>45</v>
      </c>
      <c r="AG160" t="s">
        <v>45</v>
      </c>
    </row>
    <row r="161" spans="1:33" hidden="1" x14ac:dyDescent="0.35">
      <c r="A161">
        <v>184</v>
      </c>
      <c r="B161" t="s">
        <v>250</v>
      </c>
      <c r="C161" t="b">
        <v>0</v>
      </c>
      <c r="D161" t="s">
        <v>76</v>
      </c>
      <c r="E161" t="s">
        <v>464</v>
      </c>
      <c r="F161" t="s">
        <v>41</v>
      </c>
      <c r="G161" t="s">
        <v>42</v>
      </c>
      <c r="H161" t="s">
        <v>43</v>
      </c>
      <c r="I161" t="s">
        <v>44</v>
      </c>
      <c r="J161" t="s">
        <v>44</v>
      </c>
      <c r="K161" t="s">
        <v>44</v>
      </c>
      <c r="L161" t="s">
        <v>44</v>
      </c>
      <c r="M161" t="s">
        <v>44</v>
      </c>
      <c r="N161" t="s">
        <v>44</v>
      </c>
      <c r="O161" t="s">
        <v>176</v>
      </c>
      <c r="P161" t="s">
        <v>44</v>
      </c>
      <c r="Q161" t="s">
        <v>44</v>
      </c>
      <c r="R161" t="s">
        <v>44</v>
      </c>
      <c r="S161" t="s">
        <v>44</v>
      </c>
      <c r="T161" t="s">
        <v>44</v>
      </c>
      <c r="U161" t="s">
        <v>44</v>
      </c>
      <c r="V161" t="b">
        <v>1</v>
      </c>
      <c r="W161" s="1">
        <v>0.30029466641344249</v>
      </c>
      <c r="X161" t="b">
        <v>1</v>
      </c>
      <c r="Y161">
        <v>1</v>
      </c>
      <c r="Z161">
        <v>40</v>
      </c>
      <c r="AA161" t="s">
        <v>44</v>
      </c>
      <c r="AB161" s="1">
        <v>61.371711730957031</v>
      </c>
      <c r="AC161" t="s">
        <v>44</v>
      </c>
      <c r="AD161" t="s">
        <v>44</v>
      </c>
      <c r="AE161" t="s">
        <v>45</v>
      </c>
      <c r="AF161" t="s">
        <v>45</v>
      </c>
      <c r="AG161" t="s">
        <v>45</v>
      </c>
    </row>
    <row r="162" spans="1:33" x14ac:dyDescent="0.35">
      <c r="A162">
        <v>114</v>
      </c>
      <c r="B162" t="s">
        <v>179</v>
      </c>
      <c r="C162" t="b">
        <v>0</v>
      </c>
      <c r="D162" t="s">
        <v>48</v>
      </c>
      <c r="E162" t="s">
        <v>463</v>
      </c>
      <c r="F162" t="s">
        <v>41</v>
      </c>
      <c r="G162" t="s">
        <v>42</v>
      </c>
      <c r="H162" t="s">
        <v>43</v>
      </c>
      <c r="I162" t="s">
        <v>44</v>
      </c>
      <c r="J162" t="s">
        <v>44</v>
      </c>
      <c r="K162" t="s">
        <v>44</v>
      </c>
      <c r="L162" s="1">
        <v>1.2368431091308594</v>
      </c>
      <c r="M162" s="1">
        <v>0.91202700138092041</v>
      </c>
      <c r="N162" s="1">
        <v>1.6773418188095093</v>
      </c>
      <c r="O162" s="1">
        <v>25.104803085327148</v>
      </c>
      <c r="P162" s="1">
        <v>25.176822662353516</v>
      </c>
      <c r="Q162" s="1">
        <v>0.10185106098651886</v>
      </c>
      <c r="R162" t="s">
        <v>44</v>
      </c>
      <c r="S162" s="1">
        <v>2.2667064666748047</v>
      </c>
      <c r="T162" s="1">
        <v>0.10214956104755402</v>
      </c>
      <c r="U162" s="1">
        <v>-0.30666255950927734</v>
      </c>
      <c r="V162" t="b">
        <v>1</v>
      </c>
      <c r="W162" s="1">
        <v>0.52010116109199034</v>
      </c>
      <c r="X162" t="b">
        <v>1</v>
      </c>
      <c r="Y162">
        <v>1</v>
      </c>
      <c r="Z162">
        <v>40</v>
      </c>
      <c r="AA162" t="s">
        <v>44</v>
      </c>
      <c r="AB162" s="1">
        <v>78.939750671386719</v>
      </c>
      <c r="AC162" t="s">
        <v>44</v>
      </c>
      <c r="AD162" t="s">
        <v>44</v>
      </c>
      <c r="AE162" t="s">
        <v>45</v>
      </c>
      <c r="AF162" t="s">
        <v>45</v>
      </c>
      <c r="AG162" t="s">
        <v>45</v>
      </c>
    </row>
    <row r="163" spans="1:33" x14ac:dyDescent="0.35">
      <c r="A163">
        <v>138</v>
      </c>
      <c r="B163" t="s">
        <v>203</v>
      </c>
      <c r="C163" t="b">
        <v>0</v>
      </c>
      <c r="D163" t="s">
        <v>48</v>
      </c>
      <c r="E163" t="s">
        <v>463</v>
      </c>
      <c r="F163" t="s">
        <v>41</v>
      </c>
      <c r="G163" t="s">
        <v>42</v>
      </c>
      <c r="H163" t="s">
        <v>43</v>
      </c>
      <c r="I163" t="s">
        <v>44</v>
      </c>
      <c r="J163" t="s">
        <v>44</v>
      </c>
      <c r="K163" t="s">
        <v>44</v>
      </c>
      <c r="L163" s="1">
        <v>1.2368431091308594</v>
      </c>
      <c r="M163" s="1">
        <v>0.91202700138092041</v>
      </c>
      <c r="N163" s="1">
        <v>1.6773418188095093</v>
      </c>
      <c r="O163" s="1">
        <v>25.248842239379883</v>
      </c>
      <c r="P163" s="1">
        <v>25.176822662353516</v>
      </c>
      <c r="Q163" s="1">
        <v>0.10185106098651886</v>
      </c>
      <c r="R163" t="s">
        <v>44</v>
      </c>
      <c r="S163" s="1">
        <v>2.2667064666748047</v>
      </c>
      <c r="T163" s="1">
        <v>0.10214956104755402</v>
      </c>
      <c r="U163" s="1">
        <v>-0.30666255950927734</v>
      </c>
      <c r="V163" t="b">
        <v>1</v>
      </c>
      <c r="W163" s="1">
        <v>0.52010116109199034</v>
      </c>
      <c r="X163" t="b">
        <v>1</v>
      </c>
      <c r="Y163">
        <v>1</v>
      </c>
      <c r="Z163">
        <v>40</v>
      </c>
      <c r="AA163" t="s">
        <v>44</v>
      </c>
      <c r="AB163" s="1">
        <v>78.807662963867188</v>
      </c>
      <c r="AC163" t="s">
        <v>44</v>
      </c>
      <c r="AD163" t="s">
        <v>44</v>
      </c>
      <c r="AE163" t="s">
        <v>45</v>
      </c>
      <c r="AF163" t="s">
        <v>45</v>
      </c>
      <c r="AG163" t="s">
        <v>45</v>
      </c>
    </row>
    <row r="164" spans="1:33" x14ac:dyDescent="0.35">
      <c r="A164">
        <v>115</v>
      </c>
      <c r="B164" t="s">
        <v>180</v>
      </c>
      <c r="C164" t="b">
        <v>0</v>
      </c>
      <c r="D164" t="s">
        <v>50</v>
      </c>
      <c r="E164" t="s">
        <v>463</v>
      </c>
      <c r="F164" t="s">
        <v>41</v>
      </c>
      <c r="G164" t="s">
        <v>42</v>
      </c>
      <c r="H164" t="s">
        <v>43</v>
      </c>
      <c r="I164" t="s">
        <v>44</v>
      </c>
      <c r="J164" t="s">
        <v>44</v>
      </c>
      <c r="K164" t="s">
        <v>44</v>
      </c>
      <c r="L164" s="1">
        <v>4.3269853591918945</v>
      </c>
      <c r="M164" s="1">
        <v>3.193875789642334</v>
      </c>
      <c r="N164" s="1">
        <v>5.8620953559875488</v>
      </c>
      <c r="O164" s="1">
        <v>23.853677749633789</v>
      </c>
      <c r="P164" s="1">
        <v>23.827224731445313</v>
      </c>
      <c r="Q164" s="1">
        <v>3.7411566823720932E-2</v>
      </c>
      <c r="R164" t="s">
        <v>44</v>
      </c>
      <c r="S164" s="1">
        <v>0.4600067138671875</v>
      </c>
      <c r="T164" s="1">
        <v>0.10181023180484772</v>
      </c>
      <c r="U164" s="1">
        <v>-2.1133623123168945</v>
      </c>
      <c r="V164" t="b">
        <v>1</v>
      </c>
      <c r="W164" s="1">
        <v>0.52010116109199034</v>
      </c>
      <c r="X164" t="b">
        <v>1</v>
      </c>
      <c r="Y164">
        <v>1</v>
      </c>
      <c r="Z164">
        <v>40</v>
      </c>
      <c r="AA164" t="s">
        <v>44</v>
      </c>
      <c r="AB164" s="1">
        <v>78.939750671386719</v>
      </c>
      <c r="AC164" t="s">
        <v>44</v>
      </c>
      <c r="AD164" t="s">
        <v>44</v>
      </c>
      <c r="AE164" t="s">
        <v>45</v>
      </c>
      <c r="AF164" t="s">
        <v>45</v>
      </c>
      <c r="AG164" t="s">
        <v>45</v>
      </c>
    </row>
    <row r="165" spans="1:33" x14ac:dyDescent="0.35">
      <c r="A165">
        <v>139</v>
      </c>
      <c r="B165" t="s">
        <v>204</v>
      </c>
      <c r="C165" t="b">
        <v>0</v>
      </c>
      <c r="D165" t="s">
        <v>50</v>
      </c>
      <c r="E165" t="s">
        <v>463</v>
      </c>
      <c r="F165" t="s">
        <v>41</v>
      </c>
      <c r="G165" t="s">
        <v>42</v>
      </c>
      <c r="H165" t="s">
        <v>43</v>
      </c>
      <c r="I165" t="s">
        <v>44</v>
      </c>
      <c r="J165" t="s">
        <v>44</v>
      </c>
      <c r="K165" t="s">
        <v>44</v>
      </c>
      <c r="L165" s="1">
        <v>4.3269853591918945</v>
      </c>
      <c r="M165" s="1">
        <v>3.193875789642334</v>
      </c>
      <c r="N165" s="1">
        <v>5.8620953559875488</v>
      </c>
      <c r="O165" s="1">
        <v>23.800769805908203</v>
      </c>
      <c r="P165" s="1">
        <v>23.827224731445313</v>
      </c>
      <c r="Q165" s="1">
        <v>3.7411566823720932E-2</v>
      </c>
      <c r="R165" t="s">
        <v>44</v>
      </c>
      <c r="S165" s="1">
        <v>0.4600067138671875</v>
      </c>
      <c r="T165" s="1">
        <v>0.10181023180484772</v>
      </c>
      <c r="U165" s="1">
        <v>-2.1133623123168945</v>
      </c>
      <c r="V165" t="b">
        <v>1</v>
      </c>
      <c r="W165" s="1">
        <v>0.52010116109199034</v>
      </c>
      <c r="X165" t="b">
        <v>1</v>
      </c>
      <c r="Y165">
        <v>1</v>
      </c>
      <c r="Z165">
        <v>40</v>
      </c>
      <c r="AA165" t="s">
        <v>44</v>
      </c>
      <c r="AB165" s="1">
        <v>78.939750671386719</v>
      </c>
      <c r="AC165" t="s">
        <v>44</v>
      </c>
      <c r="AD165" t="s">
        <v>44</v>
      </c>
      <c r="AE165" t="s">
        <v>45</v>
      </c>
      <c r="AF165" t="s">
        <v>45</v>
      </c>
      <c r="AG165" t="s">
        <v>45</v>
      </c>
    </row>
    <row r="166" spans="1:33" x14ac:dyDescent="0.35">
      <c r="A166">
        <v>116</v>
      </c>
      <c r="B166" t="s">
        <v>181</v>
      </c>
      <c r="C166" t="b">
        <v>0</v>
      </c>
      <c r="D166" t="s">
        <v>52</v>
      </c>
      <c r="E166" t="s">
        <v>463</v>
      </c>
      <c r="F166" t="s">
        <v>41</v>
      </c>
      <c r="G166" t="s">
        <v>42</v>
      </c>
      <c r="H166" t="s">
        <v>43</v>
      </c>
      <c r="I166" t="s">
        <v>44</v>
      </c>
      <c r="J166" t="s">
        <v>44</v>
      </c>
      <c r="K166" t="s">
        <v>44</v>
      </c>
      <c r="L166" s="1">
        <v>0.48498618602752686</v>
      </c>
      <c r="M166" s="1">
        <v>0.45998993515968323</v>
      </c>
      <c r="N166" s="1">
        <v>0.51134079694747925</v>
      </c>
      <c r="O166" s="1">
        <v>26.945850372314453</v>
      </c>
      <c r="P166" s="1">
        <v>26.941934585571289</v>
      </c>
      <c r="Q166" s="1">
        <v>5.537758581340313E-3</v>
      </c>
      <c r="R166" t="s">
        <v>44</v>
      </c>
      <c r="S166" s="1">
        <v>3.6173534393310547</v>
      </c>
      <c r="T166" s="1">
        <v>1.7742868512868881E-2</v>
      </c>
      <c r="U166" s="1">
        <v>1.0439844131469727</v>
      </c>
      <c r="V166" t="b">
        <v>1</v>
      </c>
      <c r="W166" s="1">
        <v>0.52010116109199034</v>
      </c>
      <c r="X166" t="b">
        <v>1</v>
      </c>
      <c r="Y166">
        <v>1</v>
      </c>
      <c r="Z166">
        <v>40</v>
      </c>
      <c r="AA166" t="s">
        <v>44</v>
      </c>
      <c r="AB166" s="1">
        <v>78.939750671386719</v>
      </c>
      <c r="AC166" t="s">
        <v>44</v>
      </c>
      <c r="AD166" t="s">
        <v>44</v>
      </c>
      <c r="AE166" t="s">
        <v>45</v>
      </c>
      <c r="AF166" t="s">
        <v>45</v>
      </c>
      <c r="AG166" t="s">
        <v>45</v>
      </c>
    </row>
    <row r="167" spans="1:33" x14ac:dyDescent="0.35">
      <c r="A167">
        <v>140</v>
      </c>
      <c r="B167" t="s">
        <v>205</v>
      </c>
      <c r="C167" t="b">
        <v>0</v>
      </c>
      <c r="D167" t="s">
        <v>52</v>
      </c>
      <c r="E167" t="s">
        <v>463</v>
      </c>
      <c r="F167" t="s">
        <v>41</v>
      </c>
      <c r="G167" t="s">
        <v>42</v>
      </c>
      <c r="H167" t="s">
        <v>43</v>
      </c>
      <c r="I167" t="s">
        <v>44</v>
      </c>
      <c r="J167" t="s">
        <v>44</v>
      </c>
      <c r="K167" t="s">
        <v>44</v>
      </c>
      <c r="L167" s="1">
        <v>0.48498618602752686</v>
      </c>
      <c r="M167" s="1">
        <v>0.45998993515968323</v>
      </c>
      <c r="N167" s="1">
        <v>0.51134079694747925</v>
      </c>
      <c r="O167" s="1">
        <v>26.938018798828125</v>
      </c>
      <c r="P167" s="1">
        <v>26.941934585571289</v>
      </c>
      <c r="Q167" s="1">
        <v>5.537758581340313E-3</v>
      </c>
      <c r="R167" t="s">
        <v>44</v>
      </c>
      <c r="S167" s="1">
        <v>3.6173534393310547</v>
      </c>
      <c r="T167" s="1">
        <v>1.7742868512868881E-2</v>
      </c>
      <c r="U167" s="1">
        <v>1.0439844131469727</v>
      </c>
      <c r="V167" t="b">
        <v>1</v>
      </c>
      <c r="W167" s="1">
        <v>0.52010116109199034</v>
      </c>
      <c r="X167" t="b">
        <v>1</v>
      </c>
      <c r="Y167">
        <v>1</v>
      </c>
      <c r="Z167">
        <v>40</v>
      </c>
      <c r="AA167" t="s">
        <v>44</v>
      </c>
      <c r="AB167" s="1">
        <v>78.939750671386719</v>
      </c>
      <c r="AC167" t="s">
        <v>44</v>
      </c>
      <c r="AD167" t="s">
        <v>44</v>
      </c>
      <c r="AE167" t="s">
        <v>45</v>
      </c>
      <c r="AF167" t="s">
        <v>45</v>
      </c>
      <c r="AG167" t="s">
        <v>45</v>
      </c>
    </row>
    <row r="168" spans="1:33" x14ac:dyDescent="0.35">
      <c r="A168">
        <v>117</v>
      </c>
      <c r="B168" t="s">
        <v>182</v>
      </c>
      <c r="C168" t="b">
        <v>0</v>
      </c>
      <c r="D168" t="s">
        <v>54</v>
      </c>
      <c r="E168" t="s">
        <v>463</v>
      </c>
      <c r="F168" t="s">
        <v>41</v>
      </c>
      <c r="G168" t="s">
        <v>42</v>
      </c>
      <c r="H168" t="s">
        <v>43</v>
      </c>
      <c r="I168" t="s">
        <v>44</v>
      </c>
      <c r="J168" t="s">
        <v>44</v>
      </c>
      <c r="K168" t="s">
        <v>44</v>
      </c>
      <c r="L168" s="1">
        <v>0.93501406908035278</v>
      </c>
      <c r="M168" s="1">
        <v>0.68082720041275024</v>
      </c>
      <c r="N168" s="1">
        <v>1.2841016054153442</v>
      </c>
      <c r="O168" s="1">
        <v>25.802885055541992</v>
      </c>
      <c r="P168" s="1">
        <v>25.864234924316406</v>
      </c>
      <c r="Q168" s="1">
        <v>8.6761817336082458E-2</v>
      </c>
      <c r="R168" t="s">
        <v>44</v>
      </c>
      <c r="S168" s="1">
        <v>2.6703090667724609</v>
      </c>
      <c r="T168" s="1">
        <v>0.10637608170509338</v>
      </c>
      <c r="U168" s="1">
        <v>9.6940040588378906E-2</v>
      </c>
      <c r="V168" t="b">
        <v>1</v>
      </c>
      <c r="W168" s="1">
        <v>0.52010116109199034</v>
      </c>
      <c r="X168" t="b">
        <v>1</v>
      </c>
      <c r="Y168">
        <v>1</v>
      </c>
      <c r="Z168">
        <v>40</v>
      </c>
      <c r="AA168" t="s">
        <v>44</v>
      </c>
      <c r="AB168" s="1">
        <v>78.939750671386719</v>
      </c>
      <c r="AC168" t="s">
        <v>44</v>
      </c>
      <c r="AD168" t="s">
        <v>44</v>
      </c>
      <c r="AE168" t="s">
        <v>45</v>
      </c>
      <c r="AF168" t="s">
        <v>45</v>
      </c>
      <c r="AG168" t="s">
        <v>45</v>
      </c>
    </row>
    <row r="169" spans="1:33" x14ac:dyDescent="0.35">
      <c r="A169">
        <v>141</v>
      </c>
      <c r="B169" t="s">
        <v>206</v>
      </c>
      <c r="C169" t="b">
        <v>0</v>
      </c>
      <c r="D169" t="s">
        <v>54</v>
      </c>
      <c r="E169" t="s">
        <v>463</v>
      </c>
      <c r="F169" t="s">
        <v>41</v>
      </c>
      <c r="G169" t="s">
        <v>42</v>
      </c>
      <c r="H169" t="s">
        <v>43</v>
      </c>
      <c r="I169" t="s">
        <v>44</v>
      </c>
      <c r="J169" t="s">
        <v>44</v>
      </c>
      <c r="K169" t="s">
        <v>44</v>
      </c>
      <c r="L169" s="1">
        <v>0.93501406908035278</v>
      </c>
      <c r="M169" s="1">
        <v>0.68082720041275024</v>
      </c>
      <c r="N169" s="1">
        <v>1.2841016054153442</v>
      </c>
      <c r="O169" s="1">
        <v>25.92558479309082</v>
      </c>
      <c r="P169" s="1">
        <v>25.864234924316406</v>
      </c>
      <c r="Q169" s="1">
        <v>8.6761817336082458E-2</v>
      </c>
      <c r="R169" t="s">
        <v>44</v>
      </c>
      <c r="S169" s="1">
        <v>2.6703090667724609</v>
      </c>
      <c r="T169" s="1">
        <v>0.10637608170509338</v>
      </c>
      <c r="U169" s="1">
        <v>9.6940040588378906E-2</v>
      </c>
      <c r="V169" t="b">
        <v>1</v>
      </c>
      <c r="W169" s="1">
        <v>0.52010116109199034</v>
      </c>
      <c r="X169" t="b">
        <v>1</v>
      </c>
      <c r="Y169">
        <v>1</v>
      </c>
      <c r="Z169">
        <v>40</v>
      </c>
      <c r="AA169" t="s">
        <v>44</v>
      </c>
      <c r="AB169" s="1">
        <v>78.939750671386719</v>
      </c>
      <c r="AC169" t="s">
        <v>44</v>
      </c>
      <c r="AD169" t="s">
        <v>44</v>
      </c>
      <c r="AE169" t="s">
        <v>45</v>
      </c>
      <c r="AF169" t="s">
        <v>45</v>
      </c>
      <c r="AG169" t="s">
        <v>45</v>
      </c>
    </row>
    <row r="170" spans="1:33" hidden="1" x14ac:dyDescent="0.35">
      <c r="A170">
        <v>146</v>
      </c>
      <c r="B170" t="s">
        <v>212</v>
      </c>
      <c r="C170" t="b">
        <v>0</v>
      </c>
      <c r="D170" t="s">
        <v>48</v>
      </c>
      <c r="E170" t="s">
        <v>464</v>
      </c>
      <c r="F170" t="s">
        <v>41</v>
      </c>
      <c r="G170" t="s">
        <v>42</v>
      </c>
      <c r="H170" t="s">
        <v>43</v>
      </c>
      <c r="I170" t="s">
        <v>44</v>
      </c>
      <c r="J170" t="s">
        <v>44</v>
      </c>
      <c r="K170" t="s">
        <v>44</v>
      </c>
      <c r="L170" s="1">
        <v>1.4779872894287109</v>
      </c>
      <c r="M170" s="1">
        <v>1.1875679492950439</v>
      </c>
      <c r="N170" s="1">
        <v>1.8394286632537842</v>
      </c>
      <c r="O170" s="1">
        <v>23.025863647460938</v>
      </c>
      <c r="P170" s="1">
        <v>23.014316558837891</v>
      </c>
      <c r="Q170" s="1">
        <v>1.6330048441886902E-2</v>
      </c>
      <c r="R170" t="s">
        <v>44</v>
      </c>
      <c r="S170" s="1">
        <v>0.10420036315917969</v>
      </c>
      <c r="T170" s="1">
        <v>7.3355630040168762E-2</v>
      </c>
      <c r="U170" s="1">
        <v>-0.56363391876220703</v>
      </c>
      <c r="V170" t="b">
        <v>1</v>
      </c>
      <c r="W170" s="1">
        <v>0.30029466641344249</v>
      </c>
      <c r="X170" t="b">
        <v>1</v>
      </c>
      <c r="Y170">
        <v>1</v>
      </c>
      <c r="Z170">
        <v>40</v>
      </c>
      <c r="AA170" t="s">
        <v>44</v>
      </c>
      <c r="AB170" s="1">
        <v>73.788223266601563</v>
      </c>
      <c r="AC170" t="s">
        <v>44</v>
      </c>
      <c r="AD170" t="s">
        <v>44</v>
      </c>
      <c r="AE170" t="s">
        <v>45</v>
      </c>
      <c r="AF170" t="s">
        <v>45</v>
      </c>
      <c r="AG170" t="s">
        <v>45</v>
      </c>
    </row>
    <row r="171" spans="1:33" hidden="1" x14ac:dyDescent="0.35">
      <c r="A171">
        <v>170</v>
      </c>
      <c r="B171" t="s">
        <v>236</v>
      </c>
      <c r="C171" t="b">
        <v>0</v>
      </c>
      <c r="D171" t="s">
        <v>48</v>
      </c>
      <c r="E171" t="s">
        <v>464</v>
      </c>
      <c r="F171" t="s">
        <v>41</v>
      </c>
      <c r="G171" t="s">
        <v>42</v>
      </c>
      <c r="H171" t="s">
        <v>43</v>
      </c>
      <c r="I171" t="s">
        <v>44</v>
      </c>
      <c r="J171" t="s">
        <v>44</v>
      </c>
      <c r="K171" t="s">
        <v>44</v>
      </c>
      <c r="L171" s="1">
        <v>1.4779872894287109</v>
      </c>
      <c r="M171" s="1">
        <v>1.1875679492950439</v>
      </c>
      <c r="N171" s="1">
        <v>1.8394286632537842</v>
      </c>
      <c r="O171" s="1">
        <v>23.002769470214844</v>
      </c>
      <c r="P171" s="1">
        <v>23.014316558837891</v>
      </c>
      <c r="Q171" s="1">
        <v>1.6330048441886902E-2</v>
      </c>
      <c r="R171" t="s">
        <v>44</v>
      </c>
      <c r="S171" s="1">
        <v>0.10420036315917969</v>
      </c>
      <c r="T171" s="1">
        <v>7.3355630040168762E-2</v>
      </c>
      <c r="U171" s="1">
        <v>-0.56363391876220703</v>
      </c>
      <c r="V171" t="b">
        <v>1</v>
      </c>
      <c r="W171" s="1">
        <v>0.30029466641344249</v>
      </c>
      <c r="X171" t="b">
        <v>1</v>
      </c>
      <c r="Y171">
        <v>1</v>
      </c>
      <c r="Z171">
        <v>40</v>
      </c>
      <c r="AA171" t="s">
        <v>44</v>
      </c>
      <c r="AB171" s="1">
        <v>73.788223266601563</v>
      </c>
      <c r="AC171" t="s">
        <v>44</v>
      </c>
      <c r="AD171" t="s">
        <v>44</v>
      </c>
      <c r="AE171" t="s">
        <v>45</v>
      </c>
      <c r="AF171" t="s">
        <v>45</v>
      </c>
      <c r="AG171" t="s">
        <v>45</v>
      </c>
    </row>
    <row r="172" spans="1:33" hidden="1" x14ac:dyDescent="0.35">
      <c r="A172">
        <v>147</v>
      </c>
      <c r="B172" t="s">
        <v>213</v>
      </c>
      <c r="C172" t="b">
        <v>0</v>
      </c>
      <c r="D172" t="s">
        <v>50</v>
      </c>
      <c r="E172" t="s">
        <v>464</v>
      </c>
      <c r="F172" t="s">
        <v>41</v>
      </c>
      <c r="G172" t="s">
        <v>42</v>
      </c>
      <c r="H172" t="s">
        <v>43</v>
      </c>
      <c r="I172" t="s">
        <v>44</v>
      </c>
      <c r="J172" t="s">
        <v>44</v>
      </c>
      <c r="K172" t="s">
        <v>44</v>
      </c>
      <c r="L172" s="1">
        <v>1.510684609413147</v>
      </c>
      <c r="M172" s="1">
        <v>1.0323026180267334</v>
      </c>
      <c r="N172" s="1">
        <v>2.2107546329498291</v>
      </c>
      <c r="O172" s="1">
        <v>23.521305084228516</v>
      </c>
      <c r="P172" s="1">
        <v>23.439849853515625</v>
      </c>
      <c r="Q172" s="1">
        <v>0.11519644409418106</v>
      </c>
      <c r="R172" t="s">
        <v>44</v>
      </c>
      <c r="S172" s="1">
        <v>7.26318359375E-2</v>
      </c>
      <c r="T172" s="1">
        <v>0.12767387926578522</v>
      </c>
      <c r="U172" s="1">
        <v>-0.59520244598388672</v>
      </c>
      <c r="V172" t="b">
        <v>1</v>
      </c>
      <c r="W172" s="1">
        <v>0.30029466641344249</v>
      </c>
      <c r="X172" t="b">
        <v>1</v>
      </c>
      <c r="Y172">
        <v>1</v>
      </c>
      <c r="Z172">
        <v>40</v>
      </c>
      <c r="AA172" t="s">
        <v>44</v>
      </c>
      <c r="AB172" s="1">
        <v>73.788223266601563</v>
      </c>
      <c r="AC172" t="s">
        <v>44</v>
      </c>
      <c r="AD172" t="s">
        <v>44</v>
      </c>
      <c r="AE172" t="s">
        <v>45</v>
      </c>
      <c r="AF172" t="s">
        <v>45</v>
      </c>
      <c r="AG172" t="s">
        <v>45</v>
      </c>
    </row>
    <row r="173" spans="1:33" hidden="1" x14ac:dyDescent="0.35">
      <c r="A173">
        <v>171</v>
      </c>
      <c r="B173" t="s">
        <v>237</v>
      </c>
      <c r="C173" t="b">
        <v>0</v>
      </c>
      <c r="D173" t="s">
        <v>50</v>
      </c>
      <c r="E173" t="s">
        <v>464</v>
      </c>
      <c r="F173" t="s">
        <v>41</v>
      </c>
      <c r="G173" t="s">
        <v>42</v>
      </c>
      <c r="H173" t="s">
        <v>43</v>
      </c>
      <c r="I173" t="s">
        <v>44</v>
      </c>
      <c r="J173" t="s">
        <v>44</v>
      </c>
      <c r="K173" t="s">
        <v>44</v>
      </c>
      <c r="L173" s="1">
        <v>1.510684609413147</v>
      </c>
      <c r="M173" s="1">
        <v>1.0323026180267334</v>
      </c>
      <c r="N173" s="1">
        <v>2.2107546329498291</v>
      </c>
      <c r="O173" s="1">
        <v>23.358392715454102</v>
      </c>
      <c r="P173" s="1">
        <v>23.439849853515625</v>
      </c>
      <c r="Q173" s="1">
        <v>0.11519644409418106</v>
      </c>
      <c r="R173" t="s">
        <v>44</v>
      </c>
      <c r="S173" s="1">
        <v>7.26318359375E-2</v>
      </c>
      <c r="T173" s="1">
        <v>0.12767387926578522</v>
      </c>
      <c r="U173" s="1">
        <v>-0.59520244598388672</v>
      </c>
      <c r="V173" t="b">
        <v>1</v>
      </c>
      <c r="W173" s="1">
        <v>0.30029466641344249</v>
      </c>
      <c r="X173" t="b">
        <v>1</v>
      </c>
      <c r="Y173">
        <v>1</v>
      </c>
      <c r="Z173">
        <v>40</v>
      </c>
      <c r="AA173" t="s">
        <v>44</v>
      </c>
      <c r="AB173" s="1">
        <v>73.788223266601563</v>
      </c>
      <c r="AC173" t="s">
        <v>44</v>
      </c>
      <c r="AD173" t="s">
        <v>44</v>
      </c>
      <c r="AE173" t="s">
        <v>45</v>
      </c>
      <c r="AF173" t="s">
        <v>45</v>
      </c>
      <c r="AG173" t="s">
        <v>45</v>
      </c>
    </row>
    <row r="174" spans="1:33" hidden="1" x14ac:dyDescent="0.35">
      <c r="A174">
        <v>148</v>
      </c>
      <c r="B174" t="s">
        <v>214</v>
      </c>
      <c r="C174" t="b">
        <v>0</v>
      </c>
      <c r="D174" t="s">
        <v>52</v>
      </c>
      <c r="E174" t="s">
        <v>464</v>
      </c>
      <c r="F174" t="s">
        <v>41</v>
      </c>
      <c r="G174" t="s">
        <v>42</v>
      </c>
      <c r="H174" t="s">
        <v>43</v>
      </c>
      <c r="I174" t="s">
        <v>44</v>
      </c>
      <c r="J174" t="s">
        <v>44</v>
      </c>
      <c r="K174" t="s">
        <v>44</v>
      </c>
      <c r="L174" s="1">
        <v>1.7320212125778198</v>
      </c>
      <c r="M174" s="1">
        <v>1.5755424499511719</v>
      </c>
      <c r="N174" s="1">
        <v>1.9040411710739136</v>
      </c>
      <c r="O174" s="1">
        <v>23.17333984375</v>
      </c>
      <c r="P174" s="1">
        <v>23.199958801269531</v>
      </c>
      <c r="Q174" s="1">
        <v>3.7644889205694199E-2</v>
      </c>
      <c r="R174" t="s">
        <v>44</v>
      </c>
      <c r="S174" s="1">
        <v>-0.12462234497070313</v>
      </c>
      <c r="T174" s="1">
        <v>3.1749721616506577E-2</v>
      </c>
      <c r="U174" s="1">
        <v>-0.79245662689208984</v>
      </c>
      <c r="V174" t="b">
        <v>1</v>
      </c>
      <c r="W174" s="1">
        <v>0.30029466641344249</v>
      </c>
      <c r="X174" t="b">
        <v>1</v>
      </c>
      <c r="Y174">
        <v>1</v>
      </c>
      <c r="Z174">
        <v>40</v>
      </c>
      <c r="AA174" t="s">
        <v>44</v>
      </c>
      <c r="AB174" s="1">
        <v>73.6561279296875</v>
      </c>
      <c r="AC174" t="s">
        <v>44</v>
      </c>
      <c r="AD174" t="s">
        <v>44</v>
      </c>
      <c r="AE174" t="s">
        <v>45</v>
      </c>
      <c r="AF174" t="s">
        <v>45</v>
      </c>
      <c r="AG174" t="s">
        <v>45</v>
      </c>
    </row>
    <row r="175" spans="1:33" hidden="1" x14ac:dyDescent="0.35">
      <c r="A175">
        <v>172</v>
      </c>
      <c r="B175" t="s">
        <v>238</v>
      </c>
      <c r="C175" t="b">
        <v>0</v>
      </c>
      <c r="D175" t="s">
        <v>52</v>
      </c>
      <c r="E175" t="s">
        <v>464</v>
      </c>
      <c r="F175" t="s">
        <v>41</v>
      </c>
      <c r="G175" t="s">
        <v>42</v>
      </c>
      <c r="H175" t="s">
        <v>43</v>
      </c>
      <c r="I175" t="s">
        <v>44</v>
      </c>
      <c r="J175" t="s">
        <v>44</v>
      </c>
      <c r="K175" t="s">
        <v>44</v>
      </c>
      <c r="L175" s="1">
        <v>1.7320212125778198</v>
      </c>
      <c r="M175" s="1">
        <v>1.5755424499511719</v>
      </c>
      <c r="N175" s="1">
        <v>1.9040411710739136</v>
      </c>
      <c r="O175" s="1">
        <v>23.226577758789063</v>
      </c>
      <c r="P175" s="1">
        <v>23.199958801269531</v>
      </c>
      <c r="Q175" s="1">
        <v>3.7644889205694199E-2</v>
      </c>
      <c r="R175" t="s">
        <v>44</v>
      </c>
      <c r="S175" s="1">
        <v>-0.12462234497070313</v>
      </c>
      <c r="T175" s="1">
        <v>3.1749721616506577E-2</v>
      </c>
      <c r="U175" s="1">
        <v>-0.79245662689208984</v>
      </c>
      <c r="V175" t="b">
        <v>1</v>
      </c>
      <c r="W175" s="1">
        <v>0.30029466641344249</v>
      </c>
      <c r="X175" t="b">
        <v>1</v>
      </c>
      <c r="Y175">
        <v>1</v>
      </c>
      <c r="Z175">
        <v>40</v>
      </c>
      <c r="AA175" t="s">
        <v>44</v>
      </c>
      <c r="AB175" s="1">
        <v>73.6561279296875</v>
      </c>
      <c r="AC175" t="s">
        <v>44</v>
      </c>
      <c r="AD175" t="s">
        <v>44</v>
      </c>
      <c r="AE175" t="s">
        <v>45</v>
      </c>
      <c r="AF175" t="s">
        <v>45</v>
      </c>
      <c r="AG175" t="s">
        <v>45</v>
      </c>
    </row>
    <row r="176" spans="1:33" hidden="1" x14ac:dyDescent="0.35">
      <c r="A176">
        <v>149</v>
      </c>
      <c r="B176" t="s">
        <v>215</v>
      </c>
      <c r="C176" t="b">
        <v>0</v>
      </c>
      <c r="D176" t="s">
        <v>54</v>
      </c>
      <c r="E176" t="s">
        <v>464</v>
      </c>
      <c r="F176" t="s">
        <v>41</v>
      </c>
      <c r="G176" t="s">
        <v>42</v>
      </c>
      <c r="H176" t="s">
        <v>43</v>
      </c>
      <c r="I176" t="s">
        <v>44</v>
      </c>
      <c r="J176" t="s">
        <v>44</v>
      </c>
      <c r="K176" t="s">
        <v>44</v>
      </c>
      <c r="L176" s="1">
        <v>1.7798594236373901</v>
      </c>
      <c r="M176" s="1">
        <v>1.2884297370910645</v>
      </c>
      <c r="N176" s="1">
        <v>2.4587287902832031</v>
      </c>
      <c r="O176" s="1">
        <v>23.094692230224609</v>
      </c>
      <c r="P176" s="1">
        <v>23.029996871948242</v>
      </c>
      <c r="Q176" s="1">
        <v>9.149305522441864E-2</v>
      </c>
      <c r="R176" t="s">
        <v>44</v>
      </c>
      <c r="S176" s="1">
        <v>-0.16392898559570313</v>
      </c>
      <c r="T176" s="1">
        <v>0.10833999514579773</v>
      </c>
      <c r="U176" s="1">
        <v>-0.83176326751708984</v>
      </c>
      <c r="V176" t="b">
        <v>1</v>
      </c>
      <c r="W176" s="1">
        <v>0.30029466641344249</v>
      </c>
      <c r="X176" t="b">
        <v>1</v>
      </c>
      <c r="Y176">
        <v>1</v>
      </c>
      <c r="Z176">
        <v>40</v>
      </c>
      <c r="AA176" t="s">
        <v>44</v>
      </c>
      <c r="AB176" s="1">
        <v>73.6561279296875</v>
      </c>
      <c r="AC176" t="s">
        <v>44</v>
      </c>
      <c r="AD176" t="s">
        <v>44</v>
      </c>
      <c r="AE176" t="s">
        <v>45</v>
      </c>
      <c r="AF176" t="s">
        <v>45</v>
      </c>
      <c r="AG176" t="s">
        <v>45</v>
      </c>
    </row>
    <row r="177" spans="1:33" hidden="1" x14ac:dyDescent="0.35">
      <c r="A177">
        <v>173</v>
      </c>
      <c r="B177" t="s">
        <v>239</v>
      </c>
      <c r="C177" t="b">
        <v>0</v>
      </c>
      <c r="D177" t="s">
        <v>54</v>
      </c>
      <c r="E177" t="s">
        <v>464</v>
      </c>
      <c r="F177" t="s">
        <v>41</v>
      </c>
      <c r="G177" t="s">
        <v>42</v>
      </c>
      <c r="H177" t="s">
        <v>43</v>
      </c>
      <c r="I177" t="s">
        <v>44</v>
      </c>
      <c r="J177" t="s">
        <v>44</v>
      </c>
      <c r="K177" t="s">
        <v>44</v>
      </c>
      <c r="L177" s="1">
        <v>1.7798594236373901</v>
      </c>
      <c r="M177" s="1">
        <v>1.2884297370910645</v>
      </c>
      <c r="N177" s="1">
        <v>2.4587287902832031</v>
      </c>
      <c r="O177" s="1">
        <v>22.965301513671875</v>
      </c>
      <c r="P177" s="1">
        <v>23.029996871948242</v>
      </c>
      <c r="Q177" s="1">
        <v>9.149305522441864E-2</v>
      </c>
      <c r="R177" t="s">
        <v>44</v>
      </c>
      <c r="S177" s="1">
        <v>-0.16392898559570313</v>
      </c>
      <c r="T177" s="1">
        <v>0.10833999514579773</v>
      </c>
      <c r="U177" s="1">
        <v>-0.83176326751708984</v>
      </c>
      <c r="V177" t="b">
        <v>1</v>
      </c>
      <c r="W177" s="1">
        <v>0.30029466641344249</v>
      </c>
      <c r="X177" t="b">
        <v>1</v>
      </c>
      <c r="Y177">
        <v>1</v>
      </c>
      <c r="Z177">
        <v>40</v>
      </c>
      <c r="AA177" t="s">
        <v>44</v>
      </c>
      <c r="AB177" s="1">
        <v>73.788223266601563</v>
      </c>
      <c r="AC177" t="s">
        <v>44</v>
      </c>
      <c r="AD177" t="s">
        <v>44</v>
      </c>
      <c r="AE177" t="s">
        <v>45</v>
      </c>
      <c r="AF177" t="s">
        <v>45</v>
      </c>
      <c r="AG177" t="s">
        <v>45</v>
      </c>
    </row>
    <row r="178" spans="1:33" hidden="1" x14ac:dyDescent="0.35">
      <c r="A178">
        <v>150</v>
      </c>
      <c r="B178" t="s">
        <v>216</v>
      </c>
      <c r="C178" t="b">
        <v>0</v>
      </c>
      <c r="D178" t="s">
        <v>56</v>
      </c>
      <c r="E178" t="s">
        <v>464</v>
      </c>
      <c r="F178" t="s">
        <v>41</v>
      </c>
      <c r="G178" t="s">
        <v>42</v>
      </c>
      <c r="H178" t="s">
        <v>43</v>
      </c>
      <c r="I178" t="s">
        <v>44</v>
      </c>
      <c r="J178" t="s">
        <v>44</v>
      </c>
      <c r="K178" t="s">
        <v>44</v>
      </c>
      <c r="L178" s="1">
        <v>1.467805027961731</v>
      </c>
      <c r="M178" s="1">
        <v>0.82332062721252441</v>
      </c>
      <c r="N178" s="1">
        <v>2.6167833805084229</v>
      </c>
      <c r="O178" s="1">
        <v>23.188577651977539</v>
      </c>
      <c r="P178" s="1">
        <v>23.015434265136719</v>
      </c>
      <c r="Q178" s="1">
        <v>0.24486307799816132</v>
      </c>
      <c r="R178" t="s">
        <v>44</v>
      </c>
      <c r="S178" s="1">
        <v>0.11417388916015625</v>
      </c>
      <c r="T178" s="1">
        <v>0.19386506080627441</v>
      </c>
      <c r="U178" s="1">
        <v>-0.55366039276123047</v>
      </c>
      <c r="V178" t="b">
        <v>1</v>
      </c>
      <c r="W178" s="1">
        <v>0.30029466641344249</v>
      </c>
      <c r="X178" t="b">
        <v>1</v>
      </c>
      <c r="Y178">
        <v>1</v>
      </c>
      <c r="Z178">
        <v>40</v>
      </c>
      <c r="AA178" t="s">
        <v>44</v>
      </c>
      <c r="AB178" s="1">
        <v>73.6561279296875</v>
      </c>
      <c r="AC178" t="s">
        <v>44</v>
      </c>
      <c r="AD178" t="s">
        <v>44</v>
      </c>
      <c r="AE178" t="s">
        <v>45</v>
      </c>
      <c r="AF178" t="s">
        <v>45</v>
      </c>
      <c r="AG178" t="s">
        <v>45</v>
      </c>
    </row>
    <row r="179" spans="1:33" hidden="1" x14ac:dyDescent="0.35">
      <c r="A179">
        <v>174</v>
      </c>
      <c r="B179" t="s">
        <v>240</v>
      </c>
      <c r="C179" t="b">
        <v>0</v>
      </c>
      <c r="D179" t="s">
        <v>56</v>
      </c>
      <c r="E179" t="s">
        <v>464</v>
      </c>
      <c r="F179" t="s">
        <v>41</v>
      </c>
      <c r="G179" t="s">
        <v>42</v>
      </c>
      <c r="H179" t="s">
        <v>43</v>
      </c>
      <c r="I179" t="s">
        <v>44</v>
      </c>
      <c r="J179" t="s">
        <v>44</v>
      </c>
      <c r="K179" t="s">
        <v>44</v>
      </c>
      <c r="L179" s="1">
        <v>1.467805027961731</v>
      </c>
      <c r="M179" s="1">
        <v>0.82332062721252441</v>
      </c>
      <c r="N179" s="1">
        <v>2.6167833805084229</v>
      </c>
      <c r="O179" s="1">
        <v>22.842288970947266</v>
      </c>
      <c r="P179" s="1">
        <v>23.015434265136719</v>
      </c>
      <c r="Q179" s="1">
        <v>0.24486307799816132</v>
      </c>
      <c r="R179" t="s">
        <v>44</v>
      </c>
      <c r="S179" s="1">
        <v>0.11417388916015625</v>
      </c>
      <c r="T179" s="1">
        <v>0.19386506080627441</v>
      </c>
      <c r="U179" s="1">
        <v>-0.55366039276123047</v>
      </c>
      <c r="V179" t="b">
        <v>1</v>
      </c>
      <c r="W179" s="1">
        <v>0.30029466641344249</v>
      </c>
      <c r="X179" t="b">
        <v>1</v>
      </c>
      <c r="Y179">
        <v>1</v>
      </c>
      <c r="Z179">
        <v>40</v>
      </c>
      <c r="AA179" t="s">
        <v>44</v>
      </c>
      <c r="AB179" s="1">
        <v>73.788223266601563</v>
      </c>
      <c r="AC179" t="s">
        <v>44</v>
      </c>
      <c r="AD179" t="s">
        <v>44</v>
      </c>
      <c r="AE179" t="s">
        <v>45</v>
      </c>
      <c r="AF179" t="s">
        <v>45</v>
      </c>
      <c r="AG179" t="s">
        <v>45</v>
      </c>
    </row>
    <row r="180" spans="1:33" hidden="1" x14ac:dyDescent="0.35">
      <c r="A180">
        <v>151</v>
      </c>
      <c r="B180" t="s">
        <v>217</v>
      </c>
      <c r="C180" t="b">
        <v>0</v>
      </c>
      <c r="D180" t="s">
        <v>58</v>
      </c>
      <c r="E180" t="s">
        <v>464</v>
      </c>
      <c r="F180" t="s">
        <v>41</v>
      </c>
      <c r="G180" t="s">
        <v>42</v>
      </c>
      <c r="H180" t="s">
        <v>43</v>
      </c>
      <c r="I180" t="s">
        <v>44</v>
      </c>
      <c r="J180" t="s">
        <v>44</v>
      </c>
      <c r="K180" t="s">
        <v>44</v>
      </c>
      <c r="L180" s="1">
        <v>1.1787205934524536</v>
      </c>
      <c r="M180" s="1">
        <v>0.71733719110488892</v>
      </c>
      <c r="N180" s="1">
        <v>1.9368605613708496</v>
      </c>
      <c r="O180" s="1">
        <v>23.26115608215332</v>
      </c>
      <c r="P180" s="1">
        <v>23.096786499023438</v>
      </c>
      <c r="Q180" s="1">
        <v>0.23245368897914886</v>
      </c>
      <c r="R180" t="s">
        <v>44</v>
      </c>
      <c r="S180" s="1">
        <v>0.43061256408691406</v>
      </c>
      <c r="T180" s="1">
        <v>0.16652478277683258</v>
      </c>
      <c r="U180" s="1">
        <v>-0.23722171783447266</v>
      </c>
      <c r="V180" t="b">
        <v>1</v>
      </c>
      <c r="W180" s="1">
        <v>0.30029466641344249</v>
      </c>
      <c r="X180" t="b">
        <v>1</v>
      </c>
      <c r="Y180">
        <v>1</v>
      </c>
      <c r="Z180">
        <v>40</v>
      </c>
      <c r="AA180" t="s">
        <v>44</v>
      </c>
      <c r="AB180" s="1">
        <v>73.6561279296875</v>
      </c>
      <c r="AC180" t="s">
        <v>44</v>
      </c>
      <c r="AD180" t="s">
        <v>44</v>
      </c>
      <c r="AE180" t="s">
        <v>45</v>
      </c>
      <c r="AF180" t="s">
        <v>45</v>
      </c>
      <c r="AG180" t="s">
        <v>45</v>
      </c>
    </row>
    <row r="181" spans="1:33" hidden="1" x14ac:dyDescent="0.35">
      <c r="A181">
        <v>175</v>
      </c>
      <c r="B181" t="s">
        <v>241</v>
      </c>
      <c r="C181" t="b">
        <v>0</v>
      </c>
      <c r="D181" t="s">
        <v>58</v>
      </c>
      <c r="E181" t="s">
        <v>464</v>
      </c>
      <c r="F181" t="s">
        <v>41</v>
      </c>
      <c r="G181" t="s">
        <v>42</v>
      </c>
      <c r="H181" t="s">
        <v>43</v>
      </c>
      <c r="I181" t="s">
        <v>44</v>
      </c>
      <c r="J181" t="s">
        <v>44</v>
      </c>
      <c r="K181" t="s">
        <v>44</v>
      </c>
      <c r="L181" s="1">
        <v>1.1787205934524536</v>
      </c>
      <c r="M181" s="1">
        <v>0.71733719110488892</v>
      </c>
      <c r="N181" s="1">
        <v>1.9368605613708496</v>
      </c>
      <c r="O181" s="1">
        <v>22.932416915893555</v>
      </c>
      <c r="P181" s="1">
        <v>23.096786499023438</v>
      </c>
      <c r="Q181" s="1">
        <v>0.23245368897914886</v>
      </c>
      <c r="R181" t="s">
        <v>44</v>
      </c>
      <c r="S181" s="1">
        <v>0.43061256408691406</v>
      </c>
      <c r="T181" s="1">
        <v>0.16652478277683258</v>
      </c>
      <c r="U181" s="1">
        <v>-0.23722171783447266</v>
      </c>
      <c r="V181" t="b">
        <v>1</v>
      </c>
      <c r="W181" s="1">
        <v>0.30029466641344249</v>
      </c>
      <c r="X181" t="b">
        <v>1</v>
      </c>
      <c r="Y181">
        <v>1</v>
      </c>
      <c r="Z181">
        <v>40</v>
      </c>
      <c r="AA181" t="s">
        <v>44</v>
      </c>
      <c r="AB181" s="1">
        <v>73.788223266601563</v>
      </c>
      <c r="AC181" t="s">
        <v>44</v>
      </c>
      <c r="AD181" t="s">
        <v>44</v>
      </c>
      <c r="AE181" t="s">
        <v>45</v>
      </c>
      <c r="AF181" t="s">
        <v>45</v>
      </c>
      <c r="AG181" t="s">
        <v>45</v>
      </c>
    </row>
    <row r="182" spans="1:33" hidden="1" x14ac:dyDescent="0.35">
      <c r="A182">
        <v>152</v>
      </c>
      <c r="B182" t="s">
        <v>218</v>
      </c>
      <c r="C182" t="b">
        <v>0</v>
      </c>
      <c r="D182" t="s">
        <v>60</v>
      </c>
      <c r="E182" t="s">
        <v>464</v>
      </c>
      <c r="F182" t="s">
        <v>41</v>
      </c>
      <c r="G182" t="s">
        <v>42</v>
      </c>
      <c r="H182" t="s">
        <v>43</v>
      </c>
      <c r="I182" t="s">
        <v>44</v>
      </c>
      <c r="J182" t="s">
        <v>44</v>
      </c>
      <c r="K182" t="s">
        <v>44</v>
      </c>
      <c r="L182" s="1">
        <v>1.0106620788574219</v>
      </c>
      <c r="M182" s="1">
        <v>0.49650973081588745</v>
      </c>
      <c r="N182" s="1">
        <v>2.0572364330291748</v>
      </c>
      <c r="O182" s="1">
        <v>23.31260871887207</v>
      </c>
      <c r="P182" s="1">
        <v>23.086036682128906</v>
      </c>
      <c r="Q182" s="1">
        <v>0.32041990756988525</v>
      </c>
      <c r="R182" t="s">
        <v>44</v>
      </c>
      <c r="S182" s="1">
        <v>0.65253353118896484</v>
      </c>
      <c r="T182" s="1">
        <v>0.23831966519355774</v>
      </c>
      <c r="U182" s="1">
        <v>-1.5300750732421875E-2</v>
      </c>
      <c r="V182" t="b">
        <v>1</v>
      </c>
      <c r="W182" s="1">
        <v>0.30029466641344249</v>
      </c>
      <c r="X182" t="b">
        <v>1</v>
      </c>
      <c r="Y182">
        <v>1</v>
      </c>
      <c r="Z182">
        <v>40</v>
      </c>
      <c r="AA182" t="s">
        <v>44</v>
      </c>
      <c r="AB182" s="1">
        <v>73.6561279296875</v>
      </c>
      <c r="AC182" t="s">
        <v>44</v>
      </c>
      <c r="AD182" t="s">
        <v>44</v>
      </c>
      <c r="AE182" t="s">
        <v>45</v>
      </c>
      <c r="AF182" t="s">
        <v>45</v>
      </c>
      <c r="AG182" t="s">
        <v>45</v>
      </c>
    </row>
    <row r="183" spans="1:33" hidden="1" x14ac:dyDescent="0.35">
      <c r="A183">
        <v>176</v>
      </c>
      <c r="B183" t="s">
        <v>242</v>
      </c>
      <c r="C183" t="b">
        <v>0</v>
      </c>
      <c r="D183" t="s">
        <v>60</v>
      </c>
      <c r="E183" t="s">
        <v>464</v>
      </c>
      <c r="F183" t="s">
        <v>41</v>
      </c>
      <c r="G183" t="s">
        <v>42</v>
      </c>
      <c r="H183" t="s">
        <v>43</v>
      </c>
      <c r="I183" t="s">
        <v>44</v>
      </c>
      <c r="J183" t="s">
        <v>44</v>
      </c>
      <c r="K183" t="s">
        <v>44</v>
      </c>
      <c r="L183" s="1">
        <v>1.0106620788574219</v>
      </c>
      <c r="M183" s="1">
        <v>0.49650973081588745</v>
      </c>
      <c r="N183" s="1">
        <v>2.0572364330291748</v>
      </c>
      <c r="O183" s="1">
        <v>22.859466552734375</v>
      </c>
      <c r="P183" s="1">
        <v>23.086036682128906</v>
      </c>
      <c r="Q183" s="1">
        <v>0.32041990756988525</v>
      </c>
      <c r="R183" t="s">
        <v>44</v>
      </c>
      <c r="S183" s="1">
        <v>0.65253353118896484</v>
      </c>
      <c r="T183" s="1">
        <v>0.23831966519355774</v>
      </c>
      <c r="U183" s="1">
        <v>-1.5300750732421875E-2</v>
      </c>
      <c r="V183" t="b">
        <v>1</v>
      </c>
      <c r="W183" s="1">
        <v>0.30029466641344249</v>
      </c>
      <c r="X183" t="b">
        <v>1</v>
      </c>
      <c r="Y183">
        <v>1</v>
      </c>
      <c r="Z183">
        <v>40</v>
      </c>
      <c r="AA183" t="s">
        <v>44</v>
      </c>
      <c r="AB183" s="1">
        <v>73.920310974121094</v>
      </c>
      <c r="AC183" t="s">
        <v>44</v>
      </c>
      <c r="AD183" t="s">
        <v>44</v>
      </c>
      <c r="AE183" t="s">
        <v>45</v>
      </c>
      <c r="AF183" t="s">
        <v>45</v>
      </c>
      <c r="AG183" t="s">
        <v>45</v>
      </c>
    </row>
    <row r="184" spans="1:33" hidden="1" x14ac:dyDescent="0.35">
      <c r="A184">
        <v>145</v>
      </c>
      <c r="B184" t="s">
        <v>210</v>
      </c>
      <c r="C184" t="b">
        <v>0</v>
      </c>
      <c r="D184" t="s">
        <v>39</v>
      </c>
      <c r="E184" t="s">
        <v>464</v>
      </c>
      <c r="F184" t="s">
        <v>41</v>
      </c>
      <c r="G184" t="s">
        <v>42</v>
      </c>
      <c r="H184" t="s">
        <v>43</v>
      </c>
      <c r="I184" t="s">
        <v>44</v>
      </c>
      <c r="J184" t="s">
        <v>44</v>
      </c>
      <c r="K184" t="s">
        <v>44</v>
      </c>
      <c r="L184" s="1">
        <v>1</v>
      </c>
      <c r="M184" s="1">
        <v>0.42043083906173706</v>
      </c>
      <c r="N184" s="1">
        <v>2.3785123825073242</v>
      </c>
      <c r="O184" s="1">
        <v>24.092548370361328</v>
      </c>
      <c r="P184" s="1">
        <v>23.816476821899414</v>
      </c>
      <c r="Q184" s="1">
        <v>0.39042413234710693</v>
      </c>
      <c r="R184" t="s">
        <v>44</v>
      </c>
      <c r="S184" s="1">
        <v>0.66783428192138672</v>
      </c>
      <c r="T184" s="1">
        <v>0.29053229093551636</v>
      </c>
      <c r="U184" s="1">
        <v>0</v>
      </c>
      <c r="V184" t="b">
        <v>1</v>
      </c>
      <c r="W184" s="1">
        <v>0.30029466641344249</v>
      </c>
      <c r="X184" t="b">
        <v>1</v>
      </c>
      <c r="Y184">
        <v>1</v>
      </c>
      <c r="Z184">
        <v>40</v>
      </c>
      <c r="AA184" t="s">
        <v>44</v>
      </c>
      <c r="AB184" s="1">
        <v>73.6561279296875</v>
      </c>
      <c r="AC184" t="s">
        <v>44</v>
      </c>
      <c r="AD184" t="s">
        <v>44</v>
      </c>
      <c r="AE184" t="s">
        <v>45</v>
      </c>
      <c r="AF184" t="s">
        <v>45</v>
      </c>
      <c r="AG184" t="s">
        <v>45</v>
      </c>
    </row>
    <row r="185" spans="1:33" hidden="1" x14ac:dyDescent="0.35">
      <c r="A185">
        <v>169</v>
      </c>
      <c r="B185" t="s">
        <v>235</v>
      </c>
      <c r="C185" t="b">
        <v>0</v>
      </c>
      <c r="D185" t="s">
        <v>39</v>
      </c>
      <c r="E185" t="s">
        <v>464</v>
      </c>
      <c r="F185" t="s">
        <v>41</v>
      </c>
      <c r="G185" t="s">
        <v>42</v>
      </c>
      <c r="H185" t="s">
        <v>43</v>
      </c>
      <c r="I185" t="s">
        <v>44</v>
      </c>
      <c r="J185" t="s">
        <v>44</v>
      </c>
      <c r="K185" t="s">
        <v>44</v>
      </c>
      <c r="L185" s="1">
        <v>1</v>
      </c>
      <c r="M185" s="1">
        <v>0.42043083906173706</v>
      </c>
      <c r="N185" s="1">
        <v>2.3785123825073242</v>
      </c>
      <c r="O185" s="1">
        <v>23.5404052734375</v>
      </c>
      <c r="P185" s="1">
        <v>23.816476821899414</v>
      </c>
      <c r="Q185" s="1">
        <v>0.39042413234710693</v>
      </c>
      <c r="R185" t="s">
        <v>44</v>
      </c>
      <c r="S185" s="1">
        <v>0.66783428192138672</v>
      </c>
      <c r="T185" s="1">
        <v>0.29053229093551636</v>
      </c>
      <c r="U185" s="1">
        <v>0</v>
      </c>
      <c r="V185" t="b">
        <v>1</v>
      </c>
      <c r="W185" s="1">
        <v>0.30029466641344249</v>
      </c>
      <c r="X185" t="b">
        <v>1</v>
      </c>
      <c r="Y185">
        <v>1</v>
      </c>
      <c r="Z185">
        <v>40</v>
      </c>
      <c r="AA185" t="s">
        <v>44</v>
      </c>
      <c r="AB185" s="1">
        <v>73.788223266601563</v>
      </c>
      <c r="AC185" t="s">
        <v>44</v>
      </c>
      <c r="AD185" t="s">
        <v>44</v>
      </c>
      <c r="AE185" t="s">
        <v>45</v>
      </c>
      <c r="AF185" t="s">
        <v>45</v>
      </c>
      <c r="AG185" t="s">
        <v>45</v>
      </c>
    </row>
    <row r="186" spans="1:33" x14ac:dyDescent="0.35">
      <c r="A186">
        <v>118</v>
      </c>
      <c r="B186" t="s">
        <v>183</v>
      </c>
      <c r="C186" t="b">
        <v>0</v>
      </c>
      <c r="D186" t="s">
        <v>56</v>
      </c>
      <c r="E186" t="s">
        <v>463</v>
      </c>
      <c r="F186" t="s">
        <v>41</v>
      </c>
      <c r="G186" t="s">
        <v>42</v>
      </c>
      <c r="H186" t="s">
        <v>43</v>
      </c>
      <c r="I186" t="s">
        <v>44</v>
      </c>
      <c r="J186" t="s">
        <v>44</v>
      </c>
      <c r="K186" t="s">
        <v>44</v>
      </c>
      <c r="L186" s="1">
        <v>0.67637932300567627</v>
      </c>
      <c r="M186" s="1">
        <v>0.48348712921142578</v>
      </c>
      <c r="N186" s="1">
        <v>0.94622790813446045</v>
      </c>
      <c r="O186" s="1">
        <v>25.967536926269531</v>
      </c>
      <c r="P186" s="1">
        <v>26.038722991943359</v>
      </c>
      <c r="Q186" s="1">
        <v>0.10067364573478699</v>
      </c>
      <c r="R186" t="s">
        <v>44</v>
      </c>
      <c r="S186" s="1">
        <v>3.1374645233154297</v>
      </c>
      <c r="T186" s="1">
        <v>0.11257127672433853</v>
      </c>
      <c r="U186" s="1">
        <v>0.56409549713134766</v>
      </c>
      <c r="V186" t="b">
        <v>1</v>
      </c>
      <c r="W186" s="1">
        <v>0.52010116109199034</v>
      </c>
      <c r="X186" t="b">
        <v>1</v>
      </c>
      <c r="Y186">
        <v>1</v>
      </c>
      <c r="Z186">
        <v>40</v>
      </c>
      <c r="AA186" t="s">
        <v>44</v>
      </c>
      <c r="AB186" s="1">
        <v>79.07183837890625</v>
      </c>
      <c r="AC186" t="s">
        <v>44</v>
      </c>
      <c r="AD186" t="s">
        <v>44</v>
      </c>
      <c r="AE186" t="s">
        <v>45</v>
      </c>
      <c r="AF186" t="s">
        <v>45</v>
      </c>
      <c r="AG186" t="s">
        <v>45</v>
      </c>
    </row>
    <row r="187" spans="1:33" x14ac:dyDescent="0.35">
      <c r="A187">
        <v>142</v>
      </c>
      <c r="B187" t="s">
        <v>207</v>
      </c>
      <c r="C187" t="b">
        <v>0</v>
      </c>
      <c r="D187" t="s">
        <v>56</v>
      </c>
      <c r="E187" t="s">
        <v>463</v>
      </c>
      <c r="F187" t="s">
        <v>41</v>
      </c>
      <c r="G187" t="s">
        <v>42</v>
      </c>
      <c r="H187" t="s">
        <v>43</v>
      </c>
      <c r="I187" t="s">
        <v>44</v>
      </c>
      <c r="J187" t="s">
        <v>44</v>
      </c>
      <c r="K187" t="s">
        <v>44</v>
      </c>
      <c r="L187" s="1">
        <v>0.67637932300567627</v>
      </c>
      <c r="M187" s="1">
        <v>0.48348712921142578</v>
      </c>
      <c r="N187" s="1">
        <v>0.94622790813446045</v>
      </c>
      <c r="O187" s="1">
        <v>26.10991096496582</v>
      </c>
      <c r="P187" s="1">
        <v>26.038722991943359</v>
      </c>
      <c r="Q187" s="1">
        <v>0.10067364573478699</v>
      </c>
      <c r="R187" t="s">
        <v>44</v>
      </c>
      <c r="S187" s="1">
        <v>3.1374645233154297</v>
      </c>
      <c r="T187" s="1">
        <v>0.11257127672433853</v>
      </c>
      <c r="U187" s="1">
        <v>0.56409549713134766</v>
      </c>
      <c r="V187" t="b">
        <v>1</v>
      </c>
      <c r="W187" s="1">
        <v>0.52010116109199034</v>
      </c>
      <c r="X187" t="b">
        <v>1</v>
      </c>
      <c r="Y187">
        <v>1</v>
      </c>
      <c r="Z187">
        <v>40</v>
      </c>
      <c r="AA187" t="s">
        <v>44</v>
      </c>
      <c r="AB187" s="1">
        <v>78.939750671386719</v>
      </c>
      <c r="AC187" t="s">
        <v>44</v>
      </c>
      <c r="AD187" t="s">
        <v>44</v>
      </c>
      <c r="AE187" t="s">
        <v>45</v>
      </c>
      <c r="AF187" t="s">
        <v>45</v>
      </c>
      <c r="AG187" t="s">
        <v>45</v>
      </c>
    </row>
    <row r="188" spans="1:33" x14ac:dyDescent="0.35">
      <c r="A188">
        <v>119</v>
      </c>
      <c r="B188" t="s">
        <v>184</v>
      </c>
      <c r="C188" t="b">
        <v>0</v>
      </c>
      <c r="D188" t="s">
        <v>58</v>
      </c>
      <c r="E188" t="s">
        <v>463</v>
      </c>
      <c r="F188" t="s">
        <v>41</v>
      </c>
      <c r="G188" t="s">
        <v>42</v>
      </c>
      <c r="H188" t="s">
        <v>43</v>
      </c>
      <c r="I188" t="s">
        <v>44</v>
      </c>
      <c r="J188" t="s">
        <v>44</v>
      </c>
      <c r="K188" t="s">
        <v>44</v>
      </c>
      <c r="L188" s="1">
        <v>0.67527276277542114</v>
      </c>
      <c r="M188" s="1">
        <v>0.50233650207519531</v>
      </c>
      <c r="N188" s="1">
        <v>0.9077446460723877</v>
      </c>
      <c r="O188" s="1">
        <v>25.710464477539063</v>
      </c>
      <c r="P188" s="1">
        <v>25.805999755859375</v>
      </c>
      <c r="Q188" s="1">
        <v>0.13510863482952118</v>
      </c>
      <c r="R188" t="s">
        <v>44</v>
      </c>
      <c r="S188" s="1">
        <v>3.139826774597168</v>
      </c>
      <c r="T188" s="1">
        <v>9.9198371171951294E-2</v>
      </c>
      <c r="U188" s="1">
        <v>0.56645774841308594</v>
      </c>
      <c r="V188" t="b">
        <v>1</v>
      </c>
      <c r="W188" s="1">
        <v>0.52010116109199034</v>
      </c>
      <c r="X188" t="b">
        <v>1</v>
      </c>
      <c r="Y188">
        <v>1</v>
      </c>
      <c r="Z188">
        <v>40</v>
      </c>
      <c r="AA188" t="s">
        <v>44</v>
      </c>
      <c r="AB188" s="1">
        <v>78.939750671386719</v>
      </c>
      <c r="AC188" t="s">
        <v>44</v>
      </c>
      <c r="AD188" t="s">
        <v>44</v>
      </c>
      <c r="AE188" t="s">
        <v>45</v>
      </c>
      <c r="AF188" t="s">
        <v>45</v>
      </c>
      <c r="AG188" t="s">
        <v>45</v>
      </c>
    </row>
    <row r="189" spans="1:33" x14ac:dyDescent="0.35">
      <c r="A189">
        <v>143</v>
      </c>
      <c r="B189" t="s">
        <v>208</v>
      </c>
      <c r="C189" t="b">
        <v>0</v>
      </c>
      <c r="D189" t="s">
        <v>58</v>
      </c>
      <c r="E189" t="s">
        <v>463</v>
      </c>
      <c r="F189" t="s">
        <v>41</v>
      </c>
      <c r="G189" t="s">
        <v>42</v>
      </c>
      <c r="H189" t="s">
        <v>43</v>
      </c>
      <c r="I189" t="s">
        <v>44</v>
      </c>
      <c r="J189" t="s">
        <v>44</v>
      </c>
      <c r="K189" t="s">
        <v>44</v>
      </c>
      <c r="L189" s="1">
        <v>0.67527276277542114</v>
      </c>
      <c r="M189" s="1">
        <v>0.50233650207519531</v>
      </c>
      <c r="N189" s="1">
        <v>0.9077446460723877</v>
      </c>
      <c r="O189" s="1">
        <v>25.90153694152832</v>
      </c>
      <c r="P189" s="1">
        <v>25.805999755859375</v>
      </c>
      <c r="Q189" s="1">
        <v>0.13510863482952118</v>
      </c>
      <c r="R189" t="s">
        <v>44</v>
      </c>
      <c r="S189" s="1">
        <v>3.139826774597168</v>
      </c>
      <c r="T189" s="1">
        <v>9.9198371171951294E-2</v>
      </c>
      <c r="U189" s="1">
        <v>0.56645774841308594</v>
      </c>
      <c r="V189" t="b">
        <v>1</v>
      </c>
      <c r="W189" s="1">
        <v>0.52010116109199034</v>
      </c>
      <c r="X189" t="b">
        <v>1</v>
      </c>
      <c r="Y189">
        <v>1</v>
      </c>
      <c r="Z189">
        <v>40</v>
      </c>
      <c r="AA189" t="s">
        <v>44</v>
      </c>
      <c r="AB189" s="1">
        <v>78.939750671386719</v>
      </c>
      <c r="AC189" t="s">
        <v>44</v>
      </c>
      <c r="AD189" t="s">
        <v>44</v>
      </c>
      <c r="AE189" t="s">
        <v>45</v>
      </c>
      <c r="AF189" t="s">
        <v>45</v>
      </c>
      <c r="AG189" t="s">
        <v>45</v>
      </c>
    </row>
    <row r="190" spans="1:33" x14ac:dyDescent="0.35">
      <c r="A190">
        <v>120</v>
      </c>
      <c r="B190" t="s">
        <v>185</v>
      </c>
      <c r="C190" t="b">
        <v>0</v>
      </c>
      <c r="D190" t="s">
        <v>60</v>
      </c>
      <c r="E190" t="s">
        <v>463</v>
      </c>
      <c r="F190" t="s">
        <v>41</v>
      </c>
      <c r="G190" t="s">
        <v>42</v>
      </c>
      <c r="H190" t="s">
        <v>43</v>
      </c>
      <c r="I190" t="s">
        <v>44</v>
      </c>
      <c r="J190" t="s">
        <v>44</v>
      </c>
      <c r="K190" t="s">
        <v>44</v>
      </c>
      <c r="L190" s="1">
        <v>0.61471712589263916</v>
      </c>
      <c r="M190" s="1">
        <v>0.37240755558013916</v>
      </c>
      <c r="N190" s="1">
        <v>1.014687180519104</v>
      </c>
      <c r="O190" s="1">
        <v>25.557956695556641</v>
      </c>
      <c r="P190" s="1">
        <v>25.708877563476563</v>
      </c>
      <c r="Q190" s="1">
        <v>0.21343567967414856</v>
      </c>
      <c r="R190" t="s">
        <v>44</v>
      </c>
      <c r="S190" s="1">
        <v>3.2753744125366211</v>
      </c>
      <c r="T190" s="1">
        <v>0.16804523766040802</v>
      </c>
      <c r="U190" s="1">
        <v>0.70200538635253906</v>
      </c>
      <c r="V190" t="b">
        <v>1</v>
      </c>
      <c r="W190" s="1">
        <v>0.52010116109199034</v>
      </c>
      <c r="X190" t="b">
        <v>1</v>
      </c>
      <c r="Y190">
        <v>1</v>
      </c>
      <c r="Z190">
        <v>40</v>
      </c>
      <c r="AA190" t="s">
        <v>44</v>
      </c>
      <c r="AB190" s="1">
        <v>78.939750671386719</v>
      </c>
      <c r="AC190" t="s">
        <v>44</v>
      </c>
      <c r="AD190" t="s">
        <v>44</v>
      </c>
      <c r="AE190" t="s">
        <v>45</v>
      </c>
      <c r="AF190" t="s">
        <v>45</v>
      </c>
      <c r="AG190" t="s">
        <v>45</v>
      </c>
    </row>
    <row r="191" spans="1:33" x14ac:dyDescent="0.35">
      <c r="A191">
        <v>144</v>
      </c>
      <c r="B191" t="s">
        <v>209</v>
      </c>
      <c r="C191" t="b">
        <v>0</v>
      </c>
      <c r="D191" t="s">
        <v>60</v>
      </c>
      <c r="E191" t="s">
        <v>463</v>
      </c>
      <c r="F191" t="s">
        <v>41</v>
      </c>
      <c r="G191" t="s">
        <v>42</v>
      </c>
      <c r="H191" t="s">
        <v>43</v>
      </c>
      <c r="I191" t="s">
        <v>44</v>
      </c>
      <c r="J191" t="s">
        <v>44</v>
      </c>
      <c r="K191" t="s">
        <v>44</v>
      </c>
      <c r="L191" s="1">
        <v>0.61471712589263916</v>
      </c>
      <c r="M191" s="1">
        <v>0.37240755558013916</v>
      </c>
      <c r="N191" s="1">
        <v>1.014687180519104</v>
      </c>
      <c r="O191" s="1">
        <v>25.859800338745117</v>
      </c>
      <c r="P191" s="1">
        <v>25.708877563476563</v>
      </c>
      <c r="Q191" s="1">
        <v>0.21343567967414856</v>
      </c>
      <c r="R191" t="s">
        <v>44</v>
      </c>
      <c r="S191" s="1">
        <v>3.2753744125366211</v>
      </c>
      <c r="T191" s="1">
        <v>0.16804523766040802</v>
      </c>
      <c r="U191" s="1">
        <v>0.70200538635253906</v>
      </c>
      <c r="V191" t="b">
        <v>1</v>
      </c>
      <c r="W191" s="1">
        <v>0.52010116109199034</v>
      </c>
      <c r="X191" t="b">
        <v>1</v>
      </c>
      <c r="Y191">
        <v>1</v>
      </c>
      <c r="Z191">
        <v>40</v>
      </c>
      <c r="AA191" t="s">
        <v>44</v>
      </c>
      <c r="AB191" s="1">
        <v>78.939750671386719</v>
      </c>
      <c r="AC191" t="s">
        <v>44</v>
      </c>
      <c r="AD191" t="s">
        <v>44</v>
      </c>
      <c r="AE191" t="s">
        <v>45</v>
      </c>
      <c r="AF191" t="s">
        <v>45</v>
      </c>
      <c r="AG191" t="s">
        <v>45</v>
      </c>
    </row>
    <row r="192" spans="1:33" x14ac:dyDescent="0.35">
      <c r="A192">
        <v>113</v>
      </c>
      <c r="B192" t="s">
        <v>177</v>
      </c>
      <c r="C192" t="b">
        <v>0</v>
      </c>
      <c r="D192" t="s">
        <v>39</v>
      </c>
      <c r="E192" t="s">
        <v>463</v>
      </c>
      <c r="F192" t="s">
        <v>41</v>
      </c>
      <c r="G192" t="s">
        <v>42</v>
      </c>
      <c r="H192" t="s">
        <v>43</v>
      </c>
      <c r="I192" t="s">
        <v>44</v>
      </c>
      <c r="J192" t="s">
        <v>44</v>
      </c>
      <c r="K192" t="s">
        <v>44</v>
      </c>
      <c r="L192" s="1">
        <v>1</v>
      </c>
      <c r="M192" s="1">
        <v>0.71085959672927856</v>
      </c>
      <c r="N192" s="1">
        <v>1.4067474603652954</v>
      </c>
      <c r="O192" s="1">
        <v>25.652002334594727</v>
      </c>
      <c r="P192" s="1">
        <v>25.722011566162109</v>
      </c>
      <c r="Q192" s="1">
        <v>9.9008001387119293E-2</v>
      </c>
      <c r="R192" t="s">
        <v>44</v>
      </c>
      <c r="S192" s="1">
        <v>2.573369026184082</v>
      </c>
      <c r="T192" s="1">
        <v>0.11443251371383667</v>
      </c>
      <c r="U192" s="1">
        <v>0</v>
      </c>
      <c r="V192" t="b">
        <v>1</v>
      </c>
      <c r="W192" s="1">
        <v>0.52010116109199034</v>
      </c>
      <c r="X192" t="b">
        <v>1</v>
      </c>
      <c r="Y192">
        <v>1</v>
      </c>
      <c r="Z192">
        <v>40</v>
      </c>
      <c r="AA192" t="s">
        <v>44</v>
      </c>
      <c r="AB192" s="1">
        <v>78.939750671386719</v>
      </c>
      <c r="AC192" t="s">
        <v>44</v>
      </c>
      <c r="AD192" t="s">
        <v>44</v>
      </c>
      <c r="AE192" t="s">
        <v>45</v>
      </c>
      <c r="AF192" t="s">
        <v>45</v>
      </c>
      <c r="AG192" t="s">
        <v>45</v>
      </c>
    </row>
    <row r="193" spans="1:33" x14ac:dyDescent="0.35">
      <c r="A193">
        <v>137</v>
      </c>
      <c r="B193" t="s">
        <v>202</v>
      </c>
      <c r="C193" t="b">
        <v>0</v>
      </c>
      <c r="D193" t="s">
        <v>39</v>
      </c>
      <c r="E193" t="s">
        <v>463</v>
      </c>
      <c r="F193" t="s">
        <v>41</v>
      </c>
      <c r="G193" t="s">
        <v>42</v>
      </c>
      <c r="H193" t="s">
        <v>43</v>
      </c>
      <c r="I193" t="s">
        <v>44</v>
      </c>
      <c r="J193" t="s">
        <v>44</v>
      </c>
      <c r="K193" t="s">
        <v>44</v>
      </c>
      <c r="L193" s="1">
        <v>1</v>
      </c>
      <c r="M193" s="1">
        <v>0.71085959672927856</v>
      </c>
      <c r="N193" s="1">
        <v>1.4067474603652954</v>
      </c>
      <c r="O193" s="1">
        <v>25.792020797729492</v>
      </c>
      <c r="P193" s="1">
        <v>25.722011566162109</v>
      </c>
      <c r="Q193" s="1">
        <v>9.9008001387119293E-2</v>
      </c>
      <c r="R193" t="s">
        <v>44</v>
      </c>
      <c r="S193" s="1">
        <v>2.573369026184082</v>
      </c>
      <c r="T193" s="1">
        <v>0.11443251371383667</v>
      </c>
      <c r="U193" s="1">
        <v>0</v>
      </c>
      <c r="V193" t="b">
        <v>1</v>
      </c>
      <c r="W193" s="1">
        <v>0.52010116109199034</v>
      </c>
      <c r="X193" t="b">
        <v>1</v>
      </c>
      <c r="Y193">
        <v>1</v>
      </c>
      <c r="Z193">
        <v>40</v>
      </c>
      <c r="AA193" t="s">
        <v>44</v>
      </c>
      <c r="AB193" s="1">
        <v>78.807662963867188</v>
      </c>
      <c r="AC193" t="s">
        <v>44</v>
      </c>
      <c r="AD193" t="s">
        <v>44</v>
      </c>
      <c r="AE193" t="s">
        <v>45</v>
      </c>
      <c r="AF193" t="s">
        <v>45</v>
      </c>
      <c r="AG193" t="s">
        <v>45</v>
      </c>
    </row>
    <row r="194" spans="1:33" hidden="1" x14ac:dyDescent="0.35">
      <c r="A194">
        <v>202</v>
      </c>
      <c r="B194" t="s">
        <v>269</v>
      </c>
      <c r="C194" t="b">
        <v>0</v>
      </c>
      <c r="D194" t="s">
        <v>64</v>
      </c>
      <c r="E194" t="s">
        <v>465</v>
      </c>
      <c r="F194" t="s">
        <v>41</v>
      </c>
      <c r="G194" t="s">
        <v>42</v>
      </c>
      <c r="H194" t="s">
        <v>43</v>
      </c>
      <c r="I194" t="s">
        <v>44</v>
      </c>
      <c r="J194" t="s">
        <v>44</v>
      </c>
      <c r="K194" t="s">
        <v>44</v>
      </c>
      <c r="L194" s="1">
        <v>1.2127652168273926</v>
      </c>
      <c r="M194" s="1">
        <v>1.0858321189880371</v>
      </c>
      <c r="N194" s="1">
        <v>1.3545366525650024</v>
      </c>
      <c r="O194" s="1">
        <v>25.933904647827148</v>
      </c>
      <c r="P194" s="1">
        <v>25.9521484375</v>
      </c>
      <c r="Q194" s="1">
        <v>2.5799266993999481E-2</v>
      </c>
      <c r="R194" t="s">
        <v>44</v>
      </c>
      <c r="S194" s="1">
        <v>2.3303728103637695</v>
      </c>
      <c r="T194" s="1">
        <v>3.7069957703351974E-2</v>
      </c>
      <c r="U194" s="1">
        <v>-0.27830028533935547</v>
      </c>
      <c r="V194" t="b">
        <v>1</v>
      </c>
      <c r="W194" s="1">
        <v>0.35398908005940155</v>
      </c>
      <c r="X194" t="b">
        <v>1</v>
      </c>
      <c r="Y194">
        <v>1</v>
      </c>
      <c r="Z194">
        <v>40</v>
      </c>
      <c r="AA194" t="s">
        <v>44</v>
      </c>
      <c r="AB194" s="1">
        <v>79.468109130859375</v>
      </c>
      <c r="AC194" t="s">
        <v>44</v>
      </c>
      <c r="AD194" t="s">
        <v>44</v>
      </c>
      <c r="AE194" t="s">
        <v>45</v>
      </c>
      <c r="AF194" t="s">
        <v>45</v>
      </c>
      <c r="AG194" t="s">
        <v>45</v>
      </c>
    </row>
    <row r="195" spans="1:33" hidden="1" x14ac:dyDescent="0.35">
      <c r="A195">
        <v>226</v>
      </c>
      <c r="B195" t="s">
        <v>294</v>
      </c>
      <c r="C195" t="b">
        <v>0</v>
      </c>
      <c r="D195" t="s">
        <v>64</v>
      </c>
      <c r="E195" t="s">
        <v>465</v>
      </c>
      <c r="F195" t="s">
        <v>41</v>
      </c>
      <c r="G195" t="s">
        <v>42</v>
      </c>
      <c r="H195" t="s">
        <v>43</v>
      </c>
      <c r="I195" t="s">
        <v>44</v>
      </c>
      <c r="J195" t="s">
        <v>44</v>
      </c>
      <c r="K195" t="s">
        <v>44</v>
      </c>
      <c r="L195" s="1">
        <v>1.2127652168273926</v>
      </c>
      <c r="M195" s="1">
        <v>1.0858321189880371</v>
      </c>
      <c r="N195" s="1">
        <v>1.3545366525650024</v>
      </c>
      <c r="O195" s="1">
        <v>25.970390319824219</v>
      </c>
      <c r="P195" s="1">
        <v>25.9521484375</v>
      </c>
      <c r="Q195" s="1">
        <v>2.5799266993999481E-2</v>
      </c>
      <c r="R195" t="s">
        <v>44</v>
      </c>
      <c r="S195" s="1">
        <v>2.3303728103637695</v>
      </c>
      <c r="T195" s="1">
        <v>3.7069957703351974E-2</v>
      </c>
      <c r="U195" s="1">
        <v>-0.27830028533935547</v>
      </c>
      <c r="V195" t="b">
        <v>1</v>
      </c>
      <c r="W195" s="1">
        <v>0.35398908005940155</v>
      </c>
      <c r="X195" t="b">
        <v>1</v>
      </c>
      <c r="Y195">
        <v>1</v>
      </c>
      <c r="Z195">
        <v>40</v>
      </c>
      <c r="AA195" t="s">
        <v>44</v>
      </c>
      <c r="AB195" s="1">
        <v>79.600204467773438</v>
      </c>
      <c r="AC195" t="s">
        <v>44</v>
      </c>
      <c r="AD195" t="s">
        <v>44</v>
      </c>
      <c r="AE195" t="s">
        <v>45</v>
      </c>
      <c r="AF195" t="s">
        <v>45</v>
      </c>
      <c r="AG195" t="s">
        <v>45</v>
      </c>
    </row>
    <row r="196" spans="1:33" hidden="1" x14ac:dyDescent="0.35">
      <c r="A196">
        <v>203</v>
      </c>
      <c r="B196" t="s">
        <v>270</v>
      </c>
      <c r="C196" t="b">
        <v>0</v>
      </c>
      <c r="D196" t="s">
        <v>66</v>
      </c>
      <c r="E196" t="s">
        <v>465</v>
      </c>
      <c r="F196" t="s">
        <v>41</v>
      </c>
      <c r="G196" t="s">
        <v>42</v>
      </c>
      <c r="H196" t="s">
        <v>43</v>
      </c>
      <c r="I196" t="s">
        <v>44</v>
      </c>
      <c r="J196" t="s">
        <v>44</v>
      </c>
      <c r="K196" t="s">
        <v>44</v>
      </c>
      <c r="L196" s="1">
        <v>0.7350429892539978</v>
      </c>
      <c r="M196" s="1">
        <v>0.45898330211639404</v>
      </c>
      <c r="N196" s="1">
        <v>1.1771413087844849</v>
      </c>
      <c r="O196" s="1">
        <v>26.576467514038086</v>
      </c>
      <c r="P196" s="1">
        <v>26.475849151611328</v>
      </c>
      <c r="Q196" s="1">
        <v>0.1422945111989975</v>
      </c>
      <c r="R196" t="s">
        <v>44</v>
      </c>
      <c r="S196" s="1">
        <v>3.0527725219726563</v>
      </c>
      <c r="T196" s="1">
        <v>0.15789955854415894</v>
      </c>
      <c r="U196" s="1">
        <v>0.44409942626953125</v>
      </c>
      <c r="V196" t="b">
        <v>1</v>
      </c>
      <c r="W196" s="1">
        <v>0.35398908005940155</v>
      </c>
      <c r="X196" t="b">
        <v>1</v>
      </c>
      <c r="Y196">
        <v>1</v>
      </c>
      <c r="Z196">
        <v>40</v>
      </c>
      <c r="AA196" t="s">
        <v>44</v>
      </c>
      <c r="AB196" s="1">
        <v>79.468109130859375</v>
      </c>
      <c r="AC196" t="s">
        <v>44</v>
      </c>
      <c r="AD196" t="s">
        <v>44</v>
      </c>
      <c r="AE196" t="s">
        <v>45</v>
      </c>
      <c r="AF196" t="s">
        <v>45</v>
      </c>
      <c r="AG196" t="s">
        <v>45</v>
      </c>
    </row>
    <row r="197" spans="1:33" hidden="1" x14ac:dyDescent="0.35">
      <c r="A197">
        <v>227</v>
      </c>
      <c r="B197" t="s">
        <v>295</v>
      </c>
      <c r="C197" t="b">
        <v>0</v>
      </c>
      <c r="D197" t="s">
        <v>66</v>
      </c>
      <c r="E197" t="s">
        <v>465</v>
      </c>
      <c r="F197" t="s">
        <v>41</v>
      </c>
      <c r="G197" t="s">
        <v>42</v>
      </c>
      <c r="H197" t="s">
        <v>43</v>
      </c>
      <c r="I197" t="s">
        <v>44</v>
      </c>
      <c r="J197" t="s">
        <v>44</v>
      </c>
      <c r="K197" t="s">
        <v>44</v>
      </c>
      <c r="L197" s="1">
        <v>0.7350429892539978</v>
      </c>
      <c r="M197" s="1">
        <v>0.45898330211639404</v>
      </c>
      <c r="N197" s="1">
        <v>1.1771413087844849</v>
      </c>
      <c r="O197" s="1">
        <v>26.375232696533203</v>
      </c>
      <c r="P197" s="1">
        <v>26.475849151611328</v>
      </c>
      <c r="Q197" s="1">
        <v>0.1422945111989975</v>
      </c>
      <c r="R197" t="s">
        <v>44</v>
      </c>
      <c r="S197" s="1">
        <v>3.0527725219726563</v>
      </c>
      <c r="T197" s="1">
        <v>0.15789955854415894</v>
      </c>
      <c r="U197" s="1">
        <v>0.44409942626953125</v>
      </c>
      <c r="V197" t="b">
        <v>1</v>
      </c>
      <c r="W197" s="1">
        <v>0.35398908005940155</v>
      </c>
      <c r="X197" t="b">
        <v>1</v>
      </c>
      <c r="Y197">
        <v>1</v>
      </c>
      <c r="Z197">
        <v>40</v>
      </c>
      <c r="AA197" t="s">
        <v>44</v>
      </c>
      <c r="AB197" s="1">
        <v>79.600204467773438</v>
      </c>
      <c r="AC197" t="s">
        <v>44</v>
      </c>
      <c r="AD197" t="s">
        <v>44</v>
      </c>
      <c r="AE197" t="s">
        <v>45</v>
      </c>
      <c r="AF197" t="s">
        <v>45</v>
      </c>
      <c r="AG197" t="s">
        <v>45</v>
      </c>
    </row>
    <row r="198" spans="1:33" hidden="1" x14ac:dyDescent="0.35">
      <c r="A198">
        <v>204</v>
      </c>
      <c r="B198" t="s">
        <v>271</v>
      </c>
      <c r="C198" t="b">
        <v>0</v>
      </c>
      <c r="D198" t="s">
        <v>68</v>
      </c>
      <c r="E198" t="s">
        <v>465</v>
      </c>
      <c r="F198" t="s">
        <v>41</v>
      </c>
      <c r="G198" t="s">
        <v>42</v>
      </c>
      <c r="H198" t="s">
        <v>43</v>
      </c>
      <c r="I198" t="s">
        <v>44</v>
      </c>
      <c r="J198" t="s">
        <v>44</v>
      </c>
      <c r="K198" t="s">
        <v>44</v>
      </c>
      <c r="L198" s="1">
        <v>0.77634119987487793</v>
      </c>
      <c r="M198" s="1">
        <v>0.6434134840965271</v>
      </c>
      <c r="N198" s="1">
        <v>0.93673145771026611</v>
      </c>
      <c r="O198" s="1">
        <v>26.16680908203125</v>
      </c>
      <c r="P198" s="1">
        <v>26.217601776123047</v>
      </c>
      <c r="Q198" s="1">
        <v>7.1830369532108307E-2</v>
      </c>
      <c r="R198" t="s">
        <v>44</v>
      </c>
      <c r="S198" s="1">
        <v>2.9739103317260742</v>
      </c>
      <c r="T198" s="1">
        <v>6.2971524894237518E-2</v>
      </c>
      <c r="U198" s="1">
        <v>0.36523723602294922</v>
      </c>
      <c r="V198" t="b">
        <v>1</v>
      </c>
      <c r="W198" s="1">
        <v>0.35398908005940155</v>
      </c>
      <c r="X198" t="b">
        <v>1</v>
      </c>
      <c r="Y198">
        <v>1</v>
      </c>
      <c r="Z198">
        <v>40</v>
      </c>
      <c r="AA198" t="s">
        <v>44</v>
      </c>
      <c r="AB198" s="1">
        <v>79.600204467773438</v>
      </c>
      <c r="AC198" t="s">
        <v>44</v>
      </c>
      <c r="AD198" t="s">
        <v>44</v>
      </c>
      <c r="AE198" t="s">
        <v>45</v>
      </c>
      <c r="AF198" t="s">
        <v>45</v>
      </c>
      <c r="AG198" t="s">
        <v>45</v>
      </c>
    </row>
    <row r="199" spans="1:33" hidden="1" x14ac:dyDescent="0.35">
      <c r="A199">
        <v>228</v>
      </c>
      <c r="B199" t="s">
        <v>296</v>
      </c>
      <c r="C199" t="b">
        <v>0</v>
      </c>
      <c r="D199" t="s">
        <v>68</v>
      </c>
      <c r="E199" t="s">
        <v>465</v>
      </c>
      <c r="F199" t="s">
        <v>41</v>
      </c>
      <c r="G199" t="s">
        <v>42</v>
      </c>
      <c r="H199" t="s">
        <v>43</v>
      </c>
      <c r="I199" t="s">
        <v>44</v>
      </c>
      <c r="J199" t="s">
        <v>44</v>
      </c>
      <c r="K199" t="s">
        <v>44</v>
      </c>
      <c r="L199" s="1">
        <v>0.77634119987487793</v>
      </c>
      <c r="M199" s="1">
        <v>0.6434134840965271</v>
      </c>
      <c r="N199" s="1">
        <v>0.93673145771026611</v>
      </c>
      <c r="O199" s="1">
        <v>26.268392562866211</v>
      </c>
      <c r="P199" s="1">
        <v>26.217601776123047</v>
      </c>
      <c r="Q199" s="1">
        <v>7.1830369532108307E-2</v>
      </c>
      <c r="R199" t="s">
        <v>44</v>
      </c>
      <c r="S199" s="1">
        <v>2.9739103317260742</v>
      </c>
      <c r="T199" s="1">
        <v>6.2971524894237518E-2</v>
      </c>
      <c r="U199" s="1">
        <v>0.36523723602294922</v>
      </c>
      <c r="V199" t="b">
        <v>1</v>
      </c>
      <c r="W199" s="1">
        <v>0.35398908005940155</v>
      </c>
      <c r="X199" t="b">
        <v>1</v>
      </c>
      <c r="Y199">
        <v>1</v>
      </c>
      <c r="Z199">
        <v>40</v>
      </c>
      <c r="AA199" t="s">
        <v>44</v>
      </c>
      <c r="AB199" s="1">
        <v>79.600204467773438</v>
      </c>
      <c r="AC199" t="s">
        <v>44</v>
      </c>
      <c r="AD199" t="s">
        <v>44</v>
      </c>
      <c r="AE199" t="s">
        <v>45</v>
      </c>
      <c r="AF199" t="s">
        <v>45</v>
      </c>
      <c r="AG199" t="s">
        <v>45</v>
      </c>
    </row>
    <row r="200" spans="1:33" hidden="1" x14ac:dyDescent="0.35">
      <c r="A200">
        <v>205</v>
      </c>
      <c r="B200" t="s">
        <v>272</v>
      </c>
      <c r="C200" t="b">
        <v>0</v>
      </c>
      <c r="D200" t="s">
        <v>70</v>
      </c>
      <c r="E200" t="s">
        <v>465</v>
      </c>
      <c r="F200" t="s">
        <v>41</v>
      </c>
      <c r="G200" t="s">
        <v>42</v>
      </c>
      <c r="H200" t="s">
        <v>43</v>
      </c>
      <c r="I200" t="s">
        <v>44</v>
      </c>
      <c r="J200" t="s">
        <v>44</v>
      </c>
      <c r="K200" t="s">
        <v>44</v>
      </c>
      <c r="L200" s="1">
        <v>0.63894158601760864</v>
      </c>
      <c r="M200" s="1">
        <v>0.18599517643451691</v>
      </c>
      <c r="N200" s="1">
        <v>2.194929838180542</v>
      </c>
      <c r="O200" s="1">
        <v>27.209665298461914</v>
      </c>
      <c r="P200" s="1">
        <v>26.79914665222168</v>
      </c>
      <c r="Q200" s="1">
        <v>0.58056104183197021</v>
      </c>
      <c r="R200" t="s">
        <v>44</v>
      </c>
      <c r="S200" s="1">
        <v>3.2549171447753906</v>
      </c>
      <c r="T200" s="1">
        <v>0.4137955904006958</v>
      </c>
      <c r="U200" s="1">
        <v>0.64624404907226563</v>
      </c>
      <c r="V200" t="b">
        <v>1</v>
      </c>
      <c r="W200" s="1">
        <v>0.35398908005940155</v>
      </c>
      <c r="X200" t="b">
        <v>1</v>
      </c>
      <c r="Y200">
        <v>1</v>
      </c>
      <c r="Z200">
        <v>40</v>
      </c>
      <c r="AA200" t="s">
        <v>44</v>
      </c>
      <c r="AB200" s="1">
        <v>79.600204467773438</v>
      </c>
      <c r="AC200" t="s">
        <v>44</v>
      </c>
      <c r="AD200" t="s">
        <v>44</v>
      </c>
      <c r="AE200" t="s">
        <v>45</v>
      </c>
      <c r="AF200" t="s">
        <v>46</v>
      </c>
      <c r="AG200" t="s">
        <v>45</v>
      </c>
    </row>
    <row r="201" spans="1:33" hidden="1" x14ac:dyDescent="0.35">
      <c r="A201">
        <v>229</v>
      </c>
      <c r="B201" t="s">
        <v>297</v>
      </c>
      <c r="C201" t="b">
        <v>0</v>
      </c>
      <c r="D201" t="s">
        <v>70</v>
      </c>
      <c r="E201" t="s">
        <v>465</v>
      </c>
      <c r="F201" t="s">
        <v>41</v>
      </c>
      <c r="G201" t="s">
        <v>42</v>
      </c>
      <c r="H201" t="s">
        <v>43</v>
      </c>
      <c r="I201" t="s">
        <v>44</v>
      </c>
      <c r="J201" t="s">
        <v>44</v>
      </c>
      <c r="K201" t="s">
        <v>44</v>
      </c>
      <c r="L201" s="1">
        <v>0.63894158601760864</v>
      </c>
      <c r="M201" s="1">
        <v>0.18599517643451691</v>
      </c>
      <c r="N201" s="1">
        <v>2.194929838180542</v>
      </c>
      <c r="O201" s="1">
        <v>26.388628005981445</v>
      </c>
      <c r="P201" s="1">
        <v>26.79914665222168</v>
      </c>
      <c r="Q201" s="1">
        <v>0.58056104183197021</v>
      </c>
      <c r="R201" t="s">
        <v>44</v>
      </c>
      <c r="S201" s="1">
        <v>3.2549171447753906</v>
      </c>
      <c r="T201" s="1">
        <v>0.4137955904006958</v>
      </c>
      <c r="U201" s="1">
        <v>0.64624404907226563</v>
      </c>
      <c r="V201" t="b">
        <v>1</v>
      </c>
      <c r="W201" s="1">
        <v>0.35398908005940155</v>
      </c>
      <c r="X201" t="b">
        <v>1</v>
      </c>
      <c r="Y201">
        <v>1</v>
      </c>
      <c r="Z201">
        <v>40</v>
      </c>
      <c r="AA201" t="s">
        <v>44</v>
      </c>
      <c r="AB201" s="1">
        <v>79.468109130859375</v>
      </c>
      <c r="AC201" t="s">
        <v>44</v>
      </c>
      <c r="AD201" t="s">
        <v>44</v>
      </c>
      <c r="AE201" t="s">
        <v>45</v>
      </c>
      <c r="AF201" t="s">
        <v>46</v>
      </c>
      <c r="AG201" t="s">
        <v>45</v>
      </c>
    </row>
    <row r="202" spans="1:33" hidden="1" x14ac:dyDescent="0.35">
      <c r="A202">
        <v>206</v>
      </c>
      <c r="B202" t="s">
        <v>273</v>
      </c>
      <c r="C202" t="b">
        <v>0</v>
      </c>
      <c r="D202" t="s">
        <v>72</v>
      </c>
      <c r="E202" t="s">
        <v>465</v>
      </c>
      <c r="F202" t="s">
        <v>41</v>
      </c>
      <c r="G202" t="s">
        <v>42</v>
      </c>
      <c r="H202" t="s">
        <v>43</v>
      </c>
      <c r="I202" t="s">
        <v>44</v>
      </c>
      <c r="J202" t="s">
        <v>44</v>
      </c>
      <c r="K202" t="s">
        <v>44</v>
      </c>
      <c r="L202" s="1">
        <v>0.63956993818283081</v>
      </c>
      <c r="M202" s="1">
        <v>0.32252487540245056</v>
      </c>
      <c r="N202" s="1">
        <v>1.2682733535766602</v>
      </c>
      <c r="O202" s="1">
        <v>26.682676315307617</v>
      </c>
      <c r="P202" s="1">
        <v>26.470790863037109</v>
      </c>
      <c r="Q202" s="1">
        <v>0.2996499240398407</v>
      </c>
      <c r="R202" t="s">
        <v>44</v>
      </c>
      <c r="S202" s="1">
        <v>3.2534990310668945</v>
      </c>
      <c r="T202" s="1">
        <v>0.22955410182476044</v>
      </c>
      <c r="U202" s="1">
        <v>0.64482593536376953</v>
      </c>
      <c r="V202" t="b">
        <v>1</v>
      </c>
      <c r="W202" s="1">
        <v>0.35398908005940155</v>
      </c>
      <c r="X202" t="b">
        <v>1</v>
      </c>
      <c r="Y202">
        <v>1</v>
      </c>
      <c r="Z202">
        <v>40</v>
      </c>
      <c r="AA202" t="s">
        <v>44</v>
      </c>
      <c r="AB202" s="1">
        <v>79.600204467773438</v>
      </c>
      <c r="AC202" t="s">
        <v>44</v>
      </c>
      <c r="AD202" t="s">
        <v>44</v>
      </c>
      <c r="AE202" t="s">
        <v>45</v>
      </c>
      <c r="AF202" t="s">
        <v>45</v>
      </c>
      <c r="AG202" t="s">
        <v>45</v>
      </c>
    </row>
    <row r="203" spans="1:33" hidden="1" x14ac:dyDescent="0.35">
      <c r="A203">
        <v>230</v>
      </c>
      <c r="B203" t="s">
        <v>298</v>
      </c>
      <c r="C203" t="b">
        <v>0</v>
      </c>
      <c r="D203" t="s">
        <v>72</v>
      </c>
      <c r="E203" t="s">
        <v>465</v>
      </c>
      <c r="F203" t="s">
        <v>41</v>
      </c>
      <c r="G203" t="s">
        <v>42</v>
      </c>
      <c r="H203" t="s">
        <v>43</v>
      </c>
      <c r="I203" t="s">
        <v>44</v>
      </c>
      <c r="J203" t="s">
        <v>44</v>
      </c>
      <c r="K203" t="s">
        <v>44</v>
      </c>
      <c r="L203" s="1">
        <v>0.63956993818283081</v>
      </c>
      <c r="M203" s="1">
        <v>0.32252487540245056</v>
      </c>
      <c r="N203" s="1">
        <v>1.2682733535766602</v>
      </c>
      <c r="O203" s="1">
        <v>26.258907318115234</v>
      </c>
      <c r="P203" s="1">
        <v>26.470790863037109</v>
      </c>
      <c r="Q203" s="1">
        <v>0.2996499240398407</v>
      </c>
      <c r="R203" t="s">
        <v>44</v>
      </c>
      <c r="S203" s="1">
        <v>3.2534990310668945</v>
      </c>
      <c r="T203" s="1">
        <v>0.22955410182476044</v>
      </c>
      <c r="U203" s="1">
        <v>0.64482593536376953</v>
      </c>
      <c r="V203" t="b">
        <v>1</v>
      </c>
      <c r="W203" s="1">
        <v>0.35398908005940155</v>
      </c>
      <c r="X203" t="b">
        <v>1</v>
      </c>
      <c r="Y203">
        <v>1</v>
      </c>
      <c r="Z203">
        <v>40</v>
      </c>
      <c r="AA203" t="s">
        <v>44</v>
      </c>
      <c r="AB203" s="1">
        <v>79.600204467773438</v>
      </c>
      <c r="AC203" t="s">
        <v>44</v>
      </c>
      <c r="AD203" t="s">
        <v>44</v>
      </c>
      <c r="AE203" t="s">
        <v>45</v>
      </c>
      <c r="AF203" t="s">
        <v>45</v>
      </c>
      <c r="AG203" t="s">
        <v>45</v>
      </c>
    </row>
    <row r="204" spans="1:33" hidden="1" x14ac:dyDescent="0.35">
      <c r="A204">
        <v>207</v>
      </c>
      <c r="B204" t="s">
        <v>274</v>
      </c>
      <c r="C204" t="b">
        <v>0</v>
      </c>
      <c r="D204" t="s">
        <v>74</v>
      </c>
      <c r="E204" t="s">
        <v>465</v>
      </c>
      <c r="F204" t="s">
        <v>41</v>
      </c>
      <c r="G204" t="s">
        <v>42</v>
      </c>
      <c r="H204" t="s">
        <v>43</v>
      </c>
      <c r="I204" t="s">
        <v>44</v>
      </c>
      <c r="J204" t="s">
        <v>44</v>
      </c>
      <c r="K204" t="s">
        <v>44</v>
      </c>
      <c r="L204" s="1">
        <v>0.48938113451004028</v>
      </c>
      <c r="M204" s="1">
        <v>0.34674543142318726</v>
      </c>
      <c r="N204" s="1">
        <v>0.69069081544876099</v>
      </c>
      <c r="O204" s="1">
        <v>26.626615524291992</v>
      </c>
      <c r="P204" s="1">
        <v>26.535179138183594</v>
      </c>
      <c r="Q204" s="1">
        <v>0.12931191921234131</v>
      </c>
      <c r="R204" t="s">
        <v>44</v>
      </c>
      <c r="S204" s="1">
        <v>3.6396427154541016</v>
      </c>
      <c r="T204" s="1">
        <v>0.11552908271551132</v>
      </c>
      <c r="U204" s="1">
        <v>1.0309696197509766</v>
      </c>
      <c r="V204" t="b">
        <v>1</v>
      </c>
      <c r="W204" s="1">
        <v>0.35398908005940155</v>
      </c>
      <c r="X204" t="b">
        <v>1</v>
      </c>
      <c r="Y204">
        <v>1</v>
      </c>
      <c r="Z204">
        <v>40</v>
      </c>
      <c r="AA204" t="s">
        <v>44</v>
      </c>
      <c r="AB204" s="1">
        <v>79.600204467773438</v>
      </c>
      <c r="AC204" t="s">
        <v>44</v>
      </c>
      <c r="AD204" t="s">
        <v>44</v>
      </c>
      <c r="AE204" t="s">
        <v>45</v>
      </c>
      <c r="AF204" t="s">
        <v>45</v>
      </c>
      <c r="AG204" t="s">
        <v>45</v>
      </c>
    </row>
    <row r="205" spans="1:33" hidden="1" x14ac:dyDescent="0.35">
      <c r="A205">
        <v>231</v>
      </c>
      <c r="B205" t="s">
        <v>299</v>
      </c>
      <c r="C205" t="b">
        <v>0</v>
      </c>
      <c r="D205" t="s">
        <v>74</v>
      </c>
      <c r="E205" t="s">
        <v>465</v>
      </c>
      <c r="F205" t="s">
        <v>41</v>
      </c>
      <c r="G205" t="s">
        <v>42</v>
      </c>
      <c r="H205" t="s">
        <v>43</v>
      </c>
      <c r="I205" t="s">
        <v>44</v>
      </c>
      <c r="J205" t="s">
        <v>44</v>
      </c>
      <c r="K205" t="s">
        <v>44</v>
      </c>
      <c r="L205" s="1">
        <v>0.48938113451004028</v>
      </c>
      <c r="M205" s="1">
        <v>0.34674543142318726</v>
      </c>
      <c r="N205" s="1">
        <v>0.69069081544876099</v>
      </c>
      <c r="O205" s="1">
        <v>26.443740844726563</v>
      </c>
      <c r="P205" s="1">
        <v>26.535179138183594</v>
      </c>
      <c r="Q205" s="1">
        <v>0.12931191921234131</v>
      </c>
      <c r="R205" t="s">
        <v>44</v>
      </c>
      <c r="S205" s="1">
        <v>3.6396427154541016</v>
      </c>
      <c r="T205" s="1">
        <v>0.11552908271551132</v>
      </c>
      <c r="U205" s="1">
        <v>1.0309696197509766</v>
      </c>
      <c r="V205" t="b">
        <v>1</v>
      </c>
      <c r="W205" s="1">
        <v>0.35398908005940155</v>
      </c>
      <c r="X205" t="b">
        <v>1</v>
      </c>
      <c r="Y205">
        <v>1</v>
      </c>
      <c r="Z205">
        <v>40</v>
      </c>
      <c r="AA205" t="s">
        <v>44</v>
      </c>
      <c r="AB205" s="1">
        <v>79.468109130859375</v>
      </c>
      <c r="AC205" t="s">
        <v>44</v>
      </c>
      <c r="AD205" t="s">
        <v>44</v>
      </c>
      <c r="AE205" t="s">
        <v>45</v>
      </c>
      <c r="AF205" t="s">
        <v>45</v>
      </c>
      <c r="AG205" t="s">
        <v>45</v>
      </c>
    </row>
    <row r="206" spans="1:33" hidden="1" x14ac:dyDescent="0.35">
      <c r="A206">
        <v>201</v>
      </c>
      <c r="B206" t="s">
        <v>268</v>
      </c>
      <c r="C206" t="b">
        <v>0</v>
      </c>
      <c r="D206" t="s">
        <v>62</v>
      </c>
      <c r="E206" t="s">
        <v>465</v>
      </c>
      <c r="F206" t="s">
        <v>41</v>
      </c>
      <c r="G206" t="s">
        <v>42</v>
      </c>
      <c r="H206" t="s">
        <v>43</v>
      </c>
      <c r="I206" t="s">
        <v>44</v>
      </c>
      <c r="J206" t="s">
        <v>44</v>
      </c>
      <c r="K206" t="s">
        <v>44</v>
      </c>
      <c r="L206" s="1">
        <v>0.85536575317382813</v>
      </c>
      <c r="M206" s="1">
        <v>0.66140490770339966</v>
      </c>
      <c r="N206" s="1">
        <v>1.1062067747116089</v>
      </c>
      <c r="O206" s="1">
        <v>25.86052131652832</v>
      </c>
      <c r="P206" s="1">
        <v>25.906166076660156</v>
      </c>
      <c r="Q206" s="1">
        <v>6.4550086855888367E-2</v>
      </c>
      <c r="R206" t="s">
        <v>44</v>
      </c>
      <c r="S206" s="1">
        <v>2.8340597152709961</v>
      </c>
      <c r="T206" s="1">
        <v>8.6227662861347198E-2</v>
      </c>
      <c r="U206" s="1">
        <v>0.22538661956787109</v>
      </c>
      <c r="V206" t="b">
        <v>1</v>
      </c>
      <c r="W206" s="1">
        <v>0.35398908005940155</v>
      </c>
      <c r="X206" t="b">
        <v>1</v>
      </c>
      <c r="Y206">
        <v>1</v>
      </c>
      <c r="Z206">
        <v>40</v>
      </c>
      <c r="AA206" t="s">
        <v>44</v>
      </c>
      <c r="AB206" s="1">
        <v>79.600204467773438</v>
      </c>
      <c r="AC206" t="s">
        <v>44</v>
      </c>
      <c r="AD206" t="s">
        <v>44</v>
      </c>
      <c r="AE206" t="s">
        <v>45</v>
      </c>
      <c r="AF206" t="s">
        <v>45</v>
      </c>
      <c r="AG206" t="s">
        <v>45</v>
      </c>
    </row>
    <row r="207" spans="1:33" hidden="1" x14ac:dyDescent="0.35">
      <c r="A207">
        <v>225</v>
      </c>
      <c r="B207" t="s">
        <v>293</v>
      </c>
      <c r="C207" t="b">
        <v>0</v>
      </c>
      <c r="D207" t="s">
        <v>62</v>
      </c>
      <c r="E207" t="s">
        <v>465</v>
      </c>
      <c r="F207" t="s">
        <v>41</v>
      </c>
      <c r="G207" t="s">
        <v>42</v>
      </c>
      <c r="H207" t="s">
        <v>43</v>
      </c>
      <c r="I207" t="s">
        <v>44</v>
      </c>
      <c r="J207" t="s">
        <v>44</v>
      </c>
      <c r="K207" t="s">
        <v>44</v>
      </c>
      <c r="L207" s="1">
        <v>0.85536575317382813</v>
      </c>
      <c r="M207" s="1">
        <v>0.66140490770339966</v>
      </c>
      <c r="N207" s="1">
        <v>1.1062067747116089</v>
      </c>
      <c r="O207" s="1">
        <v>25.951808929443359</v>
      </c>
      <c r="P207" s="1">
        <v>25.906166076660156</v>
      </c>
      <c r="Q207" s="1">
        <v>6.4550086855888367E-2</v>
      </c>
      <c r="R207" t="s">
        <v>44</v>
      </c>
      <c r="S207" s="1">
        <v>2.8340597152709961</v>
      </c>
      <c r="T207" s="1">
        <v>8.6227662861347198E-2</v>
      </c>
      <c r="U207" s="1">
        <v>0.22538661956787109</v>
      </c>
      <c r="V207" t="b">
        <v>1</v>
      </c>
      <c r="W207" s="1">
        <v>0.35398908005940155</v>
      </c>
      <c r="X207" t="b">
        <v>1</v>
      </c>
      <c r="Y207">
        <v>1</v>
      </c>
      <c r="Z207">
        <v>40</v>
      </c>
      <c r="AA207" t="s">
        <v>44</v>
      </c>
      <c r="AB207" s="1">
        <v>79.600204467773438</v>
      </c>
      <c r="AC207" t="s">
        <v>44</v>
      </c>
      <c r="AD207" t="s">
        <v>44</v>
      </c>
      <c r="AE207" t="s">
        <v>45</v>
      </c>
      <c r="AF207" t="s">
        <v>45</v>
      </c>
      <c r="AG207" t="s">
        <v>45</v>
      </c>
    </row>
    <row r="208" spans="1:33" hidden="1" x14ac:dyDescent="0.35">
      <c r="A208">
        <v>208</v>
      </c>
      <c r="B208" t="s">
        <v>275</v>
      </c>
      <c r="C208" t="b">
        <v>0</v>
      </c>
      <c r="D208" t="s">
        <v>76</v>
      </c>
      <c r="E208" t="s">
        <v>465</v>
      </c>
      <c r="F208" t="s">
        <v>41</v>
      </c>
      <c r="G208" t="s">
        <v>42</v>
      </c>
      <c r="H208" t="s">
        <v>43</v>
      </c>
      <c r="I208" t="s">
        <v>44</v>
      </c>
      <c r="J208" t="s">
        <v>44</v>
      </c>
      <c r="K208" t="s">
        <v>44</v>
      </c>
      <c r="L208" t="s">
        <v>44</v>
      </c>
      <c r="M208" t="s">
        <v>44</v>
      </c>
      <c r="N208" t="s">
        <v>44</v>
      </c>
      <c r="O208" t="s">
        <v>176</v>
      </c>
      <c r="P208" t="s">
        <v>44</v>
      </c>
      <c r="Q208" t="s">
        <v>44</v>
      </c>
      <c r="R208" t="s">
        <v>44</v>
      </c>
      <c r="S208" t="s">
        <v>44</v>
      </c>
      <c r="T208" t="s">
        <v>44</v>
      </c>
      <c r="U208" t="s">
        <v>44</v>
      </c>
      <c r="V208" t="b">
        <v>1</v>
      </c>
      <c r="W208" s="1">
        <v>0.35398908005940155</v>
      </c>
      <c r="X208" t="b">
        <v>1</v>
      </c>
      <c r="Y208">
        <v>1</v>
      </c>
      <c r="Z208">
        <v>40</v>
      </c>
      <c r="AA208" t="s">
        <v>44</v>
      </c>
      <c r="AB208" s="1">
        <v>60.843353271484375</v>
      </c>
      <c r="AC208" t="s">
        <v>44</v>
      </c>
      <c r="AD208" t="s">
        <v>44</v>
      </c>
      <c r="AE208" t="s">
        <v>46</v>
      </c>
      <c r="AF208" t="s">
        <v>45</v>
      </c>
      <c r="AG208" t="s">
        <v>45</v>
      </c>
    </row>
    <row r="209" spans="1:33" hidden="1" x14ac:dyDescent="0.35">
      <c r="A209">
        <v>232</v>
      </c>
      <c r="B209" t="s">
        <v>300</v>
      </c>
      <c r="C209" t="b">
        <v>0</v>
      </c>
      <c r="D209" t="s">
        <v>76</v>
      </c>
      <c r="E209" t="s">
        <v>465</v>
      </c>
      <c r="F209" t="s">
        <v>41</v>
      </c>
      <c r="G209" t="s">
        <v>42</v>
      </c>
      <c r="H209" t="s">
        <v>43</v>
      </c>
      <c r="I209" t="s">
        <v>44</v>
      </c>
      <c r="J209" t="s">
        <v>44</v>
      </c>
      <c r="K209" t="s">
        <v>44</v>
      </c>
      <c r="L209" t="s">
        <v>44</v>
      </c>
      <c r="M209" t="s">
        <v>44</v>
      </c>
      <c r="N209" t="s">
        <v>44</v>
      </c>
      <c r="O209" t="s">
        <v>176</v>
      </c>
      <c r="P209" t="s">
        <v>44</v>
      </c>
      <c r="Q209" t="s">
        <v>44</v>
      </c>
      <c r="R209" t="s">
        <v>44</v>
      </c>
      <c r="S209" t="s">
        <v>44</v>
      </c>
      <c r="T209" t="s">
        <v>44</v>
      </c>
      <c r="U209" t="s">
        <v>44</v>
      </c>
      <c r="V209" t="b">
        <v>1</v>
      </c>
      <c r="W209" s="1">
        <v>0.35398908005940155</v>
      </c>
      <c r="X209" t="b">
        <v>1</v>
      </c>
      <c r="Y209">
        <v>1</v>
      </c>
      <c r="Z209">
        <v>40</v>
      </c>
      <c r="AA209" t="s">
        <v>44</v>
      </c>
      <c r="AB209" s="1">
        <v>61.2396240234375</v>
      </c>
      <c r="AC209" t="s">
        <v>44</v>
      </c>
      <c r="AD209" t="s">
        <v>44</v>
      </c>
      <c r="AE209" t="s">
        <v>46</v>
      </c>
      <c r="AF209" t="s">
        <v>45</v>
      </c>
      <c r="AG209" t="s">
        <v>46</v>
      </c>
    </row>
    <row r="210" spans="1:33" hidden="1" x14ac:dyDescent="0.35">
      <c r="A210">
        <v>258</v>
      </c>
      <c r="B210" t="s">
        <v>327</v>
      </c>
      <c r="C210" t="b">
        <v>0</v>
      </c>
      <c r="D210" t="s">
        <v>64</v>
      </c>
      <c r="E210" t="s">
        <v>277</v>
      </c>
      <c r="F210" t="s">
        <v>41</v>
      </c>
      <c r="G210" t="s">
        <v>42</v>
      </c>
      <c r="H210" t="s">
        <v>43</v>
      </c>
      <c r="I210" t="s">
        <v>44</v>
      </c>
      <c r="J210" t="s">
        <v>44</v>
      </c>
      <c r="K210" t="s">
        <v>44</v>
      </c>
      <c r="L210" s="1">
        <v>2.6434822082519531</v>
      </c>
      <c r="M210" s="1">
        <v>2.326085090637207</v>
      </c>
      <c r="N210" s="1">
        <v>3.0041885375976563</v>
      </c>
      <c r="O210" s="1">
        <v>19.453561782836914</v>
      </c>
      <c r="P210" s="1">
        <v>19.304332733154297</v>
      </c>
      <c r="Q210" s="1">
        <v>0.11620988696813583</v>
      </c>
      <c r="R210" t="s">
        <v>44</v>
      </c>
      <c r="S210" s="1">
        <v>-4.3174419403076172</v>
      </c>
      <c r="T210" s="1">
        <v>6.646476686000824E-2</v>
      </c>
      <c r="U210" s="1">
        <v>-1.4024395942687988</v>
      </c>
      <c r="V210" t="b">
        <v>1</v>
      </c>
      <c r="W210" s="1">
        <v>0.39052539159445532</v>
      </c>
      <c r="X210" t="b">
        <v>1</v>
      </c>
      <c r="Y210">
        <v>1</v>
      </c>
      <c r="Z210">
        <v>40</v>
      </c>
      <c r="AA210" t="s">
        <v>44</v>
      </c>
      <c r="AB210" s="1">
        <v>75.90167236328125</v>
      </c>
      <c r="AC210" t="s">
        <v>44</v>
      </c>
      <c r="AD210" t="s">
        <v>44</v>
      </c>
      <c r="AE210" t="s">
        <v>45</v>
      </c>
      <c r="AF210" t="s">
        <v>45</v>
      </c>
      <c r="AG210" t="s">
        <v>45</v>
      </c>
    </row>
    <row r="211" spans="1:33" hidden="1" x14ac:dyDescent="0.35">
      <c r="A211">
        <v>282</v>
      </c>
      <c r="B211" t="s">
        <v>351</v>
      </c>
      <c r="C211" t="b">
        <v>0</v>
      </c>
      <c r="D211" t="s">
        <v>64</v>
      </c>
      <c r="E211" t="s">
        <v>277</v>
      </c>
      <c r="F211" t="s">
        <v>41</v>
      </c>
      <c r="G211" t="s">
        <v>42</v>
      </c>
      <c r="H211" t="s">
        <v>43</v>
      </c>
      <c r="I211" t="s">
        <v>44</v>
      </c>
      <c r="J211" t="s">
        <v>44</v>
      </c>
      <c r="K211" t="s">
        <v>44</v>
      </c>
      <c r="L211" s="1">
        <v>2.6434822082519531</v>
      </c>
      <c r="M211" s="1">
        <v>2.326085090637207</v>
      </c>
      <c r="N211" s="1">
        <v>3.0041885375976563</v>
      </c>
      <c r="O211" s="1">
        <v>19.338502883911133</v>
      </c>
      <c r="P211" s="1">
        <v>19.304332733154297</v>
      </c>
      <c r="Q211" s="1">
        <v>0.11620988696813583</v>
      </c>
      <c r="R211" t="s">
        <v>44</v>
      </c>
      <c r="S211" s="1">
        <v>-4.3174419403076172</v>
      </c>
      <c r="T211" s="1">
        <v>6.646476686000824E-2</v>
      </c>
      <c r="U211" s="1">
        <v>-1.4024395942687988</v>
      </c>
      <c r="V211" t="b">
        <v>1</v>
      </c>
      <c r="W211" s="1">
        <v>0.39052539159445532</v>
      </c>
      <c r="X211" t="b">
        <v>1</v>
      </c>
      <c r="Y211">
        <v>1</v>
      </c>
      <c r="Z211">
        <v>40</v>
      </c>
      <c r="AA211" t="s">
        <v>44</v>
      </c>
      <c r="AB211" s="1">
        <v>75.90167236328125</v>
      </c>
      <c r="AC211" t="s">
        <v>44</v>
      </c>
      <c r="AD211" t="s">
        <v>44</v>
      </c>
      <c r="AE211" t="s">
        <v>45</v>
      </c>
      <c r="AF211" t="s">
        <v>45</v>
      </c>
      <c r="AG211" t="s">
        <v>45</v>
      </c>
    </row>
    <row r="212" spans="1:33" hidden="1" x14ac:dyDescent="0.35">
      <c r="A212">
        <v>354</v>
      </c>
      <c r="B212" t="s">
        <v>470</v>
      </c>
      <c r="C212" t="b">
        <v>0</v>
      </c>
      <c r="D212" t="s">
        <v>64</v>
      </c>
      <c r="E212" t="s">
        <v>277</v>
      </c>
      <c r="F212" t="s">
        <v>41</v>
      </c>
      <c r="G212" t="s">
        <v>42</v>
      </c>
      <c r="H212" t="s">
        <v>43</v>
      </c>
      <c r="I212" t="s">
        <v>44</v>
      </c>
      <c r="J212" t="s">
        <v>44</v>
      </c>
      <c r="K212" t="s">
        <v>44</v>
      </c>
      <c r="L212" s="1">
        <v>2.6434822082519531</v>
      </c>
      <c r="M212" s="1">
        <v>2.326085090637207</v>
      </c>
      <c r="N212" s="1">
        <v>3.0041885375976563</v>
      </c>
      <c r="O212" s="1">
        <v>19.201238632202148</v>
      </c>
      <c r="P212" s="1">
        <v>19.304332733154297</v>
      </c>
      <c r="Q212" s="1">
        <v>0.11620988696813583</v>
      </c>
      <c r="R212" t="s">
        <v>44</v>
      </c>
      <c r="S212" s="1">
        <v>-4.3174419403076172</v>
      </c>
      <c r="T212" s="1">
        <v>6.646476686000824E-2</v>
      </c>
      <c r="U212" s="1">
        <v>-1.4024395942687988</v>
      </c>
      <c r="V212" t="b">
        <v>1</v>
      </c>
      <c r="W212" s="1">
        <v>0.39052539159445532</v>
      </c>
      <c r="X212" t="b">
        <v>1</v>
      </c>
      <c r="Y212">
        <v>1</v>
      </c>
      <c r="Z212">
        <v>40</v>
      </c>
      <c r="AA212" t="s">
        <v>44</v>
      </c>
      <c r="AB212" s="1">
        <v>76.033760070800781</v>
      </c>
      <c r="AC212" t="s">
        <v>44</v>
      </c>
      <c r="AD212" t="s">
        <v>44</v>
      </c>
      <c r="AE212" t="s">
        <v>45</v>
      </c>
      <c r="AF212" t="s">
        <v>45</v>
      </c>
      <c r="AG212" t="s">
        <v>45</v>
      </c>
    </row>
    <row r="213" spans="1:33" hidden="1" x14ac:dyDescent="0.35">
      <c r="A213">
        <v>378</v>
      </c>
      <c r="B213" t="s">
        <v>478</v>
      </c>
      <c r="C213" t="b">
        <v>0</v>
      </c>
      <c r="D213" t="s">
        <v>64</v>
      </c>
      <c r="E213" t="s">
        <v>277</v>
      </c>
      <c r="F213" t="s">
        <v>41</v>
      </c>
      <c r="G213" t="s">
        <v>42</v>
      </c>
      <c r="H213" t="s">
        <v>43</v>
      </c>
      <c r="I213" t="s">
        <v>44</v>
      </c>
      <c r="J213" t="s">
        <v>44</v>
      </c>
      <c r="K213" t="s">
        <v>44</v>
      </c>
      <c r="L213" s="1">
        <v>2.6434822082519531</v>
      </c>
      <c r="M213" s="1">
        <v>2.326085090637207</v>
      </c>
      <c r="N213" s="1">
        <v>3.0041885375976563</v>
      </c>
      <c r="O213" s="1">
        <v>19.224027633666992</v>
      </c>
      <c r="P213" s="1">
        <v>19.304332733154297</v>
      </c>
      <c r="Q213" s="1">
        <v>0.11620988696813583</v>
      </c>
      <c r="R213" t="s">
        <v>44</v>
      </c>
      <c r="S213" s="1">
        <v>-4.3174419403076172</v>
      </c>
      <c r="T213" s="1">
        <v>6.646476686000824E-2</v>
      </c>
      <c r="U213" s="1">
        <v>-1.4024395942687988</v>
      </c>
      <c r="V213" t="b">
        <v>1</v>
      </c>
      <c r="W213" s="1">
        <v>0.39052539159445532</v>
      </c>
      <c r="X213" t="b">
        <v>1</v>
      </c>
      <c r="Y213">
        <v>1</v>
      </c>
      <c r="Z213">
        <v>40</v>
      </c>
      <c r="AA213" t="s">
        <v>44</v>
      </c>
      <c r="AB213" s="1">
        <v>75.90167236328125</v>
      </c>
      <c r="AC213" t="s">
        <v>44</v>
      </c>
      <c r="AD213" t="s">
        <v>44</v>
      </c>
      <c r="AE213" t="s">
        <v>45</v>
      </c>
      <c r="AF213" t="s">
        <v>45</v>
      </c>
      <c r="AG213" t="s">
        <v>45</v>
      </c>
    </row>
    <row r="214" spans="1:33" hidden="1" x14ac:dyDescent="0.35">
      <c r="A214">
        <v>259</v>
      </c>
      <c r="B214" t="s">
        <v>328</v>
      </c>
      <c r="C214" t="b">
        <v>0</v>
      </c>
      <c r="D214" t="s">
        <v>66</v>
      </c>
      <c r="E214" t="s">
        <v>277</v>
      </c>
      <c r="F214" t="s">
        <v>41</v>
      </c>
      <c r="G214" t="s">
        <v>42</v>
      </c>
      <c r="H214" t="s">
        <v>43</v>
      </c>
      <c r="I214" t="s">
        <v>44</v>
      </c>
      <c r="J214" t="s">
        <v>44</v>
      </c>
      <c r="K214" t="s">
        <v>44</v>
      </c>
      <c r="L214" s="1">
        <v>1.5695184469223022</v>
      </c>
      <c r="M214" s="1">
        <v>1.2346868515014648</v>
      </c>
      <c r="N214" s="1">
        <v>1.9951521158218384</v>
      </c>
      <c r="O214" s="1">
        <v>19.936107635498047</v>
      </c>
      <c r="P214" s="1">
        <v>19.857753753662109</v>
      </c>
      <c r="Q214" s="1">
        <v>5.4315995424985886E-2</v>
      </c>
      <c r="R214" t="s">
        <v>44</v>
      </c>
      <c r="S214" s="1">
        <v>-3.5653243064880371</v>
      </c>
      <c r="T214" s="1">
        <v>0.12468345463275909</v>
      </c>
      <c r="U214" s="1">
        <v>-0.65032196044921875</v>
      </c>
      <c r="V214" t="b">
        <v>1</v>
      </c>
      <c r="W214" s="1">
        <v>0.39052539159445532</v>
      </c>
      <c r="X214" t="b">
        <v>1</v>
      </c>
      <c r="Y214">
        <v>1</v>
      </c>
      <c r="Z214">
        <v>40</v>
      </c>
      <c r="AA214" t="s">
        <v>44</v>
      </c>
      <c r="AB214" s="1">
        <v>75.90167236328125</v>
      </c>
      <c r="AC214" t="s">
        <v>44</v>
      </c>
      <c r="AD214" t="s">
        <v>44</v>
      </c>
      <c r="AE214" t="s">
        <v>45</v>
      </c>
      <c r="AF214" t="s">
        <v>45</v>
      </c>
      <c r="AG214" t="s">
        <v>45</v>
      </c>
    </row>
    <row r="215" spans="1:33" hidden="1" x14ac:dyDescent="0.35">
      <c r="A215">
        <v>283</v>
      </c>
      <c r="B215" t="s">
        <v>352</v>
      </c>
      <c r="C215" t="b">
        <v>0</v>
      </c>
      <c r="D215" t="s">
        <v>66</v>
      </c>
      <c r="E215" t="s">
        <v>277</v>
      </c>
      <c r="F215" t="s">
        <v>41</v>
      </c>
      <c r="G215" t="s">
        <v>42</v>
      </c>
      <c r="H215" t="s">
        <v>43</v>
      </c>
      <c r="I215" t="s">
        <v>44</v>
      </c>
      <c r="J215" t="s">
        <v>44</v>
      </c>
      <c r="K215" t="s">
        <v>44</v>
      </c>
      <c r="L215" s="1">
        <v>1.5695184469223022</v>
      </c>
      <c r="M215" s="1">
        <v>1.2346868515014648</v>
      </c>
      <c r="N215" s="1">
        <v>1.9951521158218384</v>
      </c>
      <c r="O215" s="1">
        <v>19.814313888549805</v>
      </c>
      <c r="P215" s="1">
        <v>19.857753753662109</v>
      </c>
      <c r="Q215" s="1">
        <v>5.4315995424985886E-2</v>
      </c>
      <c r="R215" t="s">
        <v>44</v>
      </c>
      <c r="S215" s="1">
        <v>-3.5653243064880371</v>
      </c>
      <c r="T215" s="1">
        <v>0.12468345463275909</v>
      </c>
      <c r="U215" s="1">
        <v>-0.65032196044921875</v>
      </c>
      <c r="V215" t="b">
        <v>1</v>
      </c>
      <c r="W215" s="1">
        <v>0.39052539159445532</v>
      </c>
      <c r="X215" t="b">
        <v>1</v>
      </c>
      <c r="Y215">
        <v>1</v>
      </c>
      <c r="Z215">
        <v>40</v>
      </c>
      <c r="AA215" t="s">
        <v>44</v>
      </c>
      <c r="AB215" s="1">
        <v>76.033760070800781</v>
      </c>
      <c r="AC215" t="s">
        <v>44</v>
      </c>
      <c r="AD215" t="s">
        <v>44</v>
      </c>
      <c r="AE215" t="s">
        <v>45</v>
      </c>
      <c r="AF215" t="s">
        <v>45</v>
      </c>
      <c r="AG215" t="s">
        <v>45</v>
      </c>
    </row>
    <row r="216" spans="1:33" hidden="1" x14ac:dyDescent="0.35">
      <c r="A216">
        <v>355</v>
      </c>
      <c r="B216" t="s">
        <v>471</v>
      </c>
      <c r="C216" t="b">
        <v>0</v>
      </c>
      <c r="D216" t="s">
        <v>66</v>
      </c>
      <c r="E216" t="s">
        <v>277</v>
      </c>
      <c r="F216" t="s">
        <v>41</v>
      </c>
      <c r="G216" t="s">
        <v>42</v>
      </c>
      <c r="H216" t="s">
        <v>43</v>
      </c>
      <c r="I216" t="s">
        <v>44</v>
      </c>
      <c r="J216" t="s">
        <v>44</v>
      </c>
      <c r="K216" t="s">
        <v>44</v>
      </c>
      <c r="L216" s="1">
        <v>1.5695184469223022</v>
      </c>
      <c r="M216" s="1">
        <v>1.2346868515014648</v>
      </c>
      <c r="N216" s="1">
        <v>1.9951521158218384</v>
      </c>
      <c r="O216" s="1">
        <v>19.850658416748047</v>
      </c>
      <c r="P216" s="1">
        <v>19.857753753662109</v>
      </c>
      <c r="Q216" s="1">
        <v>5.4315995424985886E-2</v>
      </c>
      <c r="R216" t="s">
        <v>44</v>
      </c>
      <c r="S216" s="1">
        <v>-3.5653243064880371</v>
      </c>
      <c r="T216" s="1">
        <v>0.12468345463275909</v>
      </c>
      <c r="U216" s="1">
        <v>-0.65032196044921875</v>
      </c>
      <c r="V216" t="b">
        <v>1</v>
      </c>
      <c r="W216" s="1">
        <v>0.39052539159445532</v>
      </c>
      <c r="X216" t="b">
        <v>1</v>
      </c>
      <c r="Y216">
        <v>1</v>
      </c>
      <c r="Z216">
        <v>40</v>
      </c>
      <c r="AA216" t="s">
        <v>44</v>
      </c>
      <c r="AB216" s="1">
        <v>75.90167236328125</v>
      </c>
      <c r="AC216" t="s">
        <v>44</v>
      </c>
      <c r="AD216" t="s">
        <v>44</v>
      </c>
      <c r="AE216" t="s">
        <v>45</v>
      </c>
      <c r="AF216" t="s">
        <v>45</v>
      </c>
      <c r="AG216" t="s">
        <v>45</v>
      </c>
    </row>
    <row r="217" spans="1:33" hidden="1" x14ac:dyDescent="0.35">
      <c r="A217">
        <v>379</v>
      </c>
      <c r="B217" t="s">
        <v>479</v>
      </c>
      <c r="C217" t="b">
        <v>0</v>
      </c>
      <c r="D217" t="s">
        <v>66</v>
      </c>
      <c r="E217" t="s">
        <v>277</v>
      </c>
      <c r="F217" t="s">
        <v>41</v>
      </c>
      <c r="G217" t="s">
        <v>42</v>
      </c>
      <c r="H217" t="s">
        <v>43</v>
      </c>
      <c r="I217" t="s">
        <v>44</v>
      </c>
      <c r="J217" t="s">
        <v>44</v>
      </c>
      <c r="K217" t="s">
        <v>44</v>
      </c>
      <c r="L217" s="1">
        <v>1.5695184469223022</v>
      </c>
      <c r="M217" s="1">
        <v>1.2346868515014648</v>
      </c>
      <c r="N217" s="1">
        <v>1.9951521158218384</v>
      </c>
      <c r="O217" s="1">
        <v>19.829933166503906</v>
      </c>
      <c r="P217" s="1">
        <v>19.857753753662109</v>
      </c>
      <c r="Q217" s="1">
        <v>5.4315995424985886E-2</v>
      </c>
      <c r="R217" t="s">
        <v>44</v>
      </c>
      <c r="S217" s="1">
        <v>-3.5653243064880371</v>
      </c>
      <c r="T217" s="1">
        <v>0.12468345463275909</v>
      </c>
      <c r="U217" s="1">
        <v>-0.65032196044921875</v>
      </c>
      <c r="V217" t="b">
        <v>1</v>
      </c>
      <c r="W217" s="1">
        <v>0.39052539159445532</v>
      </c>
      <c r="X217" t="b">
        <v>1</v>
      </c>
      <c r="Y217">
        <v>1</v>
      </c>
      <c r="Z217">
        <v>40</v>
      </c>
      <c r="AA217" t="s">
        <v>44</v>
      </c>
      <c r="AB217" s="1">
        <v>75.90167236328125</v>
      </c>
      <c r="AC217" t="s">
        <v>44</v>
      </c>
      <c r="AD217" t="s">
        <v>44</v>
      </c>
      <c r="AE217" t="s">
        <v>45</v>
      </c>
      <c r="AF217" t="s">
        <v>45</v>
      </c>
      <c r="AG217" t="s">
        <v>45</v>
      </c>
    </row>
    <row r="218" spans="1:33" hidden="1" x14ac:dyDescent="0.35">
      <c r="A218">
        <v>194</v>
      </c>
      <c r="B218" t="s">
        <v>261</v>
      </c>
      <c r="C218" t="b">
        <v>0</v>
      </c>
      <c r="D218" t="s">
        <v>48</v>
      </c>
      <c r="E218" t="s">
        <v>465</v>
      </c>
      <c r="F218" t="s">
        <v>41</v>
      </c>
      <c r="G218" t="s">
        <v>42</v>
      </c>
      <c r="H218" t="s">
        <v>43</v>
      </c>
      <c r="I218" t="s">
        <v>44</v>
      </c>
      <c r="J218" t="s">
        <v>44</v>
      </c>
      <c r="K218" t="s">
        <v>44</v>
      </c>
      <c r="L218" s="1">
        <v>0.81192588806152344</v>
      </c>
      <c r="M218" s="1">
        <v>0.64357918500900269</v>
      </c>
      <c r="N218" s="1">
        <v>1.0243085622787476</v>
      </c>
      <c r="O218" s="1">
        <v>25.848051071166992</v>
      </c>
      <c r="P218" s="1">
        <v>25.819370269775391</v>
      </c>
      <c r="Q218" s="1">
        <v>4.0562126785516739E-2</v>
      </c>
      <c r="R218" t="s">
        <v>44</v>
      </c>
      <c r="S218" s="1">
        <v>2.9092531204223633</v>
      </c>
      <c r="T218" s="1">
        <v>7.7912487089633942E-2</v>
      </c>
      <c r="U218" s="1">
        <v>0.30058002471923828</v>
      </c>
      <c r="V218" t="b">
        <v>1</v>
      </c>
      <c r="W218" s="1">
        <v>0.35398908005940155</v>
      </c>
      <c r="X218" t="b">
        <v>1</v>
      </c>
      <c r="Y218">
        <v>1</v>
      </c>
      <c r="Z218">
        <v>40</v>
      </c>
      <c r="AA218" t="s">
        <v>44</v>
      </c>
      <c r="AB218" s="1">
        <v>79.600204467773438</v>
      </c>
      <c r="AC218" t="s">
        <v>44</v>
      </c>
      <c r="AD218" t="s">
        <v>44</v>
      </c>
      <c r="AE218" t="s">
        <v>45</v>
      </c>
      <c r="AF218" t="s">
        <v>45</v>
      </c>
      <c r="AG218" t="s">
        <v>45</v>
      </c>
    </row>
    <row r="219" spans="1:33" hidden="1" x14ac:dyDescent="0.35">
      <c r="A219">
        <v>218</v>
      </c>
      <c r="B219" t="s">
        <v>286</v>
      </c>
      <c r="C219" t="b">
        <v>0</v>
      </c>
      <c r="D219" t="s">
        <v>48</v>
      </c>
      <c r="E219" t="s">
        <v>465</v>
      </c>
      <c r="F219" t="s">
        <v>41</v>
      </c>
      <c r="G219" t="s">
        <v>42</v>
      </c>
      <c r="H219" t="s">
        <v>43</v>
      </c>
      <c r="I219" t="s">
        <v>44</v>
      </c>
      <c r="J219" t="s">
        <v>44</v>
      </c>
      <c r="K219" t="s">
        <v>44</v>
      </c>
      <c r="L219" s="1">
        <v>0.81192588806152344</v>
      </c>
      <c r="M219" s="1">
        <v>0.64357918500900269</v>
      </c>
      <c r="N219" s="1">
        <v>1.0243085622787476</v>
      </c>
      <c r="O219" s="1">
        <v>25.790687561035156</v>
      </c>
      <c r="P219" s="1">
        <v>25.819370269775391</v>
      </c>
      <c r="Q219" s="1">
        <v>4.0562126785516739E-2</v>
      </c>
      <c r="R219" t="s">
        <v>44</v>
      </c>
      <c r="S219" s="1">
        <v>2.9092531204223633</v>
      </c>
      <c r="T219" s="1">
        <v>7.7912487089633942E-2</v>
      </c>
      <c r="U219" s="1">
        <v>0.30058002471923828</v>
      </c>
      <c r="V219" t="b">
        <v>1</v>
      </c>
      <c r="W219" s="1">
        <v>0.35398908005940155</v>
      </c>
      <c r="X219" t="b">
        <v>1</v>
      </c>
      <c r="Y219">
        <v>1</v>
      </c>
      <c r="Z219">
        <v>40</v>
      </c>
      <c r="AA219" t="s">
        <v>44</v>
      </c>
      <c r="AB219" s="1">
        <v>79.600204467773438</v>
      </c>
      <c r="AC219" t="s">
        <v>44</v>
      </c>
      <c r="AD219" t="s">
        <v>44</v>
      </c>
      <c r="AE219" t="s">
        <v>45</v>
      </c>
      <c r="AF219" t="s">
        <v>45</v>
      </c>
      <c r="AG219" t="s">
        <v>45</v>
      </c>
    </row>
    <row r="220" spans="1:33" hidden="1" x14ac:dyDescent="0.35">
      <c r="A220">
        <v>195</v>
      </c>
      <c r="B220" t="s">
        <v>262</v>
      </c>
      <c r="C220" t="b">
        <v>0</v>
      </c>
      <c r="D220" t="s">
        <v>50</v>
      </c>
      <c r="E220" t="s">
        <v>465</v>
      </c>
      <c r="F220" t="s">
        <v>41</v>
      </c>
      <c r="G220" t="s">
        <v>42</v>
      </c>
      <c r="H220" t="s">
        <v>43</v>
      </c>
      <c r="I220" t="s">
        <v>44</v>
      </c>
      <c r="J220" t="s">
        <v>44</v>
      </c>
      <c r="K220" t="s">
        <v>44</v>
      </c>
      <c r="L220" s="1">
        <v>1.2086875438690186</v>
      </c>
      <c r="M220" s="1">
        <v>0.87518501281738281</v>
      </c>
      <c r="N220" s="1">
        <v>1.669276237487793</v>
      </c>
      <c r="O220" s="1">
        <v>25.657133102416992</v>
      </c>
      <c r="P220" s="1">
        <v>25.702449798583984</v>
      </c>
      <c r="Q220" s="1">
        <v>6.408613920211792E-2</v>
      </c>
      <c r="R220" t="s">
        <v>44</v>
      </c>
      <c r="S220" s="1">
        <v>2.3352317810058594</v>
      </c>
      <c r="T220" s="1">
        <v>0.10825445502996445</v>
      </c>
      <c r="U220" s="1">
        <v>-0.27344131469726563</v>
      </c>
      <c r="V220" t="b">
        <v>1</v>
      </c>
      <c r="W220" s="1">
        <v>0.35398908005940155</v>
      </c>
      <c r="X220" t="b">
        <v>1</v>
      </c>
      <c r="Y220">
        <v>1</v>
      </c>
      <c r="Z220">
        <v>40</v>
      </c>
      <c r="AA220" t="s">
        <v>44</v>
      </c>
      <c r="AB220" s="1">
        <v>79.732292175292969</v>
      </c>
      <c r="AC220" t="s">
        <v>44</v>
      </c>
      <c r="AD220" t="s">
        <v>44</v>
      </c>
      <c r="AE220" t="s">
        <v>45</v>
      </c>
      <c r="AF220" t="s">
        <v>45</v>
      </c>
      <c r="AG220" t="s">
        <v>45</v>
      </c>
    </row>
    <row r="221" spans="1:33" hidden="1" x14ac:dyDescent="0.35">
      <c r="A221">
        <v>219</v>
      </c>
      <c r="B221" t="s">
        <v>287</v>
      </c>
      <c r="C221" t="b">
        <v>0</v>
      </c>
      <c r="D221" t="s">
        <v>50</v>
      </c>
      <c r="E221" t="s">
        <v>465</v>
      </c>
      <c r="F221" t="s">
        <v>41</v>
      </c>
      <c r="G221" t="s">
        <v>42</v>
      </c>
      <c r="H221" t="s">
        <v>43</v>
      </c>
      <c r="I221" t="s">
        <v>44</v>
      </c>
      <c r="J221" t="s">
        <v>44</v>
      </c>
      <c r="K221" t="s">
        <v>44</v>
      </c>
      <c r="L221" s="1">
        <v>1.2086875438690186</v>
      </c>
      <c r="M221" s="1">
        <v>0.87518501281738281</v>
      </c>
      <c r="N221" s="1">
        <v>1.669276237487793</v>
      </c>
      <c r="O221" s="1">
        <v>25.747764587402344</v>
      </c>
      <c r="P221" s="1">
        <v>25.702449798583984</v>
      </c>
      <c r="Q221" s="1">
        <v>6.408613920211792E-2</v>
      </c>
      <c r="R221" t="s">
        <v>44</v>
      </c>
      <c r="S221" s="1">
        <v>2.3352317810058594</v>
      </c>
      <c r="T221" s="1">
        <v>0.10825445502996445</v>
      </c>
      <c r="U221" s="1">
        <v>-0.27344131469726563</v>
      </c>
      <c r="V221" t="b">
        <v>1</v>
      </c>
      <c r="W221" s="1">
        <v>0.35398908005940155</v>
      </c>
      <c r="X221" t="b">
        <v>1</v>
      </c>
      <c r="Y221">
        <v>1</v>
      </c>
      <c r="Z221">
        <v>40</v>
      </c>
      <c r="AA221" t="s">
        <v>44</v>
      </c>
      <c r="AB221" s="1">
        <v>79.600204467773438</v>
      </c>
      <c r="AC221" t="s">
        <v>44</v>
      </c>
      <c r="AD221" t="s">
        <v>44</v>
      </c>
      <c r="AE221" t="s">
        <v>45</v>
      </c>
      <c r="AF221" t="s">
        <v>45</v>
      </c>
      <c r="AG221" t="s">
        <v>45</v>
      </c>
    </row>
    <row r="222" spans="1:33" hidden="1" x14ac:dyDescent="0.35">
      <c r="A222">
        <v>196</v>
      </c>
      <c r="B222" t="s">
        <v>263</v>
      </c>
      <c r="C222" t="b">
        <v>0</v>
      </c>
      <c r="D222" t="s">
        <v>52</v>
      </c>
      <c r="E222" t="s">
        <v>465</v>
      </c>
      <c r="F222" t="s">
        <v>41</v>
      </c>
      <c r="G222" t="s">
        <v>42</v>
      </c>
      <c r="H222" t="s">
        <v>43</v>
      </c>
      <c r="I222" t="s">
        <v>44</v>
      </c>
      <c r="J222" t="s">
        <v>44</v>
      </c>
      <c r="K222" t="s">
        <v>44</v>
      </c>
      <c r="L222" s="1">
        <v>0.84925055503845215</v>
      </c>
      <c r="M222" s="1">
        <v>0.77667355537414551</v>
      </c>
      <c r="N222" s="1">
        <v>0.92860966920852661</v>
      </c>
      <c r="O222" s="1">
        <v>26.144542694091797</v>
      </c>
      <c r="P222" s="1">
        <v>26.168991088867188</v>
      </c>
      <c r="Q222" s="1">
        <v>3.4576598554849625E-2</v>
      </c>
      <c r="R222" t="s">
        <v>44</v>
      </c>
      <c r="S222" s="1">
        <v>2.8444108963012695</v>
      </c>
      <c r="T222" s="1">
        <v>2.9954075813293457E-2</v>
      </c>
      <c r="U222" s="1">
        <v>0.23573780059814453</v>
      </c>
      <c r="V222" t="b">
        <v>1</v>
      </c>
      <c r="W222" s="1">
        <v>0.35398908005940155</v>
      </c>
      <c r="X222" t="b">
        <v>1</v>
      </c>
      <c r="Y222">
        <v>1</v>
      </c>
      <c r="Z222">
        <v>40</v>
      </c>
      <c r="AA222" t="s">
        <v>44</v>
      </c>
      <c r="AB222" s="1">
        <v>79.732292175292969</v>
      </c>
      <c r="AC222" t="s">
        <v>44</v>
      </c>
      <c r="AD222" t="s">
        <v>44</v>
      </c>
      <c r="AE222" t="s">
        <v>45</v>
      </c>
      <c r="AF222" t="s">
        <v>45</v>
      </c>
      <c r="AG222" t="s">
        <v>45</v>
      </c>
    </row>
    <row r="223" spans="1:33" hidden="1" x14ac:dyDescent="0.35">
      <c r="A223">
        <v>220</v>
      </c>
      <c r="B223" t="s">
        <v>288</v>
      </c>
      <c r="C223" t="b">
        <v>0</v>
      </c>
      <c r="D223" t="s">
        <v>52</v>
      </c>
      <c r="E223" t="s">
        <v>465</v>
      </c>
      <c r="F223" t="s">
        <v>41</v>
      </c>
      <c r="G223" t="s">
        <v>42</v>
      </c>
      <c r="H223" t="s">
        <v>43</v>
      </c>
      <c r="I223" t="s">
        <v>44</v>
      </c>
      <c r="J223" t="s">
        <v>44</v>
      </c>
      <c r="K223" t="s">
        <v>44</v>
      </c>
      <c r="L223" s="1">
        <v>0.84925055503845215</v>
      </c>
      <c r="M223" s="1">
        <v>0.77667355537414551</v>
      </c>
      <c r="N223" s="1">
        <v>0.92860966920852661</v>
      </c>
      <c r="O223" s="1">
        <v>26.193441390991211</v>
      </c>
      <c r="P223" s="1">
        <v>26.168991088867188</v>
      </c>
      <c r="Q223" s="1">
        <v>3.4576598554849625E-2</v>
      </c>
      <c r="R223" t="s">
        <v>44</v>
      </c>
      <c r="S223" s="1">
        <v>2.8444108963012695</v>
      </c>
      <c r="T223" s="1">
        <v>2.9954075813293457E-2</v>
      </c>
      <c r="U223" s="1">
        <v>0.23573780059814453</v>
      </c>
      <c r="V223" t="b">
        <v>1</v>
      </c>
      <c r="W223" s="1">
        <v>0.35398908005940155</v>
      </c>
      <c r="X223" t="b">
        <v>1</v>
      </c>
      <c r="Y223">
        <v>1</v>
      </c>
      <c r="Z223">
        <v>40</v>
      </c>
      <c r="AA223" t="s">
        <v>44</v>
      </c>
      <c r="AB223" s="1">
        <v>79.600204467773438</v>
      </c>
      <c r="AC223" t="s">
        <v>44</v>
      </c>
      <c r="AD223" t="s">
        <v>44</v>
      </c>
      <c r="AE223" t="s">
        <v>45</v>
      </c>
      <c r="AF223" t="s">
        <v>45</v>
      </c>
      <c r="AG223" t="s">
        <v>45</v>
      </c>
    </row>
    <row r="224" spans="1:33" hidden="1" x14ac:dyDescent="0.35">
      <c r="A224">
        <v>197</v>
      </c>
      <c r="B224" t="s">
        <v>264</v>
      </c>
      <c r="C224" t="b">
        <v>0</v>
      </c>
      <c r="D224" t="s">
        <v>54</v>
      </c>
      <c r="E224" t="s">
        <v>465</v>
      </c>
      <c r="F224" t="s">
        <v>41</v>
      </c>
      <c r="G224" t="s">
        <v>42</v>
      </c>
      <c r="H224" t="s">
        <v>43</v>
      </c>
      <c r="I224" t="s">
        <v>44</v>
      </c>
      <c r="J224" t="s">
        <v>44</v>
      </c>
      <c r="K224" t="s">
        <v>44</v>
      </c>
      <c r="L224" s="1">
        <v>0.74459689855575562</v>
      </c>
      <c r="M224" s="1">
        <v>0.57365721464157104</v>
      </c>
      <c r="N224" s="1">
        <v>0.96647369861602783</v>
      </c>
      <c r="O224" s="1">
        <v>26.218290328979492</v>
      </c>
      <c r="P224" s="1">
        <v>26.228067398071289</v>
      </c>
      <c r="Q224" s="1">
        <v>1.3826863840222359E-2</v>
      </c>
      <c r="R224" t="s">
        <v>44</v>
      </c>
      <c r="S224" s="1">
        <v>3.0341415405273438</v>
      </c>
      <c r="T224" s="1">
        <v>8.7450876832008362E-2</v>
      </c>
      <c r="U224" s="1">
        <v>0.42546844482421875</v>
      </c>
      <c r="V224" t="b">
        <v>1</v>
      </c>
      <c r="W224" s="1">
        <v>0.35398908005940155</v>
      </c>
      <c r="X224" t="b">
        <v>1</v>
      </c>
      <c r="Y224">
        <v>1</v>
      </c>
      <c r="Z224">
        <v>40</v>
      </c>
      <c r="AA224" t="s">
        <v>44</v>
      </c>
      <c r="AB224" s="1">
        <v>79.600204467773438</v>
      </c>
      <c r="AC224" t="s">
        <v>44</v>
      </c>
      <c r="AD224" t="s">
        <v>44</v>
      </c>
      <c r="AE224" t="s">
        <v>45</v>
      </c>
      <c r="AF224" t="s">
        <v>45</v>
      </c>
      <c r="AG224" t="s">
        <v>45</v>
      </c>
    </row>
    <row r="225" spans="1:33" hidden="1" x14ac:dyDescent="0.35">
      <c r="A225">
        <v>221</v>
      </c>
      <c r="B225" t="s">
        <v>289</v>
      </c>
      <c r="C225" t="b">
        <v>0</v>
      </c>
      <c r="D225" t="s">
        <v>54</v>
      </c>
      <c r="E225" t="s">
        <v>465</v>
      </c>
      <c r="F225" t="s">
        <v>41</v>
      </c>
      <c r="G225" t="s">
        <v>42</v>
      </c>
      <c r="H225" t="s">
        <v>43</v>
      </c>
      <c r="I225" t="s">
        <v>44</v>
      </c>
      <c r="J225" t="s">
        <v>44</v>
      </c>
      <c r="K225" t="s">
        <v>44</v>
      </c>
      <c r="L225" s="1">
        <v>0.74459689855575562</v>
      </c>
      <c r="M225" s="1">
        <v>0.57365721464157104</v>
      </c>
      <c r="N225" s="1">
        <v>0.96647369861602783</v>
      </c>
      <c r="O225" s="1">
        <v>26.237844467163086</v>
      </c>
      <c r="P225" s="1">
        <v>26.228067398071289</v>
      </c>
      <c r="Q225" s="1">
        <v>1.3826863840222359E-2</v>
      </c>
      <c r="R225" t="s">
        <v>44</v>
      </c>
      <c r="S225" s="1">
        <v>3.0341415405273438</v>
      </c>
      <c r="T225" s="1">
        <v>8.7450876832008362E-2</v>
      </c>
      <c r="U225" s="1">
        <v>0.42546844482421875</v>
      </c>
      <c r="V225" t="b">
        <v>1</v>
      </c>
      <c r="W225" s="1">
        <v>0.35398908005940155</v>
      </c>
      <c r="X225" t="b">
        <v>1</v>
      </c>
      <c r="Y225">
        <v>1</v>
      </c>
      <c r="Z225">
        <v>40</v>
      </c>
      <c r="AA225" t="s">
        <v>44</v>
      </c>
      <c r="AB225" s="1">
        <v>79.600204467773438</v>
      </c>
      <c r="AC225" t="s">
        <v>44</v>
      </c>
      <c r="AD225" t="s">
        <v>44</v>
      </c>
      <c r="AE225" t="s">
        <v>45</v>
      </c>
      <c r="AF225" t="s">
        <v>45</v>
      </c>
      <c r="AG225" t="s">
        <v>45</v>
      </c>
    </row>
    <row r="226" spans="1:33" hidden="1" x14ac:dyDescent="0.35">
      <c r="A226">
        <v>198</v>
      </c>
      <c r="B226" t="s">
        <v>265</v>
      </c>
      <c r="C226" t="b">
        <v>0</v>
      </c>
      <c r="D226" t="s">
        <v>56</v>
      </c>
      <c r="E226" t="s">
        <v>465</v>
      </c>
      <c r="F226" t="s">
        <v>41</v>
      </c>
      <c r="G226" t="s">
        <v>42</v>
      </c>
      <c r="H226" t="s">
        <v>43</v>
      </c>
      <c r="I226" t="s">
        <v>44</v>
      </c>
      <c r="J226" t="s">
        <v>44</v>
      </c>
      <c r="K226" t="s">
        <v>44</v>
      </c>
      <c r="L226" s="1">
        <v>0.93538373708724976</v>
      </c>
      <c r="M226" s="1">
        <v>0.68105930089950562</v>
      </c>
      <c r="N226" s="1">
        <v>1.2846791744232178</v>
      </c>
      <c r="O226" s="1">
        <v>25.545351028442383</v>
      </c>
      <c r="P226" s="1">
        <v>25.606302261352539</v>
      </c>
      <c r="Q226" s="1">
        <v>8.619806170463562E-2</v>
      </c>
      <c r="R226" t="s">
        <v>44</v>
      </c>
      <c r="S226" s="1">
        <v>2.705042839050293</v>
      </c>
      <c r="T226" s="1">
        <v>0.10639432817697525</v>
      </c>
      <c r="U226" s="1">
        <v>9.6369743347167969E-2</v>
      </c>
      <c r="V226" t="b">
        <v>1</v>
      </c>
      <c r="W226" s="1">
        <v>0.35398908005940155</v>
      </c>
      <c r="X226" t="b">
        <v>1</v>
      </c>
      <c r="Y226">
        <v>1</v>
      </c>
      <c r="Z226">
        <v>40</v>
      </c>
      <c r="AA226" t="s">
        <v>44</v>
      </c>
      <c r="AB226" s="1">
        <v>79.600204467773438</v>
      </c>
      <c r="AC226" t="s">
        <v>44</v>
      </c>
      <c r="AD226" t="s">
        <v>44</v>
      </c>
      <c r="AE226" t="s">
        <v>45</v>
      </c>
      <c r="AF226" t="s">
        <v>45</v>
      </c>
      <c r="AG226" t="s">
        <v>45</v>
      </c>
    </row>
    <row r="227" spans="1:33" hidden="1" x14ac:dyDescent="0.35">
      <c r="A227">
        <v>222</v>
      </c>
      <c r="B227" t="s">
        <v>290</v>
      </c>
      <c r="C227" t="b">
        <v>0</v>
      </c>
      <c r="D227" t="s">
        <v>56</v>
      </c>
      <c r="E227" t="s">
        <v>465</v>
      </c>
      <c r="F227" t="s">
        <v>41</v>
      </c>
      <c r="G227" t="s">
        <v>42</v>
      </c>
      <c r="H227" t="s">
        <v>43</v>
      </c>
      <c r="I227" t="s">
        <v>44</v>
      </c>
      <c r="J227" t="s">
        <v>44</v>
      </c>
      <c r="K227" t="s">
        <v>44</v>
      </c>
      <c r="L227" s="1">
        <v>0.93538373708724976</v>
      </c>
      <c r="M227" s="1">
        <v>0.68105930089950562</v>
      </c>
      <c r="N227" s="1">
        <v>1.2846791744232178</v>
      </c>
      <c r="O227" s="1">
        <v>25.667253494262695</v>
      </c>
      <c r="P227" s="1">
        <v>25.606302261352539</v>
      </c>
      <c r="Q227" s="1">
        <v>8.619806170463562E-2</v>
      </c>
      <c r="R227" t="s">
        <v>44</v>
      </c>
      <c r="S227" s="1">
        <v>2.705042839050293</v>
      </c>
      <c r="T227" s="1">
        <v>0.10639432817697525</v>
      </c>
      <c r="U227" s="1">
        <v>9.6369743347167969E-2</v>
      </c>
      <c r="V227" t="b">
        <v>1</v>
      </c>
      <c r="W227" s="1">
        <v>0.35398908005940155</v>
      </c>
      <c r="X227" t="b">
        <v>1</v>
      </c>
      <c r="Y227">
        <v>1</v>
      </c>
      <c r="Z227">
        <v>40</v>
      </c>
      <c r="AA227" t="s">
        <v>44</v>
      </c>
      <c r="AB227" s="1">
        <v>79.600204467773438</v>
      </c>
      <c r="AC227" t="s">
        <v>44</v>
      </c>
      <c r="AD227" t="s">
        <v>44</v>
      </c>
      <c r="AE227" t="s">
        <v>45</v>
      </c>
      <c r="AF227" t="s">
        <v>45</v>
      </c>
      <c r="AG227" t="s">
        <v>45</v>
      </c>
    </row>
    <row r="228" spans="1:33" hidden="1" x14ac:dyDescent="0.35">
      <c r="A228">
        <v>199</v>
      </c>
      <c r="B228" t="s">
        <v>266</v>
      </c>
      <c r="C228" t="b">
        <v>0</v>
      </c>
      <c r="D228" t="s">
        <v>58</v>
      </c>
      <c r="E228" t="s">
        <v>465</v>
      </c>
      <c r="F228" t="s">
        <v>41</v>
      </c>
      <c r="G228" t="s">
        <v>42</v>
      </c>
      <c r="H228" t="s">
        <v>43</v>
      </c>
      <c r="I228" t="s">
        <v>44</v>
      </c>
      <c r="J228" t="s">
        <v>44</v>
      </c>
      <c r="K228" t="s">
        <v>44</v>
      </c>
      <c r="L228" s="1">
        <v>0.95375221967697144</v>
      </c>
      <c r="M228" s="1">
        <v>0.6504213809967041</v>
      </c>
      <c r="N228" s="1">
        <v>1.3985445499420166</v>
      </c>
      <c r="O228" s="1">
        <v>25.217620849609375</v>
      </c>
      <c r="P228" s="1">
        <v>25.343160629272461</v>
      </c>
      <c r="Q228" s="1">
        <v>0.17754006385803223</v>
      </c>
      <c r="R228" t="s">
        <v>44</v>
      </c>
      <c r="S228" s="1">
        <v>2.6769866943359375</v>
      </c>
      <c r="T228" s="1">
        <v>0.12834867835044861</v>
      </c>
      <c r="U228" s="1">
        <v>6.83135986328125E-2</v>
      </c>
      <c r="V228" t="b">
        <v>1</v>
      </c>
      <c r="W228" s="1">
        <v>0.35398908005940155</v>
      </c>
      <c r="X228" t="b">
        <v>1</v>
      </c>
      <c r="Y228">
        <v>1</v>
      </c>
      <c r="Z228">
        <v>40</v>
      </c>
      <c r="AA228" t="s">
        <v>44</v>
      </c>
      <c r="AB228" s="1">
        <v>79.600204467773438</v>
      </c>
      <c r="AC228" t="s">
        <v>44</v>
      </c>
      <c r="AD228" t="s">
        <v>44</v>
      </c>
      <c r="AE228" t="s">
        <v>45</v>
      </c>
      <c r="AF228" t="s">
        <v>45</v>
      </c>
      <c r="AG228" t="s">
        <v>45</v>
      </c>
    </row>
    <row r="229" spans="1:33" hidden="1" x14ac:dyDescent="0.35">
      <c r="A229">
        <v>223</v>
      </c>
      <c r="B229" t="s">
        <v>291</v>
      </c>
      <c r="C229" t="b">
        <v>0</v>
      </c>
      <c r="D229" t="s">
        <v>58</v>
      </c>
      <c r="E229" t="s">
        <v>465</v>
      </c>
      <c r="F229" t="s">
        <v>41</v>
      </c>
      <c r="G229" t="s">
        <v>42</v>
      </c>
      <c r="H229" t="s">
        <v>43</v>
      </c>
      <c r="I229" t="s">
        <v>44</v>
      </c>
      <c r="J229" t="s">
        <v>44</v>
      </c>
      <c r="K229" t="s">
        <v>44</v>
      </c>
      <c r="L229" s="1">
        <v>0.95375221967697144</v>
      </c>
      <c r="M229" s="1">
        <v>0.6504213809967041</v>
      </c>
      <c r="N229" s="1">
        <v>1.3985445499420166</v>
      </c>
      <c r="O229" s="1">
        <v>25.468700408935547</v>
      </c>
      <c r="P229" s="1">
        <v>25.343160629272461</v>
      </c>
      <c r="Q229" s="1">
        <v>0.17754006385803223</v>
      </c>
      <c r="R229" t="s">
        <v>44</v>
      </c>
      <c r="S229" s="1">
        <v>2.6769866943359375</v>
      </c>
      <c r="T229" s="1">
        <v>0.12834867835044861</v>
      </c>
      <c r="U229" s="1">
        <v>6.83135986328125E-2</v>
      </c>
      <c r="V229" t="b">
        <v>1</v>
      </c>
      <c r="W229" s="1">
        <v>0.35398908005940155</v>
      </c>
      <c r="X229" t="b">
        <v>1</v>
      </c>
      <c r="Y229">
        <v>1</v>
      </c>
      <c r="Z229">
        <v>40</v>
      </c>
      <c r="AA229" t="s">
        <v>44</v>
      </c>
      <c r="AB229" s="1">
        <v>79.600204467773438</v>
      </c>
      <c r="AC229" t="s">
        <v>44</v>
      </c>
      <c r="AD229" t="s">
        <v>44</v>
      </c>
      <c r="AE229" t="s">
        <v>45</v>
      </c>
      <c r="AF229" t="s">
        <v>45</v>
      </c>
      <c r="AG229" t="s">
        <v>45</v>
      </c>
    </row>
    <row r="230" spans="1:33" hidden="1" x14ac:dyDescent="0.35">
      <c r="A230">
        <v>200</v>
      </c>
      <c r="B230" t="s">
        <v>267</v>
      </c>
      <c r="C230" t="b">
        <v>0</v>
      </c>
      <c r="D230" t="s">
        <v>60</v>
      </c>
      <c r="E230" t="s">
        <v>465</v>
      </c>
      <c r="F230" t="s">
        <v>41</v>
      </c>
      <c r="G230" t="s">
        <v>42</v>
      </c>
      <c r="H230" t="s">
        <v>43</v>
      </c>
      <c r="I230" t="s">
        <v>44</v>
      </c>
      <c r="J230" t="s">
        <v>44</v>
      </c>
      <c r="K230" t="s">
        <v>44</v>
      </c>
      <c r="L230" s="1">
        <v>0.84524840116500854</v>
      </c>
      <c r="M230" s="1">
        <v>0.53288888931274414</v>
      </c>
      <c r="N230" s="1">
        <v>1.3407012224197388</v>
      </c>
      <c r="O230" s="1">
        <v>25.148845672607422</v>
      </c>
      <c r="P230" s="1">
        <v>25.28472900390625</v>
      </c>
      <c r="Q230" s="1">
        <v>0.19216939806938171</v>
      </c>
      <c r="R230" t="s">
        <v>44</v>
      </c>
      <c r="S230" s="1">
        <v>2.8512258529663086</v>
      </c>
      <c r="T230" s="1">
        <v>0.15468142926692963</v>
      </c>
      <c r="U230" s="1">
        <v>0.24255275726318359</v>
      </c>
      <c r="V230" t="b">
        <v>1</v>
      </c>
      <c r="W230" s="1">
        <v>0.35398908005940155</v>
      </c>
      <c r="X230" t="b">
        <v>1</v>
      </c>
      <c r="Y230">
        <v>1</v>
      </c>
      <c r="Z230">
        <v>40</v>
      </c>
      <c r="AA230" t="s">
        <v>44</v>
      </c>
      <c r="AB230" s="1">
        <v>79.732292175292969</v>
      </c>
      <c r="AC230" t="s">
        <v>44</v>
      </c>
      <c r="AD230" t="s">
        <v>44</v>
      </c>
      <c r="AE230" t="s">
        <v>45</v>
      </c>
      <c r="AF230" t="s">
        <v>45</v>
      </c>
      <c r="AG230" t="s">
        <v>45</v>
      </c>
    </row>
    <row r="231" spans="1:33" hidden="1" x14ac:dyDescent="0.35">
      <c r="A231">
        <v>224</v>
      </c>
      <c r="B231" t="s">
        <v>292</v>
      </c>
      <c r="C231" t="b">
        <v>0</v>
      </c>
      <c r="D231" t="s">
        <v>60</v>
      </c>
      <c r="E231" t="s">
        <v>465</v>
      </c>
      <c r="F231" t="s">
        <v>41</v>
      </c>
      <c r="G231" t="s">
        <v>42</v>
      </c>
      <c r="H231" t="s">
        <v>43</v>
      </c>
      <c r="I231" t="s">
        <v>44</v>
      </c>
      <c r="J231" t="s">
        <v>44</v>
      </c>
      <c r="K231" t="s">
        <v>44</v>
      </c>
      <c r="L231" s="1">
        <v>0.84524840116500854</v>
      </c>
      <c r="M231" s="1">
        <v>0.53288888931274414</v>
      </c>
      <c r="N231" s="1">
        <v>1.3407012224197388</v>
      </c>
      <c r="O231" s="1">
        <v>25.420614242553711</v>
      </c>
      <c r="P231" s="1">
        <v>25.28472900390625</v>
      </c>
      <c r="Q231" s="1">
        <v>0.19216939806938171</v>
      </c>
      <c r="R231" t="s">
        <v>44</v>
      </c>
      <c r="S231" s="1">
        <v>2.8512258529663086</v>
      </c>
      <c r="T231" s="1">
        <v>0.15468142926692963</v>
      </c>
      <c r="U231" s="1">
        <v>0.24255275726318359</v>
      </c>
      <c r="V231" t="b">
        <v>1</v>
      </c>
      <c r="W231" s="1">
        <v>0.35398908005940155</v>
      </c>
      <c r="X231" t="b">
        <v>1</v>
      </c>
      <c r="Y231">
        <v>1</v>
      </c>
      <c r="Z231">
        <v>40</v>
      </c>
      <c r="AA231" t="s">
        <v>44</v>
      </c>
      <c r="AB231" s="1">
        <v>79.600204467773438</v>
      </c>
      <c r="AC231" t="s">
        <v>44</v>
      </c>
      <c r="AD231" t="s">
        <v>44</v>
      </c>
      <c r="AE231" t="s">
        <v>45</v>
      </c>
      <c r="AF231" t="s">
        <v>45</v>
      </c>
      <c r="AG231" t="s">
        <v>45</v>
      </c>
    </row>
    <row r="232" spans="1:33" hidden="1" x14ac:dyDescent="0.35">
      <c r="A232">
        <v>193</v>
      </c>
      <c r="B232" t="s">
        <v>259</v>
      </c>
      <c r="C232" t="b">
        <v>0</v>
      </c>
      <c r="D232" t="s">
        <v>39</v>
      </c>
      <c r="E232" t="s">
        <v>465</v>
      </c>
      <c r="F232" t="s">
        <v>41</v>
      </c>
      <c r="G232" t="s">
        <v>42</v>
      </c>
      <c r="H232" t="s">
        <v>43</v>
      </c>
      <c r="I232" t="s">
        <v>44</v>
      </c>
      <c r="J232" t="s">
        <v>44</v>
      </c>
      <c r="K232" t="s">
        <v>44</v>
      </c>
      <c r="L232" s="1">
        <v>1</v>
      </c>
      <c r="M232" s="1">
        <v>0.62095826864242554</v>
      </c>
      <c r="N232" s="1">
        <v>1.6104142665863037</v>
      </c>
      <c r="O232" s="1">
        <v>25.888969421386719</v>
      </c>
      <c r="P232" s="1">
        <v>25.757316589355469</v>
      </c>
      <c r="Q232" s="1">
        <v>0.18618656694889069</v>
      </c>
      <c r="R232" t="s">
        <v>44</v>
      </c>
      <c r="S232" s="1">
        <v>2.608673095703125</v>
      </c>
      <c r="T232" s="1">
        <v>0.15976929664611816</v>
      </c>
      <c r="U232" s="1">
        <v>0</v>
      </c>
      <c r="V232" t="b">
        <v>1</v>
      </c>
      <c r="W232" s="1">
        <v>0.35398908005940155</v>
      </c>
      <c r="X232" t="b">
        <v>1</v>
      </c>
      <c r="Y232">
        <v>1</v>
      </c>
      <c r="Z232">
        <v>40</v>
      </c>
      <c r="AA232" t="s">
        <v>44</v>
      </c>
      <c r="AB232" s="1">
        <v>79.600204467773438</v>
      </c>
      <c r="AC232" t="s">
        <v>44</v>
      </c>
      <c r="AD232" t="s">
        <v>44</v>
      </c>
      <c r="AE232" t="s">
        <v>45</v>
      </c>
      <c r="AF232" t="s">
        <v>45</v>
      </c>
      <c r="AG232" t="s">
        <v>45</v>
      </c>
    </row>
    <row r="233" spans="1:33" hidden="1" x14ac:dyDescent="0.35">
      <c r="A233">
        <v>217</v>
      </c>
      <c r="B233" t="s">
        <v>285</v>
      </c>
      <c r="C233" t="b">
        <v>0</v>
      </c>
      <c r="D233" t="s">
        <v>39</v>
      </c>
      <c r="E233" t="s">
        <v>465</v>
      </c>
      <c r="F233" t="s">
        <v>41</v>
      </c>
      <c r="G233" t="s">
        <v>42</v>
      </c>
      <c r="H233" t="s">
        <v>43</v>
      </c>
      <c r="I233" t="s">
        <v>44</v>
      </c>
      <c r="J233" t="s">
        <v>44</v>
      </c>
      <c r="K233" t="s">
        <v>44</v>
      </c>
      <c r="L233" s="1">
        <v>1</v>
      </c>
      <c r="M233" s="1">
        <v>0.62095826864242554</v>
      </c>
      <c r="N233" s="1">
        <v>1.6104142665863037</v>
      </c>
      <c r="O233" s="1">
        <v>25.625661849975586</v>
      </c>
      <c r="P233" s="1">
        <v>25.757316589355469</v>
      </c>
      <c r="Q233" s="1">
        <v>0.18618656694889069</v>
      </c>
      <c r="R233" t="s">
        <v>44</v>
      </c>
      <c r="S233" s="1">
        <v>2.608673095703125</v>
      </c>
      <c r="T233" s="1">
        <v>0.15976929664611816</v>
      </c>
      <c r="U233" s="1">
        <v>0</v>
      </c>
      <c r="V233" t="b">
        <v>1</v>
      </c>
      <c r="W233" s="1">
        <v>0.35398908005940155</v>
      </c>
      <c r="X233" t="b">
        <v>1</v>
      </c>
      <c r="Y233">
        <v>1</v>
      </c>
      <c r="Z233">
        <v>40</v>
      </c>
      <c r="AA233" t="s">
        <v>44</v>
      </c>
      <c r="AB233" s="1">
        <v>79.600204467773438</v>
      </c>
      <c r="AC233" t="s">
        <v>44</v>
      </c>
      <c r="AD233" t="s">
        <v>44</v>
      </c>
      <c r="AE233" t="s">
        <v>45</v>
      </c>
      <c r="AF233" t="s">
        <v>45</v>
      </c>
      <c r="AG233" t="s">
        <v>45</v>
      </c>
    </row>
    <row r="234" spans="1:33" hidden="1" x14ac:dyDescent="0.35">
      <c r="A234">
        <v>260</v>
      </c>
      <c r="B234" t="s">
        <v>329</v>
      </c>
      <c r="C234" t="b">
        <v>0</v>
      </c>
      <c r="D234" t="s">
        <v>68</v>
      </c>
      <c r="E234" t="s">
        <v>277</v>
      </c>
      <c r="F234" t="s">
        <v>41</v>
      </c>
      <c r="G234" t="s">
        <v>42</v>
      </c>
      <c r="H234" t="s">
        <v>43</v>
      </c>
      <c r="I234" t="s">
        <v>44</v>
      </c>
      <c r="J234" t="s">
        <v>44</v>
      </c>
      <c r="K234" t="s">
        <v>44</v>
      </c>
      <c r="L234" s="1">
        <v>2.8479769825935364E-3</v>
      </c>
      <c r="M234" s="1">
        <v>1.4356923827563151E-7</v>
      </c>
      <c r="N234" s="1">
        <v>56.495197296142578</v>
      </c>
      <c r="O234" s="1">
        <v>19.931940078735352</v>
      </c>
      <c r="P234" s="1">
        <v>28.784534454345703</v>
      </c>
      <c r="Q234" s="1">
        <v>10.28331470489502</v>
      </c>
      <c r="R234" t="s">
        <v>44</v>
      </c>
      <c r="S234" s="1">
        <v>5.5408444404602051</v>
      </c>
      <c r="T234" s="1">
        <v>5.1417922973632813</v>
      </c>
      <c r="U234" s="1">
        <v>8.4558467864990234</v>
      </c>
      <c r="V234" t="b">
        <v>1</v>
      </c>
      <c r="W234" s="1">
        <v>0.39052539159445532</v>
      </c>
      <c r="X234" t="b">
        <v>1</v>
      </c>
      <c r="Y234">
        <v>1</v>
      </c>
      <c r="Z234">
        <v>40</v>
      </c>
      <c r="AA234" t="s">
        <v>44</v>
      </c>
      <c r="AB234" s="1">
        <v>76.033760070800781</v>
      </c>
      <c r="AC234" t="s">
        <v>44</v>
      </c>
      <c r="AD234" t="s">
        <v>44</v>
      </c>
      <c r="AE234" t="s">
        <v>45</v>
      </c>
      <c r="AF234" t="s">
        <v>46</v>
      </c>
      <c r="AG234" t="s">
        <v>45</v>
      </c>
    </row>
    <row r="235" spans="1:33" hidden="1" x14ac:dyDescent="0.35">
      <c r="A235">
        <v>284</v>
      </c>
      <c r="B235" t="s">
        <v>353</v>
      </c>
      <c r="C235" t="b">
        <v>0</v>
      </c>
      <c r="D235" t="s">
        <v>68</v>
      </c>
      <c r="E235" t="s">
        <v>277</v>
      </c>
      <c r="F235" t="s">
        <v>41</v>
      </c>
      <c r="G235" t="s">
        <v>42</v>
      </c>
      <c r="H235" t="s">
        <v>43</v>
      </c>
      <c r="I235" t="s">
        <v>44</v>
      </c>
      <c r="J235" t="s">
        <v>44</v>
      </c>
      <c r="K235" t="s">
        <v>44</v>
      </c>
      <c r="L235" s="1">
        <v>2.8479769825935364E-3</v>
      </c>
      <c r="M235" s="1">
        <v>1.4356923827563151E-7</v>
      </c>
      <c r="N235" s="1">
        <v>56.495197296142578</v>
      </c>
      <c r="O235" s="1">
        <v>19.852020263671875</v>
      </c>
      <c r="P235" s="1">
        <v>28.784534454345703</v>
      </c>
      <c r="Q235" s="1">
        <v>10.28331470489502</v>
      </c>
      <c r="R235" t="s">
        <v>44</v>
      </c>
      <c r="S235" s="1">
        <v>5.5408444404602051</v>
      </c>
      <c r="T235" s="1">
        <v>5.1417922973632813</v>
      </c>
      <c r="U235" s="1">
        <v>8.4558467864990234</v>
      </c>
      <c r="V235" t="b">
        <v>1</v>
      </c>
      <c r="W235" s="1">
        <v>0.39052539159445532</v>
      </c>
      <c r="X235" t="b">
        <v>1</v>
      </c>
      <c r="Y235">
        <v>1</v>
      </c>
      <c r="Z235">
        <v>40</v>
      </c>
      <c r="AA235" t="s">
        <v>44</v>
      </c>
      <c r="AB235" s="1">
        <v>76.033760070800781</v>
      </c>
      <c r="AC235" t="s">
        <v>44</v>
      </c>
      <c r="AD235" t="s">
        <v>44</v>
      </c>
      <c r="AE235" t="s">
        <v>45</v>
      </c>
      <c r="AF235" t="s">
        <v>46</v>
      </c>
      <c r="AG235" t="s">
        <v>45</v>
      </c>
    </row>
    <row r="236" spans="1:33" hidden="1" x14ac:dyDescent="0.35">
      <c r="A236">
        <v>356</v>
      </c>
      <c r="B236" t="s">
        <v>472</v>
      </c>
      <c r="C236" t="b">
        <v>0</v>
      </c>
      <c r="D236" t="s">
        <v>68</v>
      </c>
      <c r="E236" t="s">
        <v>277</v>
      </c>
      <c r="F236" t="s">
        <v>41</v>
      </c>
      <c r="G236" t="s">
        <v>42</v>
      </c>
      <c r="H236" t="s">
        <v>43</v>
      </c>
      <c r="I236" t="s">
        <v>44</v>
      </c>
      <c r="J236" t="s">
        <v>44</v>
      </c>
      <c r="K236" t="s">
        <v>44</v>
      </c>
      <c r="L236" s="1">
        <v>2.8479769825935364E-3</v>
      </c>
      <c r="M236" s="1">
        <v>1.4356923827563151E-7</v>
      </c>
      <c r="N236" s="1">
        <v>56.495197296142578</v>
      </c>
      <c r="O236" s="1">
        <v>36.996509552001953</v>
      </c>
      <c r="P236" s="1">
        <v>28.784534454345703</v>
      </c>
      <c r="Q236" s="1">
        <v>10.28331470489502</v>
      </c>
      <c r="R236" t="s">
        <v>44</v>
      </c>
      <c r="S236" s="1">
        <v>5.5408444404602051</v>
      </c>
      <c r="T236" s="1">
        <v>5.1417922973632813</v>
      </c>
      <c r="U236" s="1">
        <v>8.4558467864990234</v>
      </c>
      <c r="V236" t="b">
        <v>1</v>
      </c>
      <c r="W236" s="1">
        <v>0.39052539159445532</v>
      </c>
      <c r="X236" t="b">
        <v>1</v>
      </c>
      <c r="Y236">
        <v>1</v>
      </c>
      <c r="Z236">
        <v>40</v>
      </c>
      <c r="AA236" t="s">
        <v>44</v>
      </c>
      <c r="AB236" s="1">
        <v>73.524040222167969</v>
      </c>
      <c r="AC236" t="s">
        <v>44</v>
      </c>
      <c r="AD236" t="s">
        <v>44</v>
      </c>
      <c r="AE236" t="s">
        <v>45</v>
      </c>
      <c r="AF236" t="s">
        <v>46</v>
      </c>
      <c r="AG236" t="s">
        <v>45</v>
      </c>
    </row>
    <row r="237" spans="1:33" hidden="1" x14ac:dyDescent="0.35">
      <c r="A237">
        <v>380</v>
      </c>
      <c r="B237" t="s">
        <v>480</v>
      </c>
      <c r="C237" t="b">
        <v>0</v>
      </c>
      <c r="D237" t="s">
        <v>68</v>
      </c>
      <c r="E237" t="s">
        <v>277</v>
      </c>
      <c r="F237" t="s">
        <v>41</v>
      </c>
      <c r="G237" t="s">
        <v>42</v>
      </c>
      <c r="H237" t="s">
        <v>43</v>
      </c>
      <c r="I237" t="s">
        <v>44</v>
      </c>
      <c r="J237" t="s">
        <v>44</v>
      </c>
      <c r="K237" t="s">
        <v>44</v>
      </c>
      <c r="L237" s="1">
        <v>2.8479769825935364E-3</v>
      </c>
      <c r="M237" s="1">
        <v>1.4356923827563151E-7</v>
      </c>
      <c r="N237" s="1">
        <v>56.495197296142578</v>
      </c>
      <c r="O237" s="1">
        <v>38.357669830322266</v>
      </c>
      <c r="P237" s="1">
        <v>28.784534454345703</v>
      </c>
      <c r="Q237" s="1">
        <v>10.28331470489502</v>
      </c>
      <c r="R237" t="s">
        <v>44</v>
      </c>
      <c r="S237" s="1">
        <v>5.5408444404602051</v>
      </c>
      <c r="T237" s="1">
        <v>5.1417922973632813</v>
      </c>
      <c r="U237" s="1">
        <v>8.4558467864990234</v>
      </c>
      <c r="V237" t="b">
        <v>1</v>
      </c>
      <c r="W237" s="1">
        <v>0.39052539159445532</v>
      </c>
      <c r="X237" t="b">
        <v>1</v>
      </c>
      <c r="Y237">
        <v>1</v>
      </c>
      <c r="Z237">
        <v>40</v>
      </c>
      <c r="AA237" t="s">
        <v>44</v>
      </c>
      <c r="AB237" s="1">
        <v>73.6561279296875</v>
      </c>
      <c r="AC237" t="s">
        <v>44</v>
      </c>
      <c r="AD237" t="s">
        <v>44</v>
      </c>
      <c r="AE237" t="s">
        <v>45</v>
      </c>
      <c r="AF237" t="s">
        <v>46</v>
      </c>
      <c r="AG237" t="s">
        <v>45</v>
      </c>
    </row>
    <row r="238" spans="1:33" hidden="1" x14ac:dyDescent="0.35">
      <c r="A238">
        <v>261</v>
      </c>
      <c r="B238" t="s">
        <v>330</v>
      </c>
      <c r="C238" t="b">
        <v>0</v>
      </c>
      <c r="D238" t="s">
        <v>70</v>
      </c>
      <c r="E238" t="s">
        <v>277</v>
      </c>
      <c r="F238" t="s">
        <v>41</v>
      </c>
      <c r="G238" t="s">
        <v>42</v>
      </c>
      <c r="H238" t="s">
        <v>43</v>
      </c>
      <c r="I238" t="s">
        <v>44</v>
      </c>
      <c r="J238" t="s">
        <v>44</v>
      </c>
      <c r="K238" t="s">
        <v>44</v>
      </c>
      <c r="L238" s="1">
        <v>1.7706695795059204</v>
      </c>
      <c r="M238" s="1">
        <v>1.4957758188247681</v>
      </c>
      <c r="N238" s="1">
        <v>2.096083402633667</v>
      </c>
      <c r="O238" s="1">
        <v>19.939426422119141</v>
      </c>
      <c r="P238" s="1">
        <v>19.804931640625</v>
      </c>
      <c r="Q238" s="1">
        <v>0.14119747281074524</v>
      </c>
      <c r="R238" t="s">
        <v>44</v>
      </c>
      <c r="S238" s="1">
        <v>-3.7392973899841309</v>
      </c>
      <c r="T238" s="1">
        <v>8.7666474282741547E-2</v>
      </c>
      <c r="U238" s="1">
        <v>-0.8242950439453125</v>
      </c>
      <c r="V238" t="b">
        <v>1</v>
      </c>
      <c r="W238" s="1">
        <v>0.39052539159445532</v>
      </c>
      <c r="X238" t="b">
        <v>1</v>
      </c>
      <c r="Y238">
        <v>1</v>
      </c>
      <c r="Z238">
        <v>40</v>
      </c>
      <c r="AA238" t="s">
        <v>44</v>
      </c>
      <c r="AB238" s="1">
        <v>76.033760070800781</v>
      </c>
      <c r="AC238" t="s">
        <v>44</v>
      </c>
      <c r="AD238" t="s">
        <v>44</v>
      </c>
      <c r="AE238" t="s">
        <v>45</v>
      </c>
      <c r="AF238" t="s">
        <v>45</v>
      </c>
      <c r="AG238" t="s">
        <v>45</v>
      </c>
    </row>
    <row r="239" spans="1:33" hidden="1" x14ac:dyDescent="0.35">
      <c r="A239">
        <v>285</v>
      </c>
      <c r="B239" t="s">
        <v>354</v>
      </c>
      <c r="C239" t="b">
        <v>0</v>
      </c>
      <c r="D239" t="s">
        <v>70</v>
      </c>
      <c r="E239" t="s">
        <v>277</v>
      </c>
      <c r="F239" t="s">
        <v>41</v>
      </c>
      <c r="G239" t="s">
        <v>42</v>
      </c>
      <c r="H239" t="s">
        <v>43</v>
      </c>
      <c r="I239" t="s">
        <v>44</v>
      </c>
      <c r="J239" t="s">
        <v>44</v>
      </c>
      <c r="K239" t="s">
        <v>44</v>
      </c>
      <c r="L239" s="1">
        <v>1.7706695795059204</v>
      </c>
      <c r="M239" s="1">
        <v>1.4957758188247681</v>
      </c>
      <c r="N239" s="1">
        <v>2.096083402633667</v>
      </c>
      <c r="O239" s="1">
        <v>19.89997673034668</v>
      </c>
      <c r="P239" s="1">
        <v>19.804931640625</v>
      </c>
      <c r="Q239" s="1">
        <v>0.14119747281074524</v>
      </c>
      <c r="R239" t="s">
        <v>44</v>
      </c>
      <c r="S239" s="1">
        <v>-3.7392973899841309</v>
      </c>
      <c r="T239" s="1">
        <v>8.7666474282741547E-2</v>
      </c>
      <c r="U239" s="1">
        <v>-0.8242950439453125</v>
      </c>
      <c r="V239" t="b">
        <v>1</v>
      </c>
      <c r="W239" s="1">
        <v>0.39052539159445532</v>
      </c>
      <c r="X239" t="b">
        <v>1</v>
      </c>
      <c r="Y239">
        <v>1</v>
      </c>
      <c r="Z239">
        <v>40</v>
      </c>
      <c r="AA239" t="s">
        <v>44</v>
      </c>
      <c r="AB239" s="1">
        <v>75.90167236328125</v>
      </c>
      <c r="AC239" t="s">
        <v>44</v>
      </c>
      <c r="AD239" t="s">
        <v>44</v>
      </c>
      <c r="AE239" t="s">
        <v>45</v>
      </c>
      <c r="AF239" t="s">
        <v>45</v>
      </c>
      <c r="AG239" t="s">
        <v>45</v>
      </c>
    </row>
    <row r="240" spans="1:33" hidden="1" x14ac:dyDescent="0.35">
      <c r="A240">
        <v>357</v>
      </c>
      <c r="B240" t="s">
        <v>473</v>
      </c>
      <c r="C240" t="b">
        <v>0</v>
      </c>
      <c r="D240" t="s">
        <v>70</v>
      </c>
      <c r="E240" t="s">
        <v>277</v>
      </c>
      <c r="F240" t="s">
        <v>41</v>
      </c>
      <c r="G240" t="s">
        <v>42</v>
      </c>
      <c r="H240" t="s">
        <v>43</v>
      </c>
      <c r="I240" t="s">
        <v>44</v>
      </c>
      <c r="J240" t="s">
        <v>44</v>
      </c>
      <c r="K240" t="s">
        <v>44</v>
      </c>
      <c r="L240" s="1">
        <v>1.7706695795059204</v>
      </c>
      <c r="M240" s="1">
        <v>1.4957758188247681</v>
      </c>
      <c r="N240" s="1">
        <v>2.096083402633667</v>
      </c>
      <c r="O240" s="1">
        <v>19.746482849121094</v>
      </c>
      <c r="P240" s="1">
        <v>19.804931640625</v>
      </c>
      <c r="Q240" s="1">
        <v>0.14119747281074524</v>
      </c>
      <c r="R240" t="s">
        <v>44</v>
      </c>
      <c r="S240" s="1">
        <v>-3.7392973899841309</v>
      </c>
      <c r="T240" s="1">
        <v>8.7666474282741547E-2</v>
      </c>
      <c r="U240" s="1">
        <v>-0.8242950439453125</v>
      </c>
      <c r="V240" t="b">
        <v>1</v>
      </c>
      <c r="W240" s="1">
        <v>0.39052539159445532</v>
      </c>
      <c r="X240" t="b">
        <v>1</v>
      </c>
      <c r="Y240">
        <v>1</v>
      </c>
      <c r="Z240">
        <v>40</v>
      </c>
      <c r="AA240" t="s">
        <v>44</v>
      </c>
      <c r="AB240" s="1">
        <v>75.90167236328125</v>
      </c>
      <c r="AC240" t="s">
        <v>44</v>
      </c>
      <c r="AD240" t="s">
        <v>44</v>
      </c>
      <c r="AE240" t="s">
        <v>45</v>
      </c>
      <c r="AF240" t="s">
        <v>45</v>
      </c>
      <c r="AG240" t="s">
        <v>45</v>
      </c>
    </row>
    <row r="241" spans="1:33" hidden="1" x14ac:dyDescent="0.35">
      <c r="A241">
        <v>381</v>
      </c>
      <c r="B241" t="s">
        <v>481</v>
      </c>
      <c r="C241" t="b">
        <v>0</v>
      </c>
      <c r="D241" t="s">
        <v>70</v>
      </c>
      <c r="E241" t="s">
        <v>277</v>
      </c>
      <c r="F241" t="s">
        <v>41</v>
      </c>
      <c r="G241" t="s">
        <v>42</v>
      </c>
      <c r="H241" t="s">
        <v>43</v>
      </c>
      <c r="I241" t="s">
        <v>44</v>
      </c>
      <c r="J241" t="s">
        <v>44</v>
      </c>
      <c r="K241" t="s">
        <v>44</v>
      </c>
      <c r="L241" s="1">
        <v>1.7706695795059204</v>
      </c>
      <c r="M241" s="1">
        <v>1.4957758188247681</v>
      </c>
      <c r="N241" s="1">
        <v>2.096083402633667</v>
      </c>
      <c r="O241" s="1">
        <v>19.633842468261719</v>
      </c>
      <c r="P241" s="1">
        <v>19.804931640625</v>
      </c>
      <c r="Q241" s="1">
        <v>0.14119747281074524</v>
      </c>
      <c r="R241" t="s">
        <v>44</v>
      </c>
      <c r="S241" s="1">
        <v>-3.7392973899841309</v>
      </c>
      <c r="T241" s="1">
        <v>8.7666474282741547E-2</v>
      </c>
      <c r="U241" s="1">
        <v>-0.8242950439453125</v>
      </c>
      <c r="V241" t="b">
        <v>1</v>
      </c>
      <c r="W241" s="1">
        <v>0.39052539159445532</v>
      </c>
      <c r="X241" t="b">
        <v>1</v>
      </c>
      <c r="Y241">
        <v>1</v>
      </c>
      <c r="Z241">
        <v>40</v>
      </c>
      <c r="AA241" t="s">
        <v>44</v>
      </c>
      <c r="AB241" s="1">
        <v>75.90167236328125</v>
      </c>
      <c r="AC241" t="s">
        <v>44</v>
      </c>
      <c r="AD241" t="s">
        <v>44</v>
      </c>
      <c r="AE241" t="s">
        <v>45</v>
      </c>
      <c r="AF241" t="s">
        <v>45</v>
      </c>
      <c r="AG241" t="s">
        <v>45</v>
      </c>
    </row>
    <row r="242" spans="1:33" hidden="1" x14ac:dyDescent="0.35">
      <c r="A242">
        <v>250</v>
      </c>
      <c r="B242" t="s">
        <v>319</v>
      </c>
      <c r="C242" t="b">
        <v>0</v>
      </c>
      <c r="D242" t="s">
        <v>64</v>
      </c>
      <c r="E242" t="s">
        <v>466</v>
      </c>
      <c r="F242" t="s">
        <v>41</v>
      </c>
      <c r="G242" t="s">
        <v>42</v>
      </c>
      <c r="H242" t="s">
        <v>43</v>
      </c>
      <c r="I242" t="s">
        <v>44</v>
      </c>
      <c r="J242" t="s">
        <v>44</v>
      </c>
      <c r="K242" t="s">
        <v>44</v>
      </c>
      <c r="L242" s="1">
        <v>1.1907804012298584</v>
      </c>
      <c r="M242" s="1">
        <v>1.066602349281311</v>
      </c>
      <c r="N242" s="1">
        <v>1.3294157981872559</v>
      </c>
      <c r="O242" s="1">
        <v>24.964614868164063</v>
      </c>
      <c r="P242" s="1">
        <v>24.982566833496094</v>
      </c>
      <c r="Q242" s="1">
        <v>2.5386564433574677E-2</v>
      </c>
      <c r="R242" t="s">
        <v>44</v>
      </c>
      <c r="S242" s="1">
        <v>1.3607912063598633</v>
      </c>
      <c r="T242" s="1">
        <v>3.6927219480276108E-2</v>
      </c>
      <c r="U242" s="1">
        <v>-0.2519073486328125</v>
      </c>
      <c r="V242" t="b">
        <v>1</v>
      </c>
      <c r="W242" s="1">
        <v>0.494925</v>
      </c>
      <c r="X242" t="b">
        <v>1</v>
      </c>
      <c r="Y242">
        <v>1</v>
      </c>
      <c r="Z242">
        <v>40</v>
      </c>
      <c r="AA242" t="s">
        <v>44</v>
      </c>
      <c r="AB242" s="1">
        <v>77.090484619140625</v>
      </c>
      <c r="AC242" t="s">
        <v>44</v>
      </c>
      <c r="AD242" t="s">
        <v>44</v>
      </c>
      <c r="AE242" t="s">
        <v>45</v>
      </c>
      <c r="AF242" t="s">
        <v>45</v>
      </c>
      <c r="AG242" t="s">
        <v>45</v>
      </c>
    </row>
    <row r="243" spans="1:33" hidden="1" x14ac:dyDescent="0.35">
      <c r="A243">
        <v>274</v>
      </c>
      <c r="B243" t="s">
        <v>343</v>
      </c>
      <c r="C243" t="b">
        <v>0</v>
      </c>
      <c r="D243" t="s">
        <v>64</v>
      </c>
      <c r="E243" t="s">
        <v>466</v>
      </c>
      <c r="F243" t="s">
        <v>41</v>
      </c>
      <c r="G243" t="s">
        <v>42</v>
      </c>
      <c r="H243" t="s">
        <v>43</v>
      </c>
      <c r="I243" t="s">
        <v>44</v>
      </c>
      <c r="J243" t="s">
        <v>44</v>
      </c>
      <c r="K243" t="s">
        <v>44</v>
      </c>
      <c r="L243" s="1">
        <v>1.1907804012298584</v>
      </c>
      <c r="M243" s="1">
        <v>1.066602349281311</v>
      </c>
      <c r="N243" s="1">
        <v>1.3294157981872559</v>
      </c>
      <c r="O243" s="1">
        <v>25.000516891479492</v>
      </c>
      <c r="P243" s="1">
        <v>24.982566833496094</v>
      </c>
      <c r="Q243" s="1">
        <v>2.5386564433574677E-2</v>
      </c>
      <c r="R243" t="s">
        <v>44</v>
      </c>
      <c r="S243" s="1">
        <v>1.3607912063598633</v>
      </c>
      <c r="T243" s="1">
        <v>3.6927219480276108E-2</v>
      </c>
      <c r="U243" s="1">
        <v>-0.2519073486328125</v>
      </c>
      <c r="V243" t="b">
        <v>1</v>
      </c>
      <c r="W243" s="1">
        <v>0.494925</v>
      </c>
      <c r="X243" t="b">
        <v>1</v>
      </c>
      <c r="Y243">
        <v>1</v>
      </c>
      <c r="Z243">
        <v>40</v>
      </c>
      <c r="AA243" t="s">
        <v>44</v>
      </c>
      <c r="AB243" s="1">
        <v>77.090484619140625</v>
      </c>
      <c r="AC243" t="s">
        <v>44</v>
      </c>
      <c r="AD243" t="s">
        <v>44</v>
      </c>
      <c r="AE243" t="s">
        <v>45</v>
      </c>
      <c r="AF243" t="s">
        <v>45</v>
      </c>
      <c r="AG243" t="s">
        <v>45</v>
      </c>
    </row>
    <row r="244" spans="1:33" hidden="1" x14ac:dyDescent="0.35">
      <c r="A244">
        <v>251</v>
      </c>
      <c r="B244" t="s">
        <v>320</v>
      </c>
      <c r="C244" t="b">
        <v>0</v>
      </c>
      <c r="D244" t="s">
        <v>66</v>
      </c>
      <c r="E244" t="s">
        <v>466</v>
      </c>
      <c r="F244" t="s">
        <v>41</v>
      </c>
      <c r="G244" t="s">
        <v>42</v>
      </c>
      <c r="H244" t="s">
        <v>43</v>
      </c>
      <c r="I244" t="s">
        <v>44</v>
      </c>
      <c r="J244" t="s">
        <v>44</v>
      </c>
      <c r="K244" t="s">
        <v>44</v>
      </c>
      <c r="L244" s="1">
        <v>1.4144734144210815</v>
      </c>
      <c r="M244" s="1">
        <v>0.97371381521224976</v>
      </c>
      <c r="N244" s="1">
        <v>2.0547466278076172</v>
      </c>
      <c r="O244" s="1">
        <v>24.564952850341797</v>
      </c>
      <c r="P244" s="1">
        <v>24.535511016845703</v>
      </c>
      <c r="Q244" s="1">
        <v>4.1637040674686432E-2</v>
      </c>
      <c r="R244" t="s">
        <v>44</v>
      </c>
      <c r="S244" s="1">
        <v>1.1124334335327148</v>
      </c>
      <c r="T244" s="1">
        <v>0.12520074844360352</v>
      </c>
      <c r="U244" s="1">
        <v>-0.50026512145996094</v>
      </c>
      <c r="V244" t="b">
        <v>1</v>
      </c>
      <c r="W244" s="1">
        <v>0.494925</v>
      </c>
      <c r="X244" t="b">
        <v>1</v>
      </c>
      <c r="Y244">
        <v>1</v>
      </c>
      <c r="Z244">
        <v>40</v>
      </c>
      <c r="AA244" t="s">
        <v>44</v>
      </c>
      <c r="AB244" s="1">
        <v>77.222572326660156</v>
      </c>
      <c r="AC244" t="s">
        <v>44</v>
      </c>
      <c r="AD244" t="s">
        <v>44</v>
      </c>
      <c r="AE244" t="s">
        <v>45</v>
      </c>
      <c r="AF244" t="s">
        <v>45</v>
      </c>
      <c r="AG244" t="s">
        <v>45</v>
      </c>
    </row>
    <row r="245" spans="1:33" hidden="1" x14ac:dyDescent="0.35">
      <c r="A245">
        <v>275</v>
      </c>
      <c r="B245" t="s">
        <v>344</v>
      </c>
      <c r="C245" t="b">
        <v>0</v>
      </c>
      <c r="D245" t="s">
        <v>66</v>
      </c>
      <c r="E245" t="s">
        <v>466</v>
      </c>
      <c r="F245" t="s">
        <v>41</v>
      </c>
      <c r="G245" t="s">
        <v>42</v>
      </c>
      <c r="H245" t="s">
        <v>43</v>
      </c>
      <c r="I245" t="s">
        <v>44</v>
      </c>
      <c r="J245" t="s">
        <v>44</v>
      </c>
      <c r="K245" t="s">
        <v>44</v>
      </c>
      <c r="L245" s="1">
        <v>1.4144734144210815</v>
      </c>
      <c r="M245" s="1">
        <v>0.97371381521224976</v>
      </c>
      <c r="N245" s="1">
        <v>2.0547466278076172</v>
      </c>
      <c r="O245" s="1">
        <v>24.506069183349609</v>
      </c>
      <c r="P245" s="1">
        <v>24.535511016845703</v>
      </c>
      <c r="Q245" s="1">
        <v>4.1637040674686432E-2</v>
      </c>
      <c r="R245" t="s">
        <v>44</v>
      </c>
      <c r="S245" s="1">
        <v>1.1124334335327148</v>
      </c>
      <c r="T245" s="1">
        <v>0.12520074844360352</v>
      </c>
      <c r="U245" s="1">
        <v>-0.50026512145996094</v>
      </c>
      <c r="V245" t="b">
        <v>1</v>
      </c>
      <c r="W245" s="1">
        <v>0.494925</v>
      </c>
      <c r="X245" t="b">
        <v>1</v>
      </c>
      <c r="Y245">
        <v>1</v>
      </c>
      <c r="Z245">
        <v>40</v>
      </c>
      <c r="AA245" t="s">
        <v>44</v>
      </c>
      <c r="AB245" s="1">
        <v>77.222572326660156</v>
      </c>
      <c r="AC245" t="s">
        <v>44</v>
      </c>
      <c r="AD245" t="s">
        <v>44</v>
      </c>
      <c r="AE245" t="s">
        <v>45</v>
      </c>
      <c r="AF245" t="s">
        <v>45</v>
      </c>
      <c r="AG245" t="s">
        <v>45</v>
      </c>
    </row>
    <row r="246" spans="1:33" hidden="1" x14ac:dyDescent="0.35">
      <c r="A246">
        <v>252</v>
      </c>
      <c r="B246" t="s">
        <v>321</v>
      </c>
      <c r="C246" t="b">
        <v>0</v>
      </c>
      <c r="D246" t="s">
        <v>68</v>
      </c>
      <c r="E246" t="s">
        <v>466</v>
      </c>
      <c r="F246" t="s">
        <v>41</v>
      </c>
      <c r="G246" t="s">
        <v>42</v>
      </c>
      <c r="H246" t="s">
        <v>43</v>
      </c>
      <c r="I246" t="s">
        <v>44</v>
      </c>
      <c r="J246" t="s">
        <v>44</v>
      </c>
      <c r="K246" t="s">
        <v>44</v>
      </c>
      <c r="L246" s="1">
        <v>0.90724843740463257</v>
      </c>
      <c r="M246" s="1">
        <v>0.79671406745910645</v>
      </c>
      <c r="N246" s="1">
        <v>1.0331181287765503</v>
      </c>
      <c r="O246" s="1">
        <v>25.019449234008789</v>
      </c>
      <c r="P246" s="1">
        <v>24.996818542480469</v>
      </c>
      <c r="Q246" s="1">
        <v>3.2003283500671387E-2</v>
      </c>
      <c r="R246" t="s">
        <v>44</v>
      </c>
      <c r="S246" s="1">
        <v>1.7531290054321289</v>
      </c>
      <c r="T246" s="1">
        <v>4.3562799692153931E-2</v>
      </c>
      <c r="U246" s="1">
        <v>0.14043045043945313</v>
      </c>
      <c r="V246" t="b">
        <v>1</v>
      </c>
      <c r="W246" s="1">
        <v>0.494925</v>
      </c>
      <c r="X246" t="b">
        <v>1</v>
      </c>
      <c r="Y246">
        <v>1</v>
      </c>
      <c r="Z246">
        <v>40</v>
      </c>
      <c r="AA246" t="s">
        <v>44</v>
      </c>
      <c r="AB246" s="1">
        <v>77.090484619140625</v>
      </c>
      <c r="AC246" t="s">
        <v>44</v>
      </c>
      <c r="AD246" t="s">
        <v>44</v>
      </c>
      <c r="AE246" t="s">
        <v>45</v>
      </c>
      <c r="AF246" t="s">
        <v>45</v>
      </c>
      <c r="AG246" t="s">
        <v>45</v>
      </c>
    </row>
    <row r="247" spans="1:33" hidden="1" x14ac:dyDescent="0.35">
      <c r="A247">
        <v>276</v>
      </c>
      <c r="B247" t="s">
        <v>345</v>
      </c>
      <c r="C247" t="b">
        <v>0</v>
      </c>
      <c r="D247" t="s">
        <v>68</v>
      </c>
      <c r="E247" t="s">
        <v>466</v>
      </c>
      <c r="F247" t="s">
        <v>41</v>
      </c>
      <c r="G247" t="s">
        <v>42</v>
      </c>
      <c r="H247" t="s">
        <v>43</v>
      </c>
      <c r="I247" t="s">
        <v>44</v>
      </c>
      <c r="J247" t="s">
        <v>44</v>
      </c>
      <c r="K247" t="s">
        <v>44</v>
      </c>
      <c r="L247" s="1">
        <v>0.90724843740463257</v>
      </c>
      <c r="M247" s="1">
        <v>0.79671406745910645</v>
      </c>
      <c r="N247" s="1">
        <v>1.0331181287765503</v>
      </c>
      <c r="O247" s="1">
        <v>24.974189758300781</v>
      </c>
      <c r="P247" s="1">
        <v>24.996818542480469</v>
      </c>
      <c r="Q247" s="1">
        <v>3.2003283500671387E-2</v>
      </c>
      <c r="R247" t="s">
        <v>44</v>
      </c>
      <c r="S247" s="1">
        <v>1.7531290054321289</v>
      </c>
      <c r="T247" s="1">
        <v>4.3562799692153931E-2</v>
      </c>
      <c r="U247" s="1">
        <v>0.14043045043945313</v>
      </c>
      <c r="V247" t="b">
        <v>1</v>
      </c>
      <c r="W247" s="1">
        <v>0.494925</v>
      </c>
      <c r="X247" t="b">
        <v>1</v>
      </c>
      <c r="Y247">
        <v>1</v>
      </c>
      <c r="Z247">
        <v>40</v>
      </c>
      <c r="AA247" t="s">
        <v>44</v>
      </c>
      <c r="AB247" s="1">
        <v>77.222572326660156</v>
      </c>
      <c r="AC247" t="s">
        <v>44</v>
      </c>
      <c r="AD247" t="s">
        <v>44</v>
      </c>
      <c r="AE247" t="s">
        <v>45</v>
      </c>
      <c r="AF247" t="s">
        <v>45</v>
      </c>
      <c r="AG247" t="s">
        <v>45</v>
      </c>
    </row>
    <row r="248" spans="1:33" hidden="1" x14ac:dyDescent="0.35">
      <c r="A248">
        <v>253</v>
      </c>
      <c r="B248" t="s">
        <v>322</v>
      </c>
      <c r="C248" t="b">
        <v>0</v>
      </c>
      <c r="D248" t="s">
        <v>70</v>
      </c>
      <c r="E248" t="s">
        <v>466</v>
      </c>
      <c r="F248" t="s">
        <v>41</v>
      </c>
      <c r="G248" t="s">
        <v>42</v>
      </c>
      <c r="H248" t="s">
        <v>43</v>
      </c>
      <c r="I248" t="s">
        <v>44</v>
      </c>
      <c r="J248" t="s">
        <v>44</v>
      </c>
      <c r="K248" t="s">
        <v>44</v>
      </c>
      <c r="L248" s="1">
        <v>1.6313120126724243</v>
      </c>
      <c r="M248" s="1">
        <v>1.1933866739273071</v>
      </c>
      <c r="N248" s="1">
        <v>2.2299385070800781</v>
      </c>
      <c r="O248" s="1">
        <v>24.541913986206055</v>
      </c>
      <c r="P248" s="1">
        <v>24.450895309448242</v>
      </c>
      <c r="Q248" s="1">
        <v>0.12871985137462616</v>
      </c>
      <c r="R248" t="s">
        <v>44</v>
      </c>
      <c r="S248" s="1">
        <v>0.90666580200195313</v>
      </c>
      <c r="T248" s="1">
        <v>0.10481234639883041</v>
      </c>
      <c r="U248" s="1">
        <v>-0.70603275299072266</v>
      </c>
      <c r="V248" t="b">
        <v>1</v>
      </c>
      <c r="W248" s="1">
        <v>0.494925</v>
      </c>
      <c r="X248" t="b">
        <v>1</v>
      </c>
      <c r="Y248">
        <v>1</v>
      </c>
      <c r="Z248">
        <v>40</v>
      </c>
      <c r="AA248" t="s">
        <v>44</v>
      </c>
      <c r="AB248" s="1">
        <v>77.222572326660156</v>
      </c>
      <c r="AC248" t="s">
        <v>44</v>
      </c>
      <c r="AD248" t="s">
        <v>44</v>
      </c>
      <c r="AE248" t="s">
        <v>45</v>
      </c>
      <c r="AF248" t="s">
        <v>45</v>
      </c>
      <c r="AG248" t="s">
        <v>45</v>
      </c>
    </row>
    <row r="249" spans="1:33" hidden="1" x14ac:dyDescent="0.35">
      <c r="A249">
        <v>277</v>
      </c>
      <c r="B249" t="s">
        <v>346</v>
      </c>
      <c r="C249" t="b">
        <v>0</v>
      </c>
      <c r="D249" t="s">
        <v>70</v>
      </c>
      <c r="E249" t="s">
        <v>466</v>
      </c>
      <c r="F249" t="s">
        <v>41</v>
      </c>
      <c r="G249" t="s">
        <v>42</v>
      </c>
      <c r="H249" t="s">
        <v>43</v>
      </c>
      <c r="I249" t="s">
        <v>44</v>
      </c>
      <c r="J249" t="s">
        <v>44</v>
      </c>
      <c r="K249" t="s">
        <v>44</v>
      </c>
      <c r="L249" s="1">
        <v>1.6313120126724243</v>
      </c>
      <c r="M249" s="1">
        <v>1.1933866739273071</v>
      </c>
      <c r="N249" s="1">
        <v>2.2299385070800781</v>
      </c>
      <c r="O249" s="1">
        <v>24.35987663269043</v>
      </c>
      <c r="P249" s="1">
        <v>24.450895309448242</v>
      </c>
      <c r="Q249" s="1">
        <v>0.12871985137462616</v>
      </c>
      <c r="R249" t="s">
        <v>44</v>
      </c>
      <c r="S249" s="1">
        <v>0.90666580200195313</v>
      </c>
      <c r="T249" s="1">
        <v>0.10481234639883041</v>
      </c>
      <c r="U249" s="1">
        <v>-0.70603275299072266</v>
      </c>
      <c r="V249" t="b">
        <v>1</v>
      </c>
      <c r="W249" s="1">
        <v>0.494925</v>
      </c>
      <c r="X249" t="b">
        <v>1</v>
      </c>
      <c r="Y249">
        <v>1</v>
      </c>
      <c r="Z249">
        <v>40</v>
      </c>
      <c r="AA249" t="s">
        <v>44</v>
      </c>
      <c r="AB249" s="1">
        <v>77.222572326660156</v>
      </c>
      <c r="AC249" t="s">
        <v>44</v>
      </c>
      <c r="AD249" t="s">
        <v>44</v>
      </c>
      <c r="AE249" t="s">
        <v>45</v>
      </c>
      <c r="AF249" t="s">
        <v>45</v>
      </c>
      <c r="AG249" t="s">
        <v>45</v>
      </c>
    </row>
    <row r="250" spans="1:33" hidden="1" x14ac:dyDescent="0.35">
      <c r="A250">
        <v>254</v>
      </c>
      <c r="B250" t="s">
        <v>323</v>
      </c>
      <c r="C250" t="b">
        <v>0</v>
      </c>
      <c r="D250" t="s">
        <v>72</v>
      </c>
      <c r="E250" t="s">
        <v>466</v>
      </c>
      <c r="F250" t="s">
        <v>41</v>
      </c>
      <c r="G250" t="s">
        <v>42</v>
      </c>
      <c r="H250" t="s">
        <v>43</v>
      </c>
      <c r="I250" t="s">
        <v>44</v>
      </c>
      <c r="J250" t="s">
        <v>44</v>
      </c>
      <c r="K250" t="s">
        <v>44</v>
      </c>
      <c r="L250" s="1">
        <v>1.3341450691223145</v>
      </c>
      <c r="M250" s="1">
        <v>1.0076280832290649</v>
      </c>
      <c r="N250" s="1">
        <v>1.7664681673049927</v>
      </c>
      <c r="O250" s="1">
        <v>24.446601867675781</v>
      </c>
      <c r="P250" s="1">
        <v>24.41407585144043</v>
      </c>
      <c r="Q250" s="1">
        <v>4.599873349070549E-2</v>
      </c>
      <c r="R250" t="s">
        <v>44</v>
      </c>
      <c r="S250" s="1">
        <v>1.1967830657958984</v>
      </c>
      <c r="T250" s="1">
        <v>9.411688894033432E-2</v>
      </c>
      <c r="U250" s="1">
        <v>-0.41591548919677734</v>
      </c>
      <c r="V250" t="b">
        <v>1</v>
      </c>
      <c r="W250" s="1">
        <v>0.494925</v>
      </c>
      <c r="X250" t="b">
        <v>1</v>
      </c>
      <c r="Y250">
        <v>1</v>
      </c>
      <c r="Z250">
        <v>40</v>
      </c>
      <c r="AA250" t="s">
        <v>44</v>
      </c>
      <c r="AB250" s="1">
        <v>77.090484619140625</v>
      </c>
      <c r="AC250" t="s">
        <v>44</v>
      </c>
      <c r="AD250" t="s">
        <v>44</v>
      </c>
      <c r="AE250" t="s">
        <v>45</v>
      </c>
      <c r="AF250" t="s">
        <v>45</v>
      </c>
      <c r="AG250" t="s">
        <v>45</v>
      </c>
    </row>
    <row r="251" spans="1:33" hidden="1" x14ac:dyDescent="0.35">
      <c r="A251">
        <v>278</v>
      </c>
      <c r="B251" t="s">
        <v>347</v>
      </c>
      <c r="C251" t="b">
        <v>0</v>
      </c>
      <c r="D251" t="s">
        <v>72</v>
      </c>
      <c r="E251" t="s">
        <v>466</v>
      </c>
      <c r="F251" t="s">
        <v>41</v>
      </c>
      <c r="G251" t="s">
        <v>42</v>
      </c>
      <c r="H251" t="s">
        <v>43</v>
      </c>
      <c r="I251" t="s">
        <v>44</v>
      </c>
      <c r="J251" t="s">
        <v>44</v>
      </c>
      <c r="K251" t="s">
        <v>44</v>
      </c>
      <c r="L251" s="1">
        <v>1.3341450691223145</v>
      </c>
      <c r="M251" s="1">
        <v>1.0076280832290649</v>
      </c>
      <c r="N251" s="1">
        <v>1.7664681673049927</v>
      </c>
      <c r="O251" s="1">
        <v>24.381549835205078</v>
      </c>
      <c r="P251" s="1">
        <v>24.41407585144043</v>
      </c>
      <c r="Q251" s="1">
        <v>4.599873349070549E-2</v>
      </c>
      <c r="R251" t="s">
        <v>44</v>
      </c>
      <c r="S251" s="1">
        <v>1.1967830657958984</v>
      </c>
      <c r="T251" s="1">
        <v>9.411688894033432E-2</v>
      </c>
      <c r="U251" s="1">
        <v>-0.41591548919677734</v>
      </c>
      <c r="V251" t="b">
        <v>1</v>
      </c>
      <c r="W251" s="1">
        <v>0.494925</v>
      </c>
      <c r="X251" t="b">
        <v>1</v>
      </c>
      <c r="Y251">
        <v>1</v>
      </c>
      <c r="Z251">
        <v>40</v>
      </c>
      <c r="AA251" t="s">
        <v>44</v>
      </c>
      <c r="AB251" s="1">
        <v>77.222572326660156</v>
      </c>
      <c r="AC251" t="s">
        <v>44</v>
      </c>
      <c r="AD251" t="s">
        <v>44</v>
      </c>
      <c r="AE251" t="s">
        <v>45</v>
      </c>
      <c r="AF251" t="s">
        <v>45</v>
      </c>
      <c r="AG251" t="s">
        <v>45</v>
      </c>
    </row>
    <row r="252" spans="1:33" hidden="1" x14ac:dyDescent="0.35">
      <c r="A252">
        <v>255</v>
      </c>
      <c r="B252" t="s">
        <v>324</v>
      </c>
      <c r="C252" t="b">
        <v>0</v>
      </c>
      <c r="D252" t="s">
        <v>74</v>
      </c>
      <c r="E252" t="s">
        <v>466</v>
      </c>
      <c r="F252" t="s">
        <v>41</v>
      </c>
      <c r="G252" t="s">
        <v>42</v>
      </c>
      <c r="H252" t="s">
        <v>43</v>
      </c>
      <c r="I252" t="s">
        <v>44</v>
      </c>
      <c r="J252" t="s">
        <v>44</v>
      </c>
      <c r="K252" t="s">
        <v>44</v>
      </c>
      <c r="L252" s="1">
        <v>1.4210150241851807</v>
      </c>
      <c r="M252" s="1">
        <v>1.1490962505340576</v>
      </c>
      <c r="N252" s="1">
        <v>1.7572797536849976</v>
      </c>
      <c r="O252" s="1">
        <v>23.992055892944336</v>
      </c>
      <c r="P252" s="1">
        <v>24.001312255859375</v>
      </c>
      <c r="Q252" s="1">
        <v>1.3090473599731922E-2</v>
      </c>
      <c r="R252" t="s">
        <v>44</v>
      </c>
      <c r="S252" s="1">
        <v>1.1057767868041992</v>
      </c>
      <c r="T252" s="1">
        <v>7.1217015385627747E-2</v>
      </c>
      <c r="U252" s="1">
        <v>-0.50692176818847656</v>
      </c>
      <c r="V252" t="b">
        <v>1</v>
      </c>
      <c r="W252" s="1">
        <v>0.494925</v>
      </c>
      <c r="X252" t="b">
        <v>1</v>
      </c>
      <c r="Y252">
        <v>1</v>
      </c>
      <c r="Z252">
        <v>40</v>
      </c>
      <c r="AA252" t="s">
        <v>44</v>
      </c>
      <c r="AB252" s="1">
        <v>77.222572326660156</v>
      </c>
      <c r="AC252" t="s">
        <v>44</v>
      </c>
      <c r="AD252" t="s">
        <v>44</v>
      </c>
      <c r="AE252" t="s">
        <v>45</v>
      </c>
      <c r="AF252" t="s">
        <v>45</v>
      </c>
      <c r="AG252" t="s">
        <v>45</v>
      </c>
    </row>
    <row r="253" spans="1:33" hidden="1" x14ac:dyDescent="0.35">
      <c r="A253">
        <v>279</v>
      </c>
      <c r="B253" t="s">
        <v>348</v>
      </c>
      <c r="C253" t="b">
        <v>0</v>
      </c>
      <c r="D253" t="s">
        <v>74</v>
      </c>
      <c r="E253" t="s">
        <v>466</v>
      </c>
      <c r="F253" t="s">
        <v>41</v>
      </c>
      <c r="G253" t="s">
        <v>42</v>
      </c>
      <c r="H253" t="s">
        <v>43</v>
      </c>
      <c r="I253" t="s">
        <v>44</v>
      </c>
      <c r="J253" t="s">
        <v>44</v>
      </c>
      <c r="K253" t="s">
        <v>44</v>
      </c>
      <c r="L253" s="1">
        <v>1.4210150241851807</v>
      </c>
      <c r="M253" s="1">
        <v>1.1490962505340576</v>
      </c>
      <c r="N253" s="1">
        <v>1.7572797536849976</v>
      </c>
      <c r="O253" s="1">
        <v>24.010568618774414</v>
      </c>
      <c r="P253" s="1">
        <v>24.001312255859375</v>
      </c>
      <c r="Q253" s="1">
        <v>1.3090473599731922E-2</v>
      </c>
      <c r="R253" t="s">
        <v>44</v>
      </c>
      <c r="S253" s="1">
        <v>1.1057767868041992</v>
      </c>
      <c r="T253" s="1">
        <v>7.1217015385627747E-2</v>
      </c>
      <c r="U253" s="1">
        <v>-0.50692176818847656</v>
      </c>
      <c r="V253" t="b">
        <v>1</v>
      </c>
      <c r="W253" s="1">
        <v>0.494925</v>
      </c>
      <c r="X253" t="b">
        <v>1</v>
      </c>
      <c r="Y253">
        <v>1</v>
      </c>
      <c r="Z253">
        <v>40</v>
      </c>
      <c r="AA253" t="s">
        <v>44</v>
      </c>
      <c r="AB253" s="1">
        <v>77.090484619140625</v>
      </c>
      <c r="AC253" t="s">
        <v>44</v>
      </c>
      <c r="AD253" t="s">
        <v>44</v>
      </c>
      <c r="AE253" t="s">
        <v>45</v>
      </c>
      <c r="AF253" t="s">
        <v>45</v>
      </c>
      <c r="AG253" t="s">
        <v>45</v>
      </c>
    </row>
    <row r="254" spans="1:33" hidden="1" x14ac:dyDescent="0.35">
      <c r="A254">
        <v>249</v>
      </c>
      <c r="B254" t="s">
        <v>318</v>
      </c>
      <c r="C254" t="b">
        <v>0</v>
      </c>
      <c r="D254" t="s">
        <v>62</v>
      </c>
      <c r="E254" t="s">
        <v>466</v>
      </c>
      <c r="F254" t="s">
        <v>41</v>
      </c>
      <c r="G254" t="s">
        <v>42</v>
      </c>
      <c r="H254" t="s">
        <v>43</v>
      </c>
      <c r="I254" t="s">
        <v>44</v>
      </c>
      <c r="J254" t="s">
        <v>44</v>
      </c>
      <c r="K254" t="s">
        <v>44</v>
      </c>
      <c r="L254" s="1">
        <v>1.6565577983856201</v>
      </c>
      <c r="M254" s="1">
        <v>1.2992374897003174</v>
      </c>
      <c r="N254" s="1">
        <v>2.1121494770050049</v>
      </c>
      <c r="O254" s="1">
        <v>23.920768737792969</v>
      </c>
      <c r="P254" s="1">
        <v>23.956615447998047</v>
      </c>
      <c r="Q254" s="1">
        <v>5.069490522146225E-2</v>
      </c>
      <c r="R254" t="s">
        <v>44</v>
      </c>
      <c r="S254" s="1">
        <v>0.88451004028320313</v>
      </c>
      <c r="T254" s="1">
        <v>8.1466801464557648E-2</v>
      </c>
      <c r="U254" s="1">
        <v>-0.72818851470947266</v>
      </c>
      <c r="V254" t="b">
        <v>1</v>
      </c>
      <c r="W254" s="1">
        <v>0.494925</v>
      </c>
      <c r="X254" t="b">
        <v>1</v>
      </c>
      <c r="Y254">
        <v>1</v>
      </c>
      <c r="Z254">
        <v>40</v>
      </c>
      <c r="AA254" t="s">
        <v>44</v>
      </c>
      <c r="AB254" s="1">
        <v>77.222572326660156</v>
      </c>
      <c r="AC254" t="s">
        <v>44</v>
      </c>
      <c r="AD254" t="s">
        <v>44</v>
      </c>
      <c r="AE254" t="s">
        <v>45</v>
      </c>
      <c r="AF254" t="s">
        <v>45</v>
      </c>
      <c r="AG254" t="s">
        <v>45</v>
      </c>
    </row>
    <row r="255" spans="1:33" hidden="1" x14ac:dyDescent="0.35">
      <c r="A255">
        <v>273</v>
      </c>
      <c r="B255" t="s">
        <v>342</v>
      </c>
      <c r="C255" t="b">
        <v>0</v>
      </c>
      <c r="D255" t="s">
        <v>62</v>
      </c>
      <c r="E255" t="s">
        <v>466</v>
      </c>
      <c r="F255" t="s">
        <v>41</v>
      </c>
      <c r="G255" t="s">
        <v>42</v>
      </c>
      <c r="H255" t="s">
        <v>43</v>
      </c>
      <c r="I255" t="s">
        <v>44</v>
      </c>
      <c r="J255" t="s">
        <v>44</v>
      </c>
      <c r="K255" t="s">
        <v>44</v>
      </c>
      <c r="L255" s="1">
        <v>1.6565577983856201</v>
      </c>
      <c r="M255" s="1">
        <v>1.2992374897003174</v>
      </c>
      <c r="N255" s="1">
        <v>2.1121494770050049</v>
      </c>
      <c r="O255" s="1">
        <v>23.992462158203125</v>
      </c>
      <c r="P255" s="1">
        <v>23.956615447998047</v>
      </c>
      <c r="Q255" s="1">
        <v>5.069490522146225E-2</v>
      </c>
      <c r="R255" t="s">
        <v>44</v>
      </c>
      <c r="S255" s="1">
        <v>0.88451004028320313</v>
      </c>
      <c r="T255" s="1">
        <v>8.1466801464557648E-2</v>
      </c>
      <c r="U255" s="1">
        <v>-0.72818851470947266</v>
      </c>
      <c r="V255" t="b">
        <v>1</v>
      </c>
      <c r="W255" s="1">
        <v>0.494925</v>
      </c>
      <c r="X255" t="b">
        <v>1</v>
      </c>
      <c r="Y255">
        <v>1</v>
      </c>
      <c r="Z255">
        <v>40</v>
      </c>
      <c r="AA255" t="s">
        <v>44</v>
      </c>
      <c r="AB255" s="1">
        <v>77.090484619140625</v>
      </c>
      <c r="AC255" t="s">
        <v>44</v>
      </c>
      <c r="AD255" t="s">
        <v>44</v>
      </c>
      <c r="AE255" t="s">
        <v>45</v>
      </c>
      <c r="AF255" t="s">
        <v>45</v>
      </c>
      <c r="AG255" t="s">
        <v>45</v>
      </c>
    </row>
    <row r="256" spans="1:33" hidden="1" x14ac:dyDescent="0.35">
      <c r="A256">
        <v>256</v>
      </c>
      <c r="B256" t="s">
        <v>325</v>
      </c>
      <c r="C256" t="b">
        <v>0</v>
      </c>
      <c r="D256" t="s">
        <v>76</v>
      </c>
      <c r="E256" t="s">
        <v>466</v>
      </c>
      <c r="F256" t="s">
        <v>41</v>
      </c>
      <c r="G256" t="s">
        <v>42</v>
      </c>
      <c r="H256" t="s">
        <v>43</v>
      </c>
      <c r="I256" t="s">
        <v>44</v>
      </c>
      <c r="J256" t="s">
        <v>44</v>
      </c>
      <c r="K256" t="s">
        <v>44</v>
      </c>
      <c r="L256" t="s">
        <v>44</v>
      </c>
      <c r="M256" t="s">
        <v>44</v>
      </c>
      <c r="N256" t="s">
        <v>44</v>
      </c>
      <c r="O256" t="s">
        <v>176</v>
      </c>
      <c r="P256" t="s">
        <v>44</v>
      </c>
      <c r="Q256" t="s">
        <v>44</v>
      </c>
      <c r="R256" t="s">
        <v>44</v>
      </c>
      <c r="S256" t="s">
        <v>44</v>
      </c>
      <c r="T256" t="s">
        <v>44</v>
      </c>
      <c r="U256" t="s">
        <v>44</v>
      </c>
      <c r="V256" t="b">
        <v>1</v>
      </c>
      <c r="W256" s="1">
        <v>0.494925</v>
      </c>
      <c r="X256" t="b">
        <v>1</v>
      </c>
      <c r="Y256">
        <v>1</v>
      </c>
      <c r="Z256">
        <v>40</v>
      </c>
      <c r="AA256" t="s">
        <v>44</v>
      </c>
      <c r="AB256" s="1">
        <v>62.03216552734375</v>
      </c>
      <c r="AC256" t="s">
        <v>44</v>
      </c>
      <c r="AD256" t="s">
        <v>44</v>
      </c>
      <c r="AE256" t="s">
        <v>46</v>
      </c>
      <c r="AF256" t="s">
        <v>45</v>
      </c>
      <c r="AG256" t="s">
        <v>46</v>
      </c>
    </row>
    <row r="257" spans="1:33" hidden="1" x14ac:dyDescent="0.35">
      <c r="A257">
        <v>280</v>
      </c>
      <c r="B257" t="s">
        <v>349</v>
      </c>
      <c r="C257" t="b">
        <v>0</v>
      </c>
      <c r="D257" t="s">
        <v>76</v>
      </c>
      <c r="E257" t="s">
        <v>466</v>
      </c>
      <c r="F257" t="s">
        <v>41</v>
      </c>
      <c r="G257" t="s">
        <v>42</v>
      </c>
      <c r="H257" t="s">
        <v>43</v>
      </c>
      <c r="I257" t="s">
        <v>44</v>
      </c>
      <c r="J257" t="s">
        <v>44</v>
      </c>
      <c r="K257" t="s">
        <v>44</v>
      </c>
      <c r="L257" t="s">
        <v>44</v>
      </c>
      <c r="M257" t="s">
        <v>44</v>
      </c>
      <c r="N257" t="s">
        <v>44</v>
      </c>
      <c r="O257" t="s">
        <v>176</v>
      </c>
      <c r="P257" t="s">
        <v>44</v>
      </c>
      <c r="Q257" t="s">
        <v>44</v>
      </c>
      <c r="R257" t="s">
        <v>44</v>
      </c>
      <c r="S257" t="s">
        <v>44</v>
      </c>
      <c r="T257" t="s">
        <v>44</v>
      </c>
      <c r="U257" t="s">
        <v>44</v>
      </c>
      <c r="V257" t="b">
        <v>1</v>
      </c>
      <c r="W257" s="1">
        <v>0.494925</v>
      </c>
      <c r="X257" t="b">
        <v>1</v>
      </c>
      <c r="Y257">
        <v>1</v>
      </c>
      <c r="Z257">
        <v>40</v>
      </c>
      <c r="AA257" t="s">
        <v>44</v>
      </c>
      <c r="AB257" s="1">
        <v>61.2396240234375</v>
      </c>
      <c r="AC257" t="s">
        <v>44</v>
      </c>
      <c r="AD257" t="s">
        <v>44</v>
      </c>
      <c r="AE257" t="s">
        <v>45</v>
      </c>
      <c r="AF257" t="s">
        <v>45</v>
      </c>
      <c r="AG257" t="s">
        <v>45</v>
      </c>
    </row>
    <row r="258" spans="1:33" hidden="1" x14ac:dyDescent="0.35">
      <c r="A258">
        <v>262</v>
      </c>
      <c r="B258" t="s">
        <v>331</v>
      </c>
      <c r="C258" t="b">
        <v>0</v>
      </c>
      <c r="D258" t="s">
        <v>72</v>
      </c>
      <c r="E258" t="s">
        <v>277</v>
      </c>
      <c r="F258" t="s">
        <v>41</v>
      </c>
      <c r="G258" t="s">
        <v>42</v>
      </c>
      <c r="H258" t="s">
        <v>43</v>
      </c>
      <c r="I258" t="s">
        <v>44</v>
      </c>
      <c r="J258" t="s">
        <v>44</v>
      </c>
      <c r="K258" t="s">
        <v>44</v>
      </c>
      <c r="L258" s="1">
        <v>1.3753058910369873</v>
      </c>
      <c r="M258" s="1">
        <v>1.0667082071304321</v>
      </c>
      <c r="N258" s="1">
        <v>1.7731807231903076</v>
      </c>
      <c r="O258" s="1">
        <v>20.072368621826172</v>
      </c>
      <c r="P258" s="1">
        <v>19.842536926269531</v>
      </c>
      <c r="Q258" s="1">
        <v>0.19629682600498199</v>
      </c>
      <c r="R258" t="s">
        <v>44</v>
      </c>
      <c r="S258" s="1">
        <v>-3.3747549057006836</v>
      </c>
      <c r="T258" s="1">
        <v>0.13203467428684235</v>
      </c>
      <c r="U258" s="1">
        <v>-0.45975255966186523</v>
      </c>
      <c r="V258" t="b">
        <v>1</v>
      </c>
      <c r="W258" s="1">
        <v>0.39052539159445532</v>
      </c>
      <c r="X258" t="b">
        <v>1</v>
      </c>
      <c r="Y258">
        <v>1</v>
      </c>
      <c r="Z258">
        <v>40</v>
      </c>
      <c r="AA258" t="s">
        <v>44</v>
      </c>
      <c r="AB258" s="1">
        <v>76.033760070800781</v>
      </c>
      <c r="AC258" t="s">
        <v>44</v>
      </c>
      <c r="AD258" t="s">
        <v>44</v>
      </c>
      <c r="AE258" t="s">
        <v>45</v>
      </c>
      <c r="AF258" t="s">
        <v>45</v>
      </c>
      <c r="AG258" t="s">
        <v>45</v>
      </c>
    </row>
    <row r="259" spans="1:33" hidden="1" x14ac:dyDescent="0.35">
      <c r="A259">
        <v>286</v>
      </c>
      <c r="B259" t="s">
        <v>355</v>
      </c>
      <c r="C259" t="b">
        <v>0</v>
      </c>
      <c r="D259" t="s">
        <v>72</v>
      </c>
      <c r="E259" t="s">
        <v>277</v>
      </c>
      <c r="F259" t="s">
        <v>41</v>
      </c>
      <c r="G259" t="s">
        <v>42</v>
      </c>
      <c r="H259" t="s">
        <v>43</v>
      </c>
      <c r="I259" t="s">
        <v>44</v>
      </c>
      <c r="J259" t="s">
        <v>44</v>
      </c>
      <c r="K259" t="s">
        <v>44</v>
      </c>
      <c r="L259" s="1">
        <v>1.3753058910369873</v>
      </c>
      <c r="M259" s="1">
        <v>1.0667082071304321</v>
      </c>
      <c r="N259" s="1">
        <v>1.7731807231903076</v>
      </c>
      <c r="O259" s="1">
        <v>19.896469116210938</v>
      </c>
      <c r="P259" s="1">
        <v>19.842536926269531</v>
      </c>
      <c r="Q259" s="1">
        <v>0.19629682600498199</v>
      </c>
      <c r="R259" t="s">
        <v>44</v>
      </c>
      <c r="S259" s="1">
        <v>-3.3747549057006836</v>
      </c>
      <c r="T259" s="1">
        <v>0.13203467428684235</v>
      </c>
      <c r="U259" s="1">
        <v>-0.45975255966186523</v>
      </c>
      <c r="V259" t="b">
        <v>1</v>
      </c>
      <c r="W259" s="1">
        <v>0.39052539159445532</v>
      </c>
      <c r="X259" t="b">
        <v>1</v>
      </c>
      <c r="Y259">
        <v>1</v>
      </c>
      <c r="Z259">
        <v>40</v>
      </c>
      <c r="AA259" t="s">
        <v>44</v>
      </c>
      <c r="AB259" s="1">
        <v>76.033760070800781</v>
      </c>
      <c r="AC259" t="s">
        <v>44</v>
      </c>
      <c r="AD259" t="s">
        <v>44</v>
      </c>
      <c r="AE259" t="s">
        <v>45</v>
      </c>
      <c r="AF259" t="s">
        <v>45</v>
      </c>
      <c r="AG259" t="s">
        <v>45</v>
      </c>
    </row>
    <row r="260" spans="1:33" hidden="1" x14ac:dyDescent="0.35">
      <c r="A260">
        <v>358</v>
      </c>
      <c r="B260" t="s">
        <v>474</v>
      </c>
      <c r="C260" t="b">
        <v>0</v>
      </c>
      <c r="D260" t="s">
        <v>72</v>
      </c>
      <c r="E260" t="s">
        <v>277</v>
      </c>
      <c r="F260" t="s">
        <v>41</v>
      </c>
      <c r="G260" t="s">
        <v>42</v>
      </c>
      <c r="H260" t="s">
        <v>43</v>
      </c>
      <c r="I260" t="s">
        <v>44</v>
      </c>
      <c r="J260" t="s">
        <v>44</v>
      </c>
      <c r="K260" t="s">
        <v>44</v>
      </c>
      <c r="L260" s="1">
        <v>1.3753058910369873</v>
      </c>
      <c r="M260" s="1">
        <v>1.0667082071304321</v>
      </c>
      <c r="N260" s="1">
        <v>1.7731807231903076</v>
      </c>
      <c r="O260" s="1">
        <v>19.799667358398438</v>
      </c>
      <c r="P260" s="1">
        <v>19.842536926269531</v>
      </c>
      <c r="Q260" s="1">
        <v>0.19629682600498199</v>
      </c>
      <c r="R260" t="s">
        <v>44</v>
      </c>
      <c r="S260" s="1">
        <v>-3.3747549057006836</v>
      </c>
      <c r="T260" s="1">
        <v>0.13203467428684235</v>
      </c>
      <c r="U260" s="1">
        <v>-0.45975255966186523</v>
      </c>
      <c r="V260" t="b">
        <v>1</v>
      </c>
      <c r="W260" s="1">
        <v>0.39052539159445532</v>
      </c>
      <c r="X260" t="b">
        <v>1</v>
      </c>
      <c r="Y260">
        <v>1</v>
      </c>
      <c r="Z260">
        <v>40</v>
      </c>
      <c r="AA260" t="s">
        <v>44</v>
      </c>
      <c r="AB260" s="1">
        <v>76.033760070800781</v>
      </c>
      <c r="AC260" t="s">
        <v>44</v>
      </c>
      <c r="AD260" t="s">
        <v>44</v>
      </c>
      <c r="AE260" t="s">
        <v>45</v>
      </c>
      <c r="AF260" t="s">
        <v>45</v>
      </c>
      <c r="AG260" t="s">
        <v>45</v>
      </c>
    </row>
    <row r="261" spans="1:33" hidden="1" x14ac:dyDescent="0.35">
      <c r="A261">
        <v>382</v>
      </c>
      <c r="B261" t="s">
        <v>482</v>
      </c>
      <c r="C261" t="b">
        <v>0</v>
      </c>
      <c r="D261" t="s">
        <v>72</v>
      </c>
      <c r="E261" t="s">
        <v>277</v>
      </c>
      <c r="F261" t="s">
        <v>41</v>
      </c>
      <c r="G261" t="s">
        <v>42</v>
      </c>
      <c r="H261" t="s">
        <v>43</v>
      </c>
      <c r="I261" t="s">
        <v>44</v>
      </c>
      <c r="J261" t="s">
        <v>44</v>
      </c>
      <c r="K261" t="s">
        <v>44</v>
      </c>
      <c r="L261" s="1">
        <v>1.3753058910369873</v>
      </c>
      <c r="M261" s="1">
        <v>1.0667082071304321</v>
      </c>
      <c r="N261" s="1">
        <v>1.7731807231903076</v>
      </c>
      <c r="O261" s="1">
        <v>19.601646423339844</v>
      </c>
      <c r="P261" s="1">
        <v>19.842536926269531</v>
      </c>
      <c r="Q261" s="1">
        <v>0.19629682600498199</v>
      </c>
      <c r="R261" t="s">
        <v>44</v>
      </c>
      <c r="S261" s="1">
        <v>-3.3747549057006836</v>
      </c>
      <c r="T261" s="1">
        <v>0.13203467428684235</v>
      </c>
      <c r="U261" s="1">
        <v>-0.45975255966186523</v>
      </c>
      <c r="V261" t="b">
        <v>1</v>
      </c>
      <c r="W261" s="1">
        <v>0.39052539159445532</v>
      </c>
      <c r="X261" t="b">
        <v>1</v>
      </c>
      <c r="Y261">
        <v>1</v>
      </c>
      <c r="Z261">
        <v>40</v>
      </c>
      <c r="AA261" t="s">
        <v>44</v>
      </c>
      <c r="AB261" s="1">
        <v>76.033760070800781</v>
      </c>
      <c r="AC261" t="s">
        <v>44</v>
      </c>
      <c r="AD261" t="s">
        <v>44</v>
      </c>
      <c r="AE261" t="s">
        <v>45</v>
      </c>
      <c r="AF261" t="s">
        <v>45</v>
      </c>
      <c r="AG261" t="s">
        <v>45</v>
      </c>
    </row>
    <row r="262" spans="1:33" hidden="1" x14ac:dyDescent="0.35">
      <c r="A262">
        <v>263</v>
      </c>
      <c r="B262" t="s">
        <v>332</v>
      </c>
      <c r="C262" t="b">
        <v>0</v>
      </c>
      <c r="D262" t="s">
        <v>74</v>
      </c>
      <c r="E262" t="s">
        <v>277</v>
      </c>
      <c r="F262" t="s">
        <v>41</v>
      </c>
      <c r="G262" t="s">
        <v>42</v>
      </c>
      <c r="H262" t="s">
        <v>43</v>
      </c>
      <c r="I262" t="s">
        <v>44</v>
      </c>
      <c r="J262" t="s">
        <v>44</v>
      </c>
      <c r="K262" t="s">
        <v>44</v>
      </c>
      <c r="L262" s="1">
        <v>1.5760809183120728</v>
      </c>
      <c r="M262" s="1">
        <v>1.1709576845169067</v>
      </c>
      <c r="N262" s="1">
        <v>2.1213667392730713</v>
      </c>
      <c r="O262" s="1">
        <v>19.625886917114258</v>
      </c>
      <c r="P262" s="1">
        <v>19.324190139770508</v>
      </c>
      <c r="Q262" s="1">
        <v>0.27458900213241577</v>
      </c>
      <c r="R262" t="s">
        <v>44</v>
      </c>
      <c r="S262" s="1">
        <v>-3.5713438987731934</v>
      </c>
      <c r="T262" s="1">
        <v>0.15438899397850037</v>
      </c>
      <c r="U262" s="1">
        <v>-0.656341552734375</v>
      </c>
      <c r="V262" t="b">
        <v>1</v>
      </c>
      <c r="W262" s="1">
        <v>0.39052539159445532</v>
      </c>
      <c r="X262" t="b">
        <v>1</v>
      </c>
      <c r="Y262">
        <v>1</v>
      </c>
      <c r="Z262">
        <v>40</v>
      </c>
      <c r="AA262" t="s">
        <v>44</v>
      </c>
      <c r="AB262" s="1">
        <v>76.033760070800781</v>
      </c>
      <c r="AC262" t="s">
        <v>44</v>
      </c>
      <c r="AD262" t="s">
        <v>44</v>
      </c>
      <c r="AE262" t="s">
        <v>45</v>
      </c>
      <c r="AF262" t="s">
        <v>45</v>
      </c>
      <c r="AG262" t="s">
        <v>45</v>
      </c>
    </row>
    <row r="263" spans="1:33" hidden="1" x14ac:dyDescent="0.35">
      <c r="A263">
        <v>287</v>
      </c>
      <c r="B263" t="s">
        <v>356</v>
      </c>
      <c r="C263" t="b">
        <v>0</v>
      </c>
      <c r="D263" t="s">
        <v>74</v>
      </c>
      <c r="E263" t="s">
        <v>277</v>
      </c>
      <c r="F263" t="s">
        <v>41</v>
      </c>
      <c r="G263" t="s">
        <v>42</v>
      </c>
      <c r="H263" t="s">
        <v>43</v>
      </c>
      <c r="I263" t="s">
        <v>44</v>
      </c>
      <c r="J263" t="s">
        <v>44</v>
      </c>
      <c r="K263" t="s">
        <v>44</v>
      </c>
      <c r="L263" s="1">
        <v>1.5760809183120728</v>
      </c>
      <c r="M263" s="1">
        <v>1.1709576845169067</v>
      </c>
      <c r="N263" s="1">
        <v>2.1213667392730713</v>
      </c>
      <c r="O263" s="1">
        <v>19.481287002563477</v>
      </c>
      <c r="P263" s="1">
        <v>19.324190139770508</v>
      </c>
      <c r="Q263" s="1">
        <v>0.27458900213241577</v>
      </c>
      <c r="R263" t="s">
        <v>44</v>
      </c>
      <c r="S263" s="1">
        <v>-3.5713438987731934</v>
      </c>
      <c r="T263" s="1">
        <v>0.15438899397850037</v>
      </c>
      <c r="U263" s="1">
        <v>-0.656341552734375</v>
      </c>
      <c r="V263" t="b">
        <v>1</v>
      </c>
      <c r="W263" s="1">
        <v>0.39052539159445532</v>
      </c>
      <c r="X263" t="b">
        <v>1</v>
      </c>
      <c r="Y263">
        <v>1</v>
      </c>
      <c r="Z263">
        <v>40</v>
      </c>
      <c r="AA263" t="s">
        <v>44</v>
      </c>
      <c r="AB263" s="1">
        <v>76.033760070800781</v>
      </c>
      <c r="AC263" t="s">
        <v>44</v>
      </c>
      <c r="AD263" t="s">
        <v>44</v>
      </c>
      <c r="AE263" t="s">
        <v>45</v>
      </c>
      <c r="AF263" t="s">
        <v>45</v>
      </c>
      <c r="AG263" t="s">
        <v>45</v>
      </c>
    </row>
    <row r="264" spans="1:33" hidden="1" x14ac:dyDescent="0.35">
      <c r="A264">
        <v>359</v>
      </c>
      <c r="B264" t="s">
        <v>475</v>
      </c>
      <c r="C264" t="b">
        <v>0</v>
      </c>
      <c r="D264" t="s">
        <v>74</v>
      </c>
      <c r="E264" t="s">
        <v>277</v>
      </c>
      <c r="F264" t="s">
        <v>41</v>
      </c>
      <c r="G264" t="s">
        <v>42</v>
      </c>
      <c r="H264" t="s">
        <v>43</v>
      </c>
      <c r="I264" t="s">
        <v>44</v>
      </c>
      <c r="J264" t="s">
        <v>44</v>
      </c>
      <c r="K264" t="s">
        <v>44</v>
      </c>
      <c r="L264" s="1">
        <v>1.5760809183120728</v>
      </c>
      <c r="M264" s="1">
        <v>1.1709576845169067</v>
      </c>
      <c r="N264" s="1">
        <v>2.1213667392730713</v>
      </c>
      <c r="O264" s="1">
        <v>19.146049499511719</v>
      </c>
      <c r="P264" s="1">
        <v>19.324190139770508</v>
      </c>
      <c r="Q264" s="1">
        <v>0.27458900213241577</v>
      </c>
      <c r="R264" t="s">
        <v>44</v>
      </c>
      <c r="S264" s="1">
        <v>-3.5713438987731934</v>
      </c>
      <c r="T264" s="1">
        <v>0.15438899397850037</v>
      </c>
      <c r="U264" s="1">
        <v>-0.656341552734375</v>
      </c>
      <c r="V264" t="b">
        <v>1</v>
      </c>
      <c r="W264" s="1">
        <v>0.39052539159445532</v>
      </c>
      <c r="X264" t="b">
        <v>1</v>
      </c>
      <c r="Y264">
        <v>1</v>
      </c>
      <c r="Z264">
        <v>40</v>
      </c>
      <c r="AA264" t="s">
        <v>44</v>
      </c>
      <c r="AB264" s="1">
        <v>76.033760070800781</v>
      </c>
      <c r="AC264" t="s">
        <v>44</v>
      </c>
      <c r="AD264" t="s">
        <v>44</v>
      </c>
      <c r="AE264" t="s">
        <v>45</v>
      </c>
      <c r="AF264" t="s">
        <v>45</v>
      </c>
      <c r="AG264" t="s">
        <v>45</v>
      </c>
    </row>
    <row r="265" spans="1:33" hidden="1" x14ac:dyDescent="0.35">
      <c r="A265">
        <v>383</v>
      </c>
      <c r="B265" t="s">
        <v>483</v>
      </c>
      <c r="C265" t="b">
        <v>0</v>
      </c>
      <c r="D265" t="s">
        <v>74</v>
      </c>
      <c r="E265" t="s">
        <v>277</v>
      </c>
      <c r="F265" t="s">
        <v>41</v>
      </c>
      <c r="G265" t="s">
        <v>42</v>
      </c>
      <c r="H265" t="s">
        <v>43</v>
      </c>
      <c r="I265" t="s">
        <v>44</v>
      </c>
      <c r="J265" t="s">
        <v>44</v>
      </c>
      <c r="K265" t="s">
        <v>44</v>
      </c>
      <c r="L265" s="1">
        <v>1.5760809183120728</v>
      </c>
      <c r="M265" s="1">
        <v>1.1709576845169067</v>
      </c>
      <c r="N265" s="1">
        <v>2.1213667392730713</v>
      </c>
      <c r="O265" s="1">
        <v>19.043542861938477</v>
      </c>
      <c r="P265" s="1">
        <v>19.324190139770508</v>
      </c>
      <c r="Q265" s="1">
        <v>0.27458900213241577</v>
      </c>
      <c r="R265" t="s">
        <v>44</v>
      </c>
      <c r="S265" s="1">
        <v>-3.5713438987731934</v>
      </c>
      <c r="T265" s="1">
        <v>0.15438899397850037</v>
      </c>
      <c r="U265" s="1">
        <v>-0.656341552734375</v>
      </c>
      <c r="V265" t="b">
        <v>1</v>
      </c>
      <c r="W265" s="1">
        <v>0.39052539159445532</v>
      </c>
      <c r="X265" t="b">
        <v>1</v>
      </c>
      <c r="Y265">
        <v>1</v>
      </c>
      <c r="Z265">
        <v>40</v>
      </c>
      <c r="AA265" t="s">
        <v>44</v>
      </c>
      <c r="AB265" s="1">
        <v>76.033760070800781</v>
      </c>
      <c r="AC265" t="s">
        <v>44</v>
      </c>
      <c r="AD265" t="s">
        <v>44</v>
      </c>
      <c r="AE265" t="s">
        <v>45</v>
      </c>
      <c r="AF265" t="s">
        <v>45</v>
      </c>
      <c r="AG265" t="s">
        <v>45</v>
      </c>
    </row>
    <row r="266" spans="1:33" hidden="1" x14ac:dyDescent="0.35">
      <c r="A266">
        <v>242</v>
      </c>
      <c r="B266" t="s">
        <v>311</v>
      </c>
      <c r="C266" t="b">
        <v>0</v>
      </c>
      <c r="D266" t="s">
        <v>48</v>
      </c>
      <c r="E266" t="s">
        <v>466</v>
      </c>
      <c r="F266" t="s">
        <v>41</v>
      </c>
      <c r="G266" t="s">
        <v>42</v>
      </c>
      <c r="H266" t="s">
        <v>43</v>
      </c>
      <c r="I266" t="s">
        <v>44</v>
      </c>
      <c r="J266" t="s">
        <v>44</v>
      </c>
      <c r="K266" t="s">
        <v>44</v>
      </c>
      <c r="L266" s="1">
        <v>0.97246211767196655</v>
      </c>
      <c r="M266" s="1">
        <v>0.7819095253944397</v>
      </c>
      <c r="N266" s="1">
        <v>1.2094526290893555</v>
      </c>
      <c r="O266" s="1">
        <v>24.573093414306641</v>
      </c>
      <c r="P266" s="1">
        <v>24.563100814819336</v>
      </c>
      <c r="Q266" s="1">
        <v>1.4131669886410236E-2</v>
      </c>
      <c r="R266" t="s">
        <v>44</v>
      </c>
      <c r="S266" s="1">
        <v>1.652984619140625</v>
      </c>
      <c r="T266" s="1">
        <v>7.3127046227455139E-2</v>
      </c>
      <c r="U266" s="1">
        <v>4.0286064147949219E-2</v>
      </c>
      <c r="V266" t="b">
        <v>1</v>
      </c>
      <c r="W266" s="1">
        <v>0.494925</v>
      </c>
      <c r="X266" t="b">
        <v>1</v>
      </c>
      <c r="Y266">
        <v>1</v>
      </c>
      <c r="Z266">
        <v>40</v>
      </c>
      <c r="AA266" t="s">
        <v>44</v>
      </c>
      <c r="AB266" s="1">
        <v>77.222572326660156</v>
      </c>
      <c r="AC266" t="s">
        <v>44</v>
      </c>
      <c r="AD266" t="s">
        <v>44</v>
      </c>
      <c r="AE266" t="s">
        <v>45</v>
      </c>
      <c r="AF266" t="s">
        <v>45</v>
      </c>
      <c r="AG266" t="s">
        <v>45</v>
      </c>
    </row>
    <row r="267" spans="1:33" hidden="1" x14ac:dyDescent="0.35">
      <c r="A267">
        <v>266</v>
      </c>
      <c r="B267" t="s">
        <v>335</v>
      </c>
      <c r="C267" t="b">
        <v>0</v>
      </c>
      <c r="D267" t="s">
        <v>48</v>
      </c>
      <c r="E267" t="s">
        <v>466</v>
      </c>
      <c r="F267" t="s">
        <v>41</v>
      </c>
      <c r="G267" t="s">
        <v>42</v>
      </c>
      <c r="H267" t="s">
        <v>43</v>
      </c>
      <c r="I267" t="s">
        <v>44</v>
      </c>
      <c r="J267" t="s">
        <v>44</v>
      </c>
      <c r="K267" t="s">
        <v>44</v>
      </c>
      <c r="L267" s="1">
        <v>0.97246211767196655</v>
      </c>
      <c r="M267" s="1">
        <v>0.7819095253944397</v>
      </c>
      <c r="N267" s="1">
        <v>1.2094526290893555</v>
      </c>
      <c r="O267" s="1">
        <v>24.553108215332031</v>
      </c>
      <c r="P267" s="1">
        <v>24.563100814819336</v>
      </c>
      <c r="Q267" s="1">
        <v>1.4131669886410236E-2</v>
      </c>
      <c r="R267" t="s">
        <v>44</v>
      </c>
      <c r="S267" s="1">
        <v>1.652984619140625</v>
      </c>
      <c r="T267" s="1">
        <v>7.3127046227455139E-2</v>
      </c>
      <c r="U267" s="1">
        <v>4.0286064147949219E-2</v>
      </c>
      <c r="V267" t="b">
        <v>1</v>
      </c>
      <c r="W267" s="1">
        <v>0.494925</v>
      </c>
      <c r="X267" t="b">
        <v>1</v>
      </c>
      <c r="Y267">
        <v>1</v>
      </c>
      <c r="Z267">
        <v>40</v>
      </c>
      <c r="AA267" t="s">
        <v>44</v>
      </c>
      <c r="AB267" s="1">
        <v>77.222572326660156</v>
      </c>
      <c r="AC267" t="s">
        <v>44</v>
      </c>
      <c r="AD267" t="s">
        <v>44</v>
      </c>
      <c r="AE267" t="s">
        <v>45</v>
      </c>
      <c r="AF267" t="s">
        <v>45</v>
      </c>
      <c r="AG267" t="s">
        <v>45</v>
      </c>
    </row>
    <row r="268" spans="1:33" hidden="1" x14ac:dyDescent="0.35">
      <c r="A268">
        <v>243</v>
      </c>
      <c r="B268" t="s">
        <v>312</v>
      </c>
      <c r="C268" t="b">
        <v>0</v>
      </c>
      <c r="D268" t="s">
        <v>50</v>
      </c>
      <c r="E268" t="s">
        <v>466</v>
      </c>
      <c r="F268" t="s">
        <v>41</v>
      </c>
      <c r="G268" t="s">
        <v>42</v>
      </c>
      <c r="H268" t="s">
        <v>43</v>
      </c>
      <c r="I268" t="s">
        <v>44</v>
      </c>
      <c r="J268" t="s">
        <v>44</v>
      </c>
      <c r="K268" t="s">
        <v>44</v>
      </c>
      <c r="L268" s="1">
        <v>1.0512816905975342</v>
      </c>
      <c r="M268" s="1">
        <v>0.77559769153594971</v>
      </c>
      <c r="N268" s="1">
        <v>1.4249567985534668</v>
      </c>
      <c r="O268" s="1">
        <v>24.880680084228516</v>
      </c>
      <c r="P268" s="1">
        <v>24.907766342163086</v>
      </c>
      <c r="Q268" s="1">
        <v>3.8305751979351044E-2</v>
      </c>
      <c r="R268" t="s">
        <v>44</v>
      </c>
      <c r="S268" s="1">
        <v>1.5405492782592773</v>
      </c>
      <c r="T268" s="1">
        <v>0.10197634994983673</v>
      </c>
      <c r="U268" s="1">
        <v>-7.2149276733398438E-2</v>
      </c>
      <c r="V268" t="b">
        <v>1</v>
      </c>
      <c r="W268" s="1">
        <v>0.494925</v>
      </c>
      <c r="X268" t="b">
        <v>1</v>
      </c>
      <c r="Y268">
        <v>1</v>
      </c>
      <c r="Z268">
        <v>40</v>
      </c>
      <c r="AA268" t="s">
        <v>44</v>
      </c>
      <c r="AB268" s="1">
        <v>77.222572326660156</v>
      </c>
      <c r="AC268" t="s">
        <v>44</v>
      </c>
      <c r="AD268" t="s">
        <v>44</v>
      </c>
      <c r="AE268" t="s">
        <v>45</v>
      </c>
      <c r="AF268" t="s">
        <v>45</v>
      </c>
      <c r="AG268" t="s">
        <v>45</v>
      </c>
    </row>
    <row r="269" spans="1:33" hidden="1" x14ac:dyDescent="0.35">
      <c r="A269">
        <v>267</v>
      </c>
      <c r="B269" t="s">
        <v>336</v>
      </c>
      <c r="C269" t="b">
        <v>0</v>
      </c>
      <c r="D269" t="s">
        <v>50</v>
      </c>
      <c r="E269" t="s">
        <v>466</v>
      </c>
      <c r="F269" t="s">
        <v>41</v>
      </c>
      <c r="G269" t="s">
        <v>42</v>
      </c>
      <c r="H269" t="s">
        <v>43</v>
      </c>
      <c r="I269" t="s">
        <v>44</v>
      </c>
      <c r="J269" t="s">
        <v>44</v>
      </c>
      <c r="K269" t="s">
        <v>44</v>
      </c>
      <c r="L269" s="1">
        <v>1.0512816905975342</v>
      </c>
      <c r="M269" s="1">
        <v>0.77559769153594971</v>
      </c>
      <c r="N269" s="1">
        <v>1.4249567985534668</v>
      </c>
      <c r="O269" s="1">
        <v>24.934852600097656</v>
      </c>
      <c r="P269" s="1">
        <v>24.907766342163086</v>
      </c>
      <c r="Q269" s="1">
        <v>3.8305751979351044E-2</v>
      </c>
      <c r="R269" t="s">
        <v>44</v>
      </c>
      <c r="S269" s="1">
        <v>1.5405492782592773</v>
      </c>
      <c r="T269" s="1">
        <v>0.10197634994983673</v>
      </c>
      <c r="U269" s="1">
        <v>-7.2149276733398438E-2</v>
      </c>
      <c r="V269" t="b">
        <v>1</v>
      </c>
      <c r="W269" s="1">
        <v>0.494925</v>
      </c>
      <c r="X269" t="b">
        <v>1</v>
      </c>
      <c r="Y269">
        <v>1</v>
      </c>
      <c r="Z269">
        <v>40</v>
      </c>
      <c r="AA269" t="s">
        <v>44</v>
      </c>
      <c r="AB269" s="1">
        <v>77.222572326660156</v>
      </c>
      <c r="AC269" t="s">
        <v>44</v>
      </c>
      <c r="AD269" t="s">
        <v>44</v>
      </c>
      <c r="AE269" t="s">
        <v>45</v>
      </c>
      <c r="AF269" t="s">
        <v>45</v>
      </c>
      <c r="AG269" t="s">
        <v>45</v>
      </c>
    </row>
    <row r="270" spans="1:33" hidden="1" x14ac:dyDescent="0.35">
      <c r="A270">
        <v>244</v>
      </c>
      <c r="B270" t="s">
        <v>313</v>
      </c>
      <c r="C270" t="b">
        <v>0</v>
      </c>
      <c r="D270" t="s">
        <v>52</v>
      </c>
      <c r="E270" t="s">
        <v>466</v>
      </c>
      <c r="F270" t="s">
        <v>41</v>
      </c>
      <c r="G270" t="s">
        <v>42</v>
      </c>
      <c r="H270" t="s">
        <v>43</v>
      </c>
      <c r="I270" t="s">
        <v>44</v>
      </c>
      <c r="J270" t="s">
        <v>44</v>
      </c>
      <c r="K270" t="s">
        <v>44</v>
      </c>
      <c r="L270" s="1">
        <v>1.4133650064468384</v>
      </c>
      <c r="M270" s="1">
        <v>1.0648039579391479</v>
      </c>
      <c r="N270" s="1">
        <v>1.8760265111923218</v>
      </c>
      <c r="O270" s="1">
        <v>24.344783782958984</v>
      </c>
      <c r="P270" s="1">
        <v>24.438144683837891</v>
      </c>
      <c r="Q270" s="1">
        <v>0.13203360140323639</v>
      </c>
      <c r="R270" t="s">
        <v>44</v>
      </c>
      <c r="S270" s="1">
        <v>1.1135644912719727</v>
      </c>
      <c r="T270" s="1">
        <v>9.4952158629894257E-2</v>
      </c>
      <c r="U270" s="1">
        <v>-0.49913406372070313</v>
      </c>
      <c r="V270" t="b">
        <v>1</v>
      </c>
      <c r="W270" s="1">
        <v>0.494925</v>
      </c>
      <c r="X270" t="b">
        <v>1</v>
      </c>
      <c r="Y270">
        <v>1</v>
      </c>
      <c r="Z270">
        <v>40</v>
      </c>
      <c r="AA270" t="s">
        <v>44</v>
      </c>
      <c r="AB270" s="1">
        <v>77.222572326660156</v>
      </c>
      <c r="AC270" t="s">
        <v>44</v>
      </c>
      <c r="AD270" t="s">
        <v>44</v>
      </c>
      <c r="AE270" t="s">
        <v>45</v>
      </c>
      <c r="AF270" t="s">
        <v>45</v>
      </c>
      <c r="AG270" t="s">
        <v>45</v>
      </c>
    </row>
    <row r="271" spans="1:33" hidden="1" x14ac:dyDescent="0.35">
      <c r="A271">
        <v>268</v>
      </c>
      <c r="B271" t="s">
        <v>337</v>
      </c>
      <c r="C271" t="b">
        <v>0</v>
      </c>
      <c r="D271" t="s">
        <v>52</v>
      </c>
      <c r="E271" t="s">
        <v>466</v>
      </c>
      <c r="F271" t="s">
        <v>41</v>
      </c>
      <c r="G271" t="s">
        <v>42</v>
      </c>
      <c r="H271" t="s">
        <v>43</v>
      </c>
      <c r="I271" t="s">
        <v>44</v>
      </c>
      <c r="J271" t="s">
        <v>44</v>
      </c>
      <c r="K271" t="s">
        <v>44</v>
      </c>
      <c r="L271" s="1">
        <v>1.4133650064468384</v>
      </c>
      <c r="M271" s="1">
        <v>1.0648039579391479</v>
      </c>
      <c r="N271" s="1">
        <v>1.8760265111923218</v>
      </c>
      <c r="O271" s="1">
        <v>24.53150749206543</v>
      </c>
      <c r="P271" s="1">
        <v>24.438144683837891</v>
      </c>
      <c r="Q271" s="1">
        <v>0.13203360140323639</v>
      </c>
      <c r="R271" t="s">
        <v>44</v>
      </c>
      <c r="S271" s="1">
        <v>1.1135644912719727</v>
      </c>
      <c r="T271" s="1">
        <v>9.4952158629894257E-2</v>
      </c>
      <c r="U271" s="1">
        <v>-0.49913406372070313</v>
      </c>
      <c r="V271" t="b">
        <v>1</v>
      </c>
      <c r="W271" s="1">
        <v>0.494925</v>
      </c>
      <c r="X271" t="b">
        <v>1</v>
      </c>
      <c r="Y271">
        <v>1</v>
      </c>
      <c r="Z271">
        <v>40</v>
      </c>
      <c r="AA271" t="s">
        <v>44</v>
      </c>
      <c r="AB271" s="1">
        <v>77.222572326660156</v>
      </c>
      <c r="AC271" t="s">
        <v>44</v>
      </c>
      <c r="AD271" t="s">
        <v>44</v>
      </c>
      <c r="AE271" t="s">
        <v>45</v>
      </c>
      <c r="AF271" t="s">
        <v>45</v>
      </c>
      <c r="AG271" t="s">
        <v>45</v>
      </c>
    </row>
    <row r="272" spans="1:33" hidden="1" x14ac:dyDescent="0.35">
      <c r="A272">
        <v>245</v>
      </c>
      <c r="B272" t="s">
        <v>314</v>
      </c>
      <c r="C272" t="b">
        <v>0</v>
      </c>
      <c r="D272" t="s">
        <v>54</v>
      </c>
      <c r="E272" t="s">
        <v>466</v>
      </c>
      <c r="F272" t="s">
        <v>41</v>
      </c>
      <c r="G272" t="s">
        <v>42</v>
      </c>
      <c r="H272" t="s">
        <v>43</v>
      </c>
      <c r="I272" t="s">
        <v>44</v>
      </c>
      <c r="J272" t="s">
        <v>44</v>
      </c>
      <c r="K272" t="s">
        <v>44</v>
      </c>
      <c r="L272" s="1">
        <v>1.3586465120315552</v>
      </c>
      <c r="M272" s="1">
        <v>1.036652684211731</v>
      </c>
      <c r="N272" s="1">
        <v>1.7806545495986938</v>
      </c>
      <c r="O272" s="1">
        <v>24.338495254516602</v>
      </c>
      <c r="P272" s="1">
        <v>24.36445426940918</v>
      </c>
      <c r="Q272" s="1">
        <v>3.6711592227220535E-2</v>
      </c>
      <c r="R272" t="s">
        <v>44</v>
      </c>
      <c r="S272" s="1">
        <v>1.1705284118652344</v>
      </c>
      <c r="T272" s="1">
        <v>9.0696945786476135E-2</v>
      </c>
      <c r="U272" s="1">
        <v>-0.44217014312744141</v>
      </c>
      <c r="V272" t="b">
        <v>1</v>
      </c>
      <c r="W272" s="1">
        <v>0.494925</v>
      </c>
      <c r="X272" t="b">
        <v>1</v>
      </c>
      <c r="Y272">
        <v>1</v>
      </c>
      <c r="Z272">
        <v>40</v>
      </c>
      <c r="AA272" t="s">
        <v>44</v>
      </c>
      <c r="AB272" s="1">
        <v>77.222572326660156</v>
      </c>
      <c r="AC272" t="s">
        <v>44</v>
      </c>
      <c r="AD272" t="s">
        <v>44</v>
      </c>
      <c r="AE272" t="s">
        <v>45</v>
      </c>
      <c r="AF272" t="s">
        <v>45</v>
      </c>
      <c r="AG272" t="s">
        <v>45</v>
      </c>
    </row>
    <row r="273" spans="1:33" hidden="1" x14ac:dyDescent="0.35">
      <c r="A273">
        <v>269</v>
      </c>
      <c r="B273" t="s">
        <v>338</v>
      </c>
      <c r="C273" t="b">
        <v>0</v>
      </c>
      <c r="D273" t="s">
        <v>54</v>
      </c>
      <c r="E273" t="s">
        <v>466</v>
      </c>
      <c r="F273" t="s">
        <v>41</v>
      </c>
      <c r="G273" t="s">
        <v>42</v>
      </c>
      <c r="H273" t="s">
        <v>43</v>
      </c>
      <c r="I273" t="s">
        <v>44</v>
      </c>
      <c r="J273" t="s">
        <v>44</v>
      </c>
      <c r="K273" t="s">
        <v>44</v>
      </c>
      <c r="L273" s="1">
        <v>1.3586465120315552</v>
      </c>
      <c r="M273" s="1">
        <v>1.036652684211731</v>
      </c>
      <c r="N273" s="1">
        <v>1.7806545495986938</v>
      </c>
      <c r="O273" s="1">
        <v>24.390413284301758</v>
      </c>
      <c r="P273" s="1">
        <v>24.36445426940918</v>
      </c>
      <c r="Q273" s="1">
        <v>3.6711592227220535E-2</v>
      </c>
      <c r="R273" t="s">
        <v>44</v>
      </c>
      <c r="S273" s="1">
        <v>1.1705284118652344</v>
      </c>
      <c r="T273" s="1">
        <v>9.0696945786476135E-2</v>
      </c>
      <c r="U273" s="1">
        <v>-0.44217014312744141</v>
      </c>
      <c r="V273" t="b">
        <v>1</v>
      </c>
      <c r="W273" s="1">
        <v>0.494925</v>
      </c>
      <c r="X273" t="b">
        <v>1</v>
      </c>
      <c r="Y273">
        <v>1</v>
      </c>
      <c r="Z273">
        <v>40</v>
      </c>
      <c r="AA273" t="s">
        <v>44</v>
      </c>
      <c r="AB273" s="1">
        <v>77.222572326660156</v>
      </c>
      <c r="AC273" t="s">
        <v>44</v>
      </c>
      <c r="AD273" t="s">
        <v>44</v>
      </c>
      <c r="AE273" t="s">
        <v>45</v>
      </c>
      <c r="AF273" t="s">
        <v>45</v>
      </c>
      <c r="AG273" t="s">
        <v>45</v>
      </c>
    </row>
    <row r="274" spans="1:33" hidden="1" x14ac:dyDescent="0.35">
      <c r="A274">
        <v>246</v>
      </c>
      <c r="B274" t="s">
        <v>315</v>
      </c>
      <c r="C274" t="b">
        <v>0</v>
      </c>
      <c r="D274" t="s">
        <v>56</v>
      </c>
      <c r="E274" t="s">
        <v>466</v>
      </c>
      <c r="F274" t="s">
        <v>41</v>
      </c>
      <c r="G274" t="s">
        <v>42</v>
      </c>
      <c r="H274" t="s">
        <v>43</v>
      </c>
      <c r="I274" t="s">
        <v>44</v>
      </c>
      <c r="J274" t="s">
        <v>44</v>
      </c>
      <c r="K274" t="s">
        <v>44</v>
      </c>
      <c r="L274" s="1">
        <v>1.2916157245635986</v>
      </c>
      <c r="M274" s="1">
        <v>0.95502465963363647</v>
      </c>
      <c r="N274" s="1">
        <v>1.7468355894088745</v>
      </c>
      <c r="O274" s="1">
        <v>24.093368530273438</v>
      </c>
      <c r="P274" s="1">
        <v>24.144781112670898</v>
      </c>
      <c r="Q274" s="1">
        <v>7.2708368301391602E-2</v>
      </c>
      <c r="R274" t="s">
        <v>44</v>
      </c>
      <c r="S274" s="1">
        <v>1.2435216903686523</v>
      </c>
      <c r="T274" s="1">
        <v>0.10123217850923538</v>
      </c>
      <c r="U274" s="1">
        <v>-0.36917686462402344</v>
      </c>
      <c r="V274" t="b">
        <v>1</v>
      </c>
      <c r="W274" s="1">
        <v>0.494925</v>
      </c>
      <c r="X274" t="b">
        <v>1</v>
      </c>
      <c r="Y274">
        <v>1</v>
      </c>
      <c r="Z274">
        <v>40</v>
      </c>
      <c r="AA274" t="s">
        <v>44</v>
      </c>
      <c r="AB274" s="1">
        <v>77.222572326660156</v>
      </c>
      <c r="AC274" t="s">
        <v>44</v>
      </c>
      <c r="AD274" t="s">
        <v>44</v>
      </c>
      <c r="AE274" t="s">
        <v>45</v>
      </c>
      <c r="AF274" t="s">
        <v>45</v>
      </c>
      <c r="AG274" t="s">
        <v>45</v>
      </c>
    </row>
    <row r="275" spans="1:33" hidden="1" x14ac:dyDescent="0.35">
      <c r="A275">
        <v>270</v>
      </c>
      <c r="B275" t="s">
        <v>339</v>
      </c>
      <c r="C275" t="b">
        <v>0</v>
      </c>
      <c r="D275" t="s">
        <v>56</v>
      </c>
      <c r="E275" t="s">
        <v>466</v>
      </c>
      <c r="F275" t="s">
        <v>41</v>
      </c>
      <c r="G275" t="s">
        <v>42</v>
      </c>
      <c r="H275" t="s">
        <v>43</v>
      </c>
      <c r="I275" t="s">
        <v>44</v>
      </c>
      <c r="J275" t="s">
        <v>44</v>
      </c>
      <c r="K275" t="s">
        <v>44</v>
      </c>
      <c r="L275" s="1">
        <v>1.2916157245635986</v>
      </c>
      <c r="M275" s="1">
        <v>0.95502465963363647</v>
      </c>
      <c r="N275" s="1">
        <v>1.7468355894088745</v>
      </c>
      <c r="O275" s="1">
        <v>24.196193695068359</v>
      </c>
      <c r="P275" s="1">
        <v>24.144781112670898</v>
      </c>
      <c r="Q275" s="1">
        <v>7.2708368301391602E-2</v>
      </c>
      <c r="R275" t="s">
        <v>44</v>
      </c>
      <c r="S275" s="1">
        <v>1.2435216903686523</v>
      </c>
      <c r="T275" s="1">
        <v>0.10123217850923538</v>
      </c>
      <c r="U275" s="1">
        <v>-0.36917686462402344</v>
      </c>
      <c r="V275" t="b">
        <v>1</v>
      </c>
      <c r="W275" s="1">
        <v>0.494925</v>
      </c>
      <c r="X275" t="b">
        <v>1</v>
      </c>
      <c r="Y275">
        <v>1</v>
      </c>
      <c r="Z275">
        <v>40</v>
      </c>
      <c r="AA275" t="s">
        <v>44</v>
      </c>
      <c r="AB275" s="1">
        <v>77.222572326660156</v>
      </c>
      <c r="AC275" t="s">
        <v>44</v>
      </c>
      <c r="AD275" t="s">
        <v>44</v>
      </c>
      <c r="AE275" t="s">
        <v>45</v>
      </c>
      <c r="AF275" t="s">
        <v>45</v>
      </c>
      <c r="AG275" t="s">
        <v>45</v>
      </c>
    </row>
    <row r="276" spans="1:33" hidden="1" x14ac:dyDescent="0.35">
      <c r="A276">
        <v>247</v>
      </c>
      <c r="B276" t="s">
        <v>316</v>
      </c>
      <c r="C276" t="b">
        <v>0</v>
      </c>
      <c r="D276" t="s">
        <v>58</v>
      </c>
      <c r="E276" t="s">
        <v>466</v>
      </c>
      <c r="F276" t="s">
        <v>41</v>
      </c>
      <c r="G276" t="s">
        <v>42</v>
      </c>
      <c r="H276" t="s">
        <v>43</v>
      </c>
      <c r="I276" t="s">
        <v>44</v>
      </c>
      <c r="J276" t="s">
        <v>44</v>
      </c>
      <c r="K276" t="s">
        <v>44</v>
      </c>
      <c r="L276" s="1">
        <v>1.0382983684539795</v>
      </c>
      <c r="M276" s="1">
        <v>0.74287402629852295</v>
      </c>
      <c r="N276" s="1">
        <v>1.4512064456939697</v>
      </c>
      <c r="O276" s="1">
        <v>24.115610122680664</v>
      </c>
      <c r="P276" s="1">
        <v>24.224651336669922</v>
      </c>
      <c r="Q276" s="1">
        <v>0.15420755743980408</v>
      </c>
      <c r="R276" t="s">
        <v>44</v>
      </c>
      <c r="S276" s="1">
        <v>1.5584774017333984</v>
      </c>
      <c r="T276" s="1">
        <v>0.11226367205381393</v>
      </c>
      <c r="U276" s="1">
        <v>-5.4221153259277344E-2</v>
      </c>
      <c r="V276" t="b">
        <v>1</v>
      </c>
      <c r="W276" s="1">
        <v>0.494925</v>
      </c>
      <c r="X276" t="b">
        <v>1</v>
      </c>
      <c r="Y276">
        <v>1</v>
      </c>
      <c r="Z276">
        <v>40</v>
      </c>
      <c r="AA276" t="s">
        <v>44</v>
      </c>
      <c r="AB276" s="1">
        <v>77.222572326660156</v>
      </c>
      <c r="AC276" t="s">
        <v>44</v>
      </c>
      <c r="AD276" t="s">
        <v>44</v>
      </c>
      <c r="AE276" t="s">
        <v>45</v>
      </c>
      <c r="AF276" t="s">
        <v>45</v>
      </c>
      <c r="AG276" t="s">
        <v>45</v>
      </c>
    </row>
    <row r="277" spans="1:33" hidden="1" x14ac:dyDescent="0.35">
      <c r="A277">
        <v>271</v>
      </c>
      <c r="B277" t="s">
        <v>340</v>
      </c>
      <c r="C277" t="b">
        <v>0</v>
      </c>
      <c r="D277" t="s">
        <v>58</v>
      </c>
      <c r="E277" t="s">
        <v>466</v>
      </c>
      <c r="F277" t="s">
        <v>41</v>
      </c>
      <c r="G277" t="s">
        <v>42</v>
      </c>
      <c r="H277" t="s">
        <v>43</v>
      </c>
      <c r="I277" t="s">
        <v>44</v>
      </c>
      <c r="J277" t="s">
        <v>44</v>
      </c>
      <c r="K277" t="s">
        <v>44</v>
      </c>
      <c r="L277" s="1">
        <v>1.0382983684539795</v>
      </c>
      <c r="M277" s="1">
        <v>0.74287402629852295</v>
      </c>
      <c r="N277" s="1">
        <v>1.4512064456939697</v>
      </c>
      <c r="O277" s="1">
        <v>24.33369255065918</v>
      </c>
      <c r="P277" s="1">
        <v>24.224651336669922</v>
      </c>
      <c r="Q277" s="1">
        <v>0.15420755743980408</v>
      </c>
      <c r="R277" t="s">
        <v>44</v>
      </c>
      <c r="S277" s="1">
        <v>1.5584774017333984</v>
      </c>
      <c r="T277" s="1">
        <v>0.11226367205381393</v>
      </c>
      <c r="U277" s="1">
        <v>-5.4221153259277344E-2</v>
      </c>
      <c r="V277" t="b">
        <v>1</v>
      </c>
      <c r="W277" s="1">
        <v>0.494925</v>
      </c>
      <c r="X277" t="b">
        <v>1</v>
      </c>
      <c r="Y277">
        <v>1</v>
      </c>
      <c r="Z277">
        <v>40</v>
      </c>
      <c r="AA277" t="s">
        <v>44</v>
      </c>
      <c r="AB277" s="1">
        <v>77.222572326660156</v>
      </c>
      <c r="AC277" t="s">
        <v>44</v>
      </c>
      <c r="AD277" t="s">
        <v>44</v>
      </c>
      <c r="AE277" t="s">
        <v>45</v>
      </c>
      <c r="AF277" t="s">
        <v>45</v>
      </c>
      <c r="AG277" t="s">
        <v>45</v>
      </c>
    </row>
    <row r="278" spans="1:33" hidden="1" x14ac:dyDescent="0.35">
      <c r="A278">
        <v>248</v>
      </c>
      <c r="B278" t="s">
        <v>317</v>
      </c>
      <c r="C278" t="b">
        <v>0</v>
      </c>
      <c r="D278" t="s">
        <v>60</v>
      </c>
      <c r="E278" t="s">
        <v>466</v>
      </c>
      <c r="F278" t="s">
        <v>41</v>
      </c>
      <c r="G278" t="s">
        <v>42</v>
      </c>
      <c r="H278" t="s">
        <v>43</v>
      </c>
      <c r="I278" t="s">
        <v>44</v>
      </c>
      <c r="J278" t="s">
        <v>44</v>
      </c>
      <c r="K278" t="s">
        <v>44</v>
      </c>
      <c r="L278" s="1">
        <v>1.1772363185882568</v>
      </c>
      <c r="M278" s="1">
        <v>0.92656022310256958</v>
      </c>
      <c r="N278" s="1">
        <v>1.4957317113876343</v>
      </c>
      <c r="O278" s="1">
        <v>23.779426574707031</v>
      </c>
      <c r="P278" s="1">
        <v>23.810798645019531</v>
      </c>
      <c r="Q278" s="1">
        <v>4.4366806745529175E-2</v>
      </c>
      <c r="R278" t="s">
        <v>44</v>
      </c>
      <c r="S278" s="1">
        <v>1.3772945404052734</v>
      </c>
      <c r="T278" s="1">
        <v>8.0287069082260132E-2</v>
      </c>
      <c r="U278" s="1">
        <v>-0.23540401458740234</v>
      </c>
      <c r="V278" t="b">
        <v>1</v>
      </c>
      <c r="W278" s="1">
        <v>0.494925</v>
      </c>
      <c r="X278" t="b">
        <v>1</v>
      </c>
      <c r="Y278">
        <v>1</v>
      </c>
      <c r="Z278">
        <v>40</v>
      </c>
      <c r="AA278" t="s">
        <v>44</v>
      </c>
      <c r="AB278" s="1">
        <v>77.354660034179688</v>
      </c>
      <c r="AC278" t="s">
        <v>44</v>
      </c>
      <c r="AD278" t="s">
        <v>44</v>
      </c>
      <c r="AE278" t="s">
        <v>45</v>
      </c>
      <c r="AF278" t="s">
        <v>45</v>
      </c>
      <c r="AG278" t="s">
        <v>45</v>
      </c>
    </row>
    <row r="279" spans="1:33" hidden="1" x14ac:dyDescent="0.35">
      <c r="A279">
        <v>272</v>
      </c>
      <c r="B279" t="s">
        <v>341</v>
      </c>
      <c r="C279" t="b">
        <v>0</v>
      </c>
      <c r="D279" t="s">
        <v>60</v>
      </c>
      <c r="E279" t="s">
        <v>466</v>
      </c>
      <c r="F279" t="s">
        <v>41</v>
      </c>
      <c r="G279" t="s">
        <v>42</v>
      </c>
      <c r="H279" t="s">
        <v>43</v>
      </c>
      <c r="I279" t="s">
        <v>44</v>
      </c>
      <c r="J279" t="s">
        <v>44</v>
      </c>
      <c r="K279" t="s">
        <v>44</v>
      </c>
      <c r="L279" s="1">
        <v>1.1772363185882568</v>
      </c>
      <c r="M279" s="1">
        <v>0.92656022310256958</v>
      </c>
      <c r="N279" s="1">
        <v>1.4957317113876343</v>
      </c>
      <c r="O279" s="1">
        <v>23.842170715332031</v>
      </c>
      <c r="P279" s="1">
        <v>23.810798645019531</v>
      </c>
      <c r="Q279" s="1">
        <v>4.4366806745529175E-2</v>
      </c>
      <c r="R279" t="s">
        <v>44</v>
      </c>
      <c r="S279" s="1">
        <v>1.3772945404052734</v>
      </c>
      <c r="T279" s="1">
        <v>8.0287069082260132E-2</v>
      </c>
      <c r="U279" s="1">
        <v>-0.23540401458740234</v>
      </c>
      <c r="V279" t="b">
        <v>1</v>
      </c>
      <c r="W279" s="1">
        <v>0.494925</v>
      </c>
      <c r="X279" t="b">
        <v>1</v>
      </c>
      <c r="Y279">
        <v>1</v>
      </c>
      <c r="Z279">
        <v>40</v>
      </c>
      <c r="AA279" t="s">
        <v>44</v>
      </c>
      <c r="AB279" s="1">
        <v>77.222572326660156</v>
      </c>
      <c r="AC279" t="s">
        <v>44</v>
      </c>
      <c r="AD279" t="s">
        <v>44</v>
      </c>
      <c r="AE279" t="s">
        <v>45</v>
      </c>
      <c r="AF279" t="s">
        <v>45</v>
      </c>
      <c r="AG279" t="s">
        <v>45</v>
      </c>
    </row>
    <row r="280" spans="1:33" hidden="1" x14ac:dyDescent="0.35">
      <c r="A280">
        <v>241</v>
      </c>
      <c r="B280" t="s">
        <v>309</v>
      </c>
      <c r="C280" t="b">
        <v>0</v>
      </c>
      <c r="D280" t="s">
        <v>39</v>
      </c>
      <c r="E280" t="s">
        <v>466</v>
      </c>
      <c r="F280" t="s">
        <v>41</v>
      </c>
      <c r="G280" t="s">
        <v>42</v>
      </c>
      <c r="H280" t="s">
        <v>43</v>
      </c>
      <c r="I280" t="s">
        <v>44</v>
      </c>
      <c r="J280" t="s">
        <v>44</v>
      </c>
      <c r="K280" t="s">
        <v>44</v>
      </c>
      <c r="L280" s="1">
        <v>1</v>
      </c>
      <c r="M280" s="1">
        <v>0.47376593947410583</v>
      </c>
      <c r="N280" s="1">
        <v>2.1107468605041504</v>
      </c>
      <c r="O280" s="1">
        <v>24.527782440185547</v>
      </c>
      <c r="P280" s="1">
        <v>24.761341094970703</v>
      </c>
      <c r="Q280" s="1">
        <v>0.33030182123184204</v>
      </c>
      <c r="R280" t="s">
        <v>44</v>
      </c>
      <c r="S280" s="1">
        <v>1.6126985549926758</v>
      </c>
      <c r="T280" s="1">
        <v>0.25048583745956421</v>
      </c>
      <c r="U280" s="1">
        <v>0</v>
      </c>
      <c r="V280" t="b">
        <v>1</v>
      </c>
      <c r="W280" s="1">
        <v>0.494925</v>
      </c>
      <c r="X280" t="b">
        <v>1</v>
      </c>
      <c r="Y280">
        <v>1</v>
      </c>
      <c r="Z280">
        <v>40</v>
      </c>
      <c r="AA280" t="s">
        <v>44</v>
      </c>
      <c r="AB280" s="1">
        <v>77.090484619140625</v>
      </c>
      <c r="AC280" t="s">
        <v>44</v>
      </c>
      <c r="AD280" t="s">
        <v>44</v>
      </c>
      <c r="AE280" t="s">
        <v>45</v>
      </c>
      <c r="AF280" t="s">
        <v>45</v>
      </c>
      <c r="AG280" t="s">
        <v>45</v>
      </c>
    </row>
    <row r="281" spans="1:33" hidden="1" x14ac:dyDescent="0.35">
      <c r="A281">
        <v>265</v>
      </c>
      <c r="B281" t="s">
        <v>334</v>
      </c>
      <c r="C281" t="b">
        <v>0</v>
      </c>
      <c r="D281" t="s">
        <v>39</v>
      </c>
      <c r="E281" t="s">
        <v>466</v>
      </c>
      <c r="F281" t="s">
        <v>41</v>
      </c>
      <c r="G281" t="s">
        <v>42</v>
      </c>
      <c r="H281" t="s">
        <v>43</v>
      </c>
      <c r="I281" t="s">
        <v>44</v>
      </c>
      <c r="J281" t="s">
        <v>44</v>
      </c>
      <c r="K281" t="s">
        <v>44</v>
      </c>
      <c r="L281" s="1">
        <v>1</v>
      </c>
      <c r="M281" s="1">
        <v>0.47376593947410583</v>
      </c>
      <c r="N281" s="1">
        <v>2.1107468605041504</v>
      </c>
      <c r="O281" s="1">
        <v>24.994899749755859</v>
      </c>
      <c r="P281" s="1">
        <v>24.761341094970703</v>
      </c>
      <c r="Q281" s="1">
        <v>0.33030182123184204</v>
      </c>
      <c r="R281" t="s">
        <v>44</v>
      </c>
      <c r="S281" s="1">
        <v>1.6126985549926758</v>
      </c>
      <c r="T281" s="1">
        <v>0.25048583745956421</v>
      </c>
      <c r="U281" s="1">
        <v>0</v>
      </c>
      <c r="V281" t="b">
        <v>1</v>
      </c>
      <c r="W281" s="1">
        <v>0.494925</v>
      </c>
      <c r="X281" t="b">
        <v>1</v>
      </c>
      <c r="Y281">
        <v>1</v>
      </c>
      <c r="Z281">
        <v>40</v>
      </c>
      <c r="AA281" t="s">
        <v>44</v>
      </c>
      <c r="AB281" s="1">
        <v>77.222572326660156</v>
      </c>
      <c r="AC281" t="s">
        <v>44</v>
      </c>
      <c r="AD281" t="s">
        <v>44</v>
      </c>
      <c r="AE281" t="s">
        <v>45</v>
      </c>
      <c r="AF281" t="s">
        <v>45</v>
      </c>
      <c r="AG281" t="s">
        <v>45</v>
      </c>
    </row>
    <row r="282" spans="1:33" hidden="1" x14ac:dyDescent="0.35">
      <c r="A282">
        <v>257</v>
      </c>
      <c r="B282" t="s">
        <v>326</v>
      </c>
      <c r="C282" t="b">
        <v>0</v>
      </c>
      <c r="D282" t="s">
        <v>62</v>
      </c>
      <c r="E282" t="s">
        <v>277</v>
      </c>
      <c r="F282" t="s">
        <v>41</v>
      </c>
      <c r="G282" t="s">
        <v>42</v>
      </c>
      <c r="H282" t="s">
        <v>43</v>
      </c>
      <c r="I282" t="s">
        <v>44</v>
      </c>
      <c r="J282" t="s">
        <v>44</v>
      </c>
      <c r="K282" t="s">
        <v>44</v>
      </c>
      <c r="L282" s="1">
        <v>1.4062356948852539</v>
      </c>
      <c r="M282" s="1">
        <v>1.1694144010543823</v>
      </c>
      <c r="N282" s="1">
        <v>1.6910164356231689</v>
      </c>
      <c r="O282" s="1">
        <v>19.799814224243164</v>
      </c>
      <c r="P282" s="1">
        <v>19.665264129638672</v>
      </c>
      <c r="Q282" s="1">
        <v>0.12378261238336563</v>
      </c>
      <c r="R282" t="s">
        <v>44</v>
      </c>
      <c r="S282" s="1">
        <v>-3.4068408012390137</v>
      </c>
      <c r="T282" s="1">
        <v>9.5824770629405975E-2</v>
      </c>
      <c r="U282" s="1">
        <v>-0.49183845520019531</v>
      </c>
      <c r="V282" t="b">
        <v>1</v>
      </c>
      <c r="W282" s="1">
        <v>0.39052539159445532</v>
      </c>
      <c r="X282" t="b">
        <v>1</v>
      </c>
      <c r="Y282">
        <v>1</v>
      </c>
      <c r="Z282">
        <v>40</v>
      </c>
      <c r="AA282" t="s">
        <v>44</v>
      </c>
      <c r="AB282" s="1">
        <v>75.90167236328125</v>
      </c>
      <c r="AC282" t="s">
        <v>44</v>
      </c>
      <c r="AD282" t="s">
        <v>44</v>
      </c>
      <c r="AE282" t="s">
        <v>45</v>
      </c>
      <c r="AF282" t="s">
        <v>45</v>
      </c>
      <c r="AG282" t="s">
        <v>45</v>
      </c>
    </row>
    <row r="283" spans="1:33" hidden="1" x14ac:dyDescent="0.35">
      <c r="A283">
        <v>281</v>
      </c>
      <c r="B283" t="s">
        <v>350</v>
      </c>
      <c r="C283" t="b">
        <v>0</v>
      </c>
      <c r="D283" t="s">
        <v>62</v>
      </c>
      <c r="E283" t="s">
        <v>277</v>
      </c>
      <c r="F283" t="s">
        <v>41</v>
      </c>
      <c r="G283" t="s">
        <v>42</v>
      </c>
      <c r="H283" t="s">
        <v>43</v>
      </c>
      <c r="I283" t="s">
        <v>44</v>
      </c>
      <c r="J283" t="s">
        <v>44</v>
      </c>
      <c r="K283" t="s">
        <v>44</v>
      </c>
      <c r="L283" s="1">
        <v>1.4062356948852539</v>
      </c>
      <c r="M283" s="1">
        <v>1.1694144010543823</v>
      </c>
      <c r="N283" s="1">
        <v>1.6910164356231689</v>
      </c>
      <c r="O283" s="1">
        <v>19.509920120239258</v>
      </c>
      <c r="P283" s="1">
        <v>19.665264129638672</v>
      </c>
      <c r="Q283" s="1">
        <v>0.12378261238336563</v>
      </c>
      <c r="R283" t="s">
        <v>44</v>
      </c>
      <c r="S283" s="1">
        <v>-3.4068408012390137</v>
      </c>
      <c r="T283" s="1">
        <v>9.5824770629405975E-2</v>
      </c>
      <c r="U283" s="1">
        <v>-0.49183845520019531</v>
      </c>
      <c r="V283" t="b">
        <v>1</v>
      </c>
      <c r="W283" s="1">
        <v>0.39052539159445532</v>
      </c>
      <c r="X283" t="b">
        <v>1</v>
      </c>
      <c r="Y283">
        <v>1</v>
      </c>
      <c r="Z283">
        <v>40</v>
      </c>
      <c r="AA283" t="s">
        <v>44</v>
      </c>
      <c r="AB283" s="1">
        <v>76.033760070800781</v>
      </c>
      <c r="AC283" t="s">
        <v>44</v>
      </c>
      <c r="AD283" t="s">
        <v>44</v>
      </c>
      <c r="AE283" t="s">
        <v>45</v>
      </c>
      <c r="AF283" t="s">
        <v>45</v>
      </c>
      <c r="AG283" t="s">
        <v>45</v>
      </c>
    </row>
    <row r="284" spans="1:33" hidden="1" x14ac:dyDescent="0.35">
      <c r="A284">
        <v>353</v>
      </c>
      <c r="B284" t="s">
        <v>469</v>
      </c>
      <c r="C284" t="b">
        <v>0</v>
      </c>
      <c r="D284" t="s">
        <v>62</v>
      </c>
      <c r="E284" t="s">
        <v>277</v>
      </c>
      <c r="F284" t="s">
        <v>41</v>
      </c>
      <c r="G284" t="s">
        <v>42</v>
      </c>
      <c r="H284" t="s">
        <v>43</v>
      </c>
      <c r="I284" t="s">
        <v>44</v>
      </c>
      <c r="J284" t="s">
        <v>44</v>
      </c>
      <c r="K284" t="s">
        <v>44</v>
      </c>
      <c r="L284" s="1">
        <v>1.4062356948852539</v>
      </c>
      <c r="M284" s="1">
        <v>1.1694144010543823</v>
      </c>
      <c r="N284" s="1">
        <v>1.6910164356231689</v>
      </c>
      <c r="O284" s="1">
        <v>19.717582702636719</v>
      </c>
      <c r="P284" s="1">
        <v>19.665264129638672</v>
      </c>
      <c r="Q284" s="1">
        <v>0.12378261238336563</v>
      </c>
      <c r="R284" t="s">
        <v>44</v>
      </c>
      <c r="S284" s="1">
        <v>-3.4068408012390137</v>
      </c>
      <c r="T284" s="1">
        <v>9.5824770629405975E-2</v>
      </c>
      <c r="U284" s="1">
        <v>-0.49183845520019531</v>
      </c>
      <c r="V284" t="b">
        <v>1</v>
      </c>
      <c r="W284" s="1">
        <v>0.39052539159445532</v>
      </c>
      <c r="X284" t="b">
        <v>1</v>
      </c>
      <c r="Y284">
        <v>1</v>
      </c>
      <c r="Z284">
        <v>40</v>
      </c>
      <c r="AA284" t="s">
        <v>44</v>
      </c>
      <c r="AB284" s="1">
        <v>75.90167236328125</v>
      </c>
      <c r="AC284" t="s">
        <v>44</v>
      </c>
      <c r="AD284" t="s">
        <v>44</v>
      </c>
      <c r="AE284" t="s">
        <v>45</v>
      </c>
      <c r="AF284" t="s">
        <v>45</v>
      </c>
      <c r="AG284" t="s">
        <v>45</v>
      </c>
    </row>
    <row r="285" spans="1:33" hidden="1" x14ac:dyDescent="0.35">
      <c r="A285">
        <v>377</v>
      </c>
      <c r="B285" t="s">
        <v>477</v>
      </c>
      <c r="C285" t="b">
        <v>0</v>
      </c>
      <c r="D285" t="s">
        <v>62</v>
      </c>
      <c r="E285" t="s">
        <v>277</v>
      </c>
      <c r="F285" t="s">
        <v>41</v>
      </c>
      <c r="G285" t="s">
        <v>42</v>
      </c>
      <c r="H285" t="s">
        <v>43</v>
      </c>
      <c r="I285" t="s">
        <v>44</v>
      </c>
      <c r="J285" t="s">
        <v>44</v>
      </c>
      <c r="K285" t="s">
        <v>44</v>
      </c>
      <c r="L285" s="1">
        <v>1.4062356948852539</v>
      </c>
      <c r="M285" s="1">
        <v>1.1694144010543823</v>
      </c>
      <c r="N285" s="1">
        <v>1.6910164356231689</v>
      </c>
      <c r="O285" s="1">
        <v>19.63374137878418</v>
      </c>
      <c r="P285" s="1">
        <v>19.665264129638672</v>
      </c>
      <c r="Q285" s="1">
        <v>0.12378261238336563</v>
      </c>
      <c r="R285" t="s">
        <v>44</v>
      </c>
      <c r="S285" s="1">
        <v>-3.4068408012390137</v>
      </c>
      <c r="T285" s="1">
        <v>9.5824770629405975E-2</v>
      </c>
      <c r="U285" s="1">
        <v>-0.49183845520019531</v>
      </c>
      <c r="V285" t="b">
        <v>1</v>
      </c>
      <c r="W285" s="1">
        <v>0.39052539159445532</v>
      </c>
      <c r="X285" t="b">
        <v>1</v>
      </c>
      <c r="Y285">
        <v>1</v>
      </c>
      <c r="Z285">
        <v>40</v>
      </c>
      <c r="AA285" t="s">
        <v>44</v>
      </c>
      <c r="AB285" s="1">
        <v>75.90167236328125</v>
      </c>
      <c r="AC285" t="s">
        <v>44</v>
      </c>
      <c r="AD285" t="s">
        <v>44</v>
      </c>
      <c r="AE285" t="s">
        <v>45</v>
      </c>
      <c r="AF285" t="s">
        <v>45</v>
      </c>
      <c r="AG285" t="s">
        <v>45</v>
      </c>
    </row>
    <row r="286" spans="1:33" hidden="1" x14ac:dyDescent="0.35">
      <c r="A286">
        <v>264</v>
      </c>
      <c r="B286" t="s">
        <v>333</v>
      </c>
      <c r="C286" t="b">
        <v>0</v>
      </c>
      <c r="D286" t="s">
        <v>76</v>
      </c>
      <c r="E286" t="s">
        <v>277</v>
      </c>
      <c r="F286" t="s">
        <v>41</v>
      </c>
      <c r="G286" t="s">
        <v>42</v>
      </c>
      <c r="H286" t="s">
        <v>43</v>
      </c>
      <c r="I286" t="s">
        <v>44</v>
      </c>
      <c r="J286" t="s">
        <v>44</v>
      </c>
      <c r="K286" t="s">
        <v>44</v>
      </c>
      <c r="L286" t="s">
        <v>44</v>
      </c>
      <c r="M286" t="s">
        <v>44</v>
      </c>
      <c r="N286" t="s">
        <v>44</v>
      </c>
      <c r="O286" s="1">
        <v>34.670040130615234</v>
      </c>
      <c r="P286" s="1">
        <v>35.008396148681641</v>
      </c>
      <c r="Q286" s="1">
        <v>0.47850766777992249</v>
      </c>
      <c r="R286" t="s">
        <v>44</v>
      </c>
      <c r="S286" t="s">
        <v>44</v>
      </c>
      <c r="T286" t="s">
        <v>44</v>
      </c>
      <c r="U286" t="s">
        <v>44</v>
      </c>
      <c r="V286" t="b">
        <v>1</v>
      </c>
      <c r="W286" s="1">
        <v>0.39052539159445532</v>
      </c>
      <c r="X286" t="b">
        <v>1</v>
      </c>
      <c r="Y286">
        <v>1</v>
      </c>
      <c r="Z286">
        <v>40</v>
      </c>
      <c r="AA286" t="s">
        <v>44</v>
      </c>
      <c r="AB286" s="1">
        <v>75.637489318847656</v>
      </c>
      <c r="AC286" t="s">
        <v>44</v>
      </c>
      <c r="AD286" t="s">
        <v>44</v>
      </c>
      <c r="AE286" t="s">
        <v>45</v>
      </c>
      <c r="AF286" t="s">
        <v>45</v>
      </c>
      <c r="AG286" t="s">
        <v>45</v>
      </c>
    </row>
    <row r="287" spans="1:33" hidden="1" x14ac:dyDescent="0.35">
      <c r="A287">
        <v>288</v>
      </c>
      <c r="B287" t="s">
        <v>357</v>
      </c>
      <c r="C287" t="b">
        <v>0</v>
      </c>
      <c r="D287" t="s">
        <v>76</v>
      </c>
      <c r="E287" t="s">
        <v>277</v>
      </c>
      <c r="F287" t="s">
        <v>41</v>
      </c>
      <c r="G287" t="s">
        <v>42</v>
      </c>
      <c r="H287" t="s">
        <v>43</v>
      </c>
      <c r="I287" t="s">
        <v>44</v>
      </c>
      <c r="J287" t="s">
        <v>44</v>
      </c>
      <c r="K287" t="s">
        <v>44</v>
      </c>
      <c r="L287" t="s">
        <v>44</v>
      </c>
      <c r="M287" t="s">
        <v>44</v>
      </c>
      <c r="N287" t="s">
        <v>44</v>
      </c>
      <c r="O287" t="s">
        <v>176</v>
      </c>
      <c r="P287" s="1">
        <v>35.008396148681641</v>
      </c>
      <c r="Q287" s="1">
        <v>0.47850766777992249</v>
      </c>
      <c r="R287" t="s">
        <v>44</v>
      </c>
      <c r="S287" t="s">
        <v>44</v>
      </c>
      <c r="T287" t="s">
        <v>44</v>
      </c>
      <c r="U287" t="s">
        <v>44</v>
      </c>
      <c r="V287" t="b">
        <v>1</v>
      </c>
      <c r="W287" s="1">
        <v>0.39052539159445532</v>
      </c>
      <c r="X287" t="b">
        <v>1</v>
      </c>
      <c r="Y287">
        <v>1</v>
      </c>
      <c r="Z287">
        <v>40</v>
      </c>
      <c r="AA287" t="s">
        <v>44</v>
      </c>
      <c r="AB287" s="1">
        <v>72.071044921875</v>
      </c>
      <c r="AC287" t="s">
        <v>44</v>
      </c>
      <c r="AD287" t="s">
        <v>44</v>
      </c>
      <c r="AE287" t="s">
        <v>45</v>
      </c>
      <c r="AF287" t="s">
        <v>45</v>
      </c>
      <c r="AG287" t="s">
        <v>45</v>
      </c>
    </row>
    <row r="288" spans="1:33" hidden="1" x14ac:dyDescent="0.35">
      <c r="A288">
        <v>360</v>
      </c>
      <c r="B288" t="s">
        <v>476</v>
      </c>
      <c r="C288" t="b">
        <v>0</v>
      </c>
      <c r="D288" t="s">
        <v>76</v>
      </c>
      <c r="E288" t="s">
        <v>277</v>
      </c>
      <c r="F288" t="s">
        <v>41</v>
      </c>
      <c r="G288" t="s">
        <v>42</v>
      </c>
      <c r="H288" t="s">
        <v>43</v>
      </c>
      <c r="I288" t="s">
        <v>44</v>
      </c>
      <c r="J288" t="s">
        <v>44</v>
      </c>
      <c r="K288" t="s">
        <v>44</v>
      </c>
      <c r="L288" t="s">
        <v>44</v>
      </c>
      <c r="M288" t="s">
        <v>44</v>
      </c>
      <c r="N288" t="s">
        <v>44</v>
      </c>
      <c r="O288" s="1">
        <v>35.346752166748047</v>
      </c>
      <c r="P288" s="1">
        <v>35.008396148681641</v>
      </c>
      <c r="Q288" s="1">
        <v>0.47850766777992249</v>
      </c>
      <c r="R288" t="s">
        <v>44</v>
      </c>
      <c r="S288" t="s">
        <v>44</v>
      </c>
      <c r="T288" t="s">
        <v>44</v>
      </c>
      <c r="U288" t="s">
        <v>44</v>
      </c>
      <c r="V288" t="b">
        <v>1</v>
      </c>
      <c r="W288" s="1">
        <v>0.39052539159445532</v>
      </c>
      <c r="X288" t="b">
        <v>1</v>
      </c>
      <c r="Y288">
        <v>1</v>
      </c>
      <c r="Z288">
        <v>40</v>
      </c>
      <c r="AA288" t="s">
        <v>44</v>
      </c>
      <c r="AB288" s="1">
        <v>68.504600524902344</v>
      </c>
      <c r="AC288" t="s">
        <v>44</v>
      </c>
      <c r="AD288" t="s">
        <v>44</v>
      </c>
      <c r="AE288" t="s">
        <v>45</v>
      </c>
      <c r="AF288" t="s">
        <v>45</v>
      </c>
      <c r="AG288" t="s">
        <v>45</v>
      </c>
    </row>
    <row r="289" spans="1:33" hidden="1" x14ac:dyDescent="0.35">
      <c r="A289">
        <v>384</v>
      </c>
      <c r="B289" t="s">
        <v>484</v>
      </c>
      <c r="C289" t="b">
        <v>0</v>
      </c>
      <c r="D289" t="s">
        <v>76</v>
      </c>
      <c r="E289" t="s">
        <v>277</v>
      </c>
      <c r="F289" t="s">
        <v>41</v>
      </c>
      <c r="G289" t="s">
        <v>42</v>
      </c>
      <c r="H289" t="s">
        <v>43</v>
      </c>
      <c r="I289" t="s">
        <v>44</v>
      </c>
      <c r="J289" t="s">
        <v>44</v>
      </c>
      <c r="K289" t="s">
        <v>44</v>
      </c>
      <c r="L289" t="s">
        <v>44</v>
      </c>
      <c r="M289" t="s">
        <v>44</v>
      </c>
      <c r="N289" t="s">
        <v>44</v>
      </c>
      <c r="O289" t="s">
        <v>176</v>
      </c>
      <c r="P289" s="1">
        <v>35.008396148681641</v>
      </c>
      <c r="Q289" s="1">
        <v>0.47850766777992249</v>
      </c>
      <c r="R289" t="s">
        <v>44</v>
      </c>
      <c r="S289" t="s">
        <v>44</v>
      </c>
      <c r="T289" t="s">
        <v>44</v>
      </c>
      <c r="U289" t="s">
        <v>44</v>
      </c>
      <c r="V289" t="b">
        <v>1</v>
      </c>
      <c r="W289" s="1">
        <v>0.39052539159445532</v>
      </c>
      <c r="X289" t="b">
        <v>1</v>
      </c>
      <c r="Y289">
        <v>1</v>
      </c>
      <c r="Z289">
        <v>40</v>
      </c>
      <c r="AA289" t="s">
        <v>44</v>
      </c>
      <c r="AB289" s="1">
        <v>62.82470703125</v>
      </c>
      <c r="AC289" t="s">
        <v>44</v>
      </c>
      <c r="AD289" t="s">
        <v>44</v>
      </c>
      <c r="AE289" t="s">
        <v>46</v>
      </c>
      <c r="AF289" t="s">
        <v>45</v>
      </c>
      <c r="AG289" t="s">
        <v>45</v>
      </c>
    </row>
    <row r="290" spans="1:33" hidden="1" x14ac:dyDescent="0.35">
      <c r="A290">
        <v>298</v>
      </c>
      <c r="B290" t="s">
        <v>368</v>
      </c>
      <c r="C290" t="b">
        <v>0</v>
      </c>
      <c r="D290" t="s">
        <v>64</v>
      </c>
      <c r="E290" t="s">
        <v>467</v>
      </c>
      <c r="F290" t="s">
        <v>41</v>
      </c>
      <c r="G290" t="s">
        <v>42</v>
      </c>
      <c r="H290" t="s">
        <v>43</v>
      </c>
      <c r="I290" t="s">
        <v>44</v>
      </c>
      <c r="J290" t="s">
        <v>44</v>
      </c>
      <c r="K290" t="s">
        <v>44</v>
      </c>
      <c r="L290" s="1">
        <v>1.9836353063583374</v>
      </c>
      <c r="M290" s="1">
        <v>1.3618199825286865</v>
      </c>
      <c r="N290" s="1">
        <v>2.8893752098083496</v>
      </c>
      <c r="O290" s="1">
        <v>25.725984573364258</v>
      </c>
      <c r="P290" s="1">
        <v>25.604072570800781</v>
      </c>
      <c r="Q290" s="1">
        <v>0.17240960896015167</v>
      </c>
      <c r="R290" t="s">
        <v>44</v>
      </c>
      <c r="S290" s="1">
        <v>1.9822978973388672</v>
      </c>
      <c r="T290" s="1">
        <v>0.1261107325553894</v>
      </c>
      <c r="U290" s="1">
        <v>-0.98814678192138672</v>
      </c>
      <c r="V290" t="b">
        <v>1</v>
      </c>
      <c r="W290" s="1">
        <v>0.34000436980637894</v>
      </c>
      <c r="X290" t="b">
        <v>1</v>
      </c>
      <c r="Y290">
        <v>1</v>
      </c>
      <c r="Z290">
        <v>40</v>
      </c>
      <c r="AA290" t="s">
        <v>44</v>
      </c>
      <c r="AB290" s="1">
        <v>77.222572326660156</v>
      </c>
      <c r="AC290" t="s">
        <v>44</v>
      </c>
      <c r="AD290" t="s">
        <v>44</v>
      </c>
      <c r="AE290" t="s">
        <v>45</v>
      </c>
      <c r="AF290" t="s">
        <v>45</v>
      </c>
      <c r="AG290" t="s">
        <v>45</v>
      </c>
    </row>
    <row r="291" spans="1:33" hidden="1" x14ac:dyDescent="0.35">
      <c r="A291">
        <v>322</v>
      </c>
      <c r="B291" t="s">
        <v>392</v>
      </c>
      <c r="C291" t="b">
        <v>0</v>
      </c>
      <c r="D291" t="s">
        <v>64</v>
      </c>
      <c r="E291" t="s">
        <v>467</v>
      </c>
      <c r="F291" t="s">
        <v>41</v>
      </c>
      <c r="G291" t="s">
        <v>42</v>
      </c>
      <c r="H291" t="s">
        <v>43</v>
      </c>
      <c r="I291" t="s">
        <v>44</v>
      </c>
      <c r="J291" t="s">
        <v>44</v>
      </c>
      <c r="K291" t="s">
        <v>44</v>
      </c>
      <c r="L291" s="1">
        <v>1.9836353063583374</v>
      </c>
      <c r="M291" s="1">
        <v>1.3618199825286865</v>
      </c>
      <c r="N291" s="1">
        <v>2.8893752098083496</v>
      </c>
      <c r="O291" s="1">
        <v>25.482160568237305</v>
      </c>
      <c r="P291" s="1">
        <v>25.604072570800781</v>
      </c>
      <c r="Q291" s="1">
        <v>0.17240960896015167</v>
      </c>
      <c r="R291" t="s">
        <v>44</v>
      </c>
      <c r="S291" s="1">
        <v>1.9822978973388672</v>
      </c>
      <c r="T291" s="1">
        <v>0.1261107325553894</v>
      </c>
      <c r="U291" s="1">
        <v>-0.98814678192138672</v>
      </c>
      <c r="V291" t="b">
        <v>1</v>
      </c>
      <c r="W291" s="1">
        <v>0.34000436980637894</v>
      </c>
      <c r="X291" t="b">
        <v>1</v>
      </c>
      <c r="Y291">
        <v>1</v>
      </c>
      <c r="Z291">
        <v>40</v>
      </c>
      <c r="AA291" t="s">
        <v>44</v>
      </c>
      <c r="AB291" s="1">
        <v>77.354660034179688</v>
      </c>
      <c r="AC291" t="s">
        <v>44</v>
      </c>
      <c r="AD291" t="s">
        <v>44</v>
      </c>
      <c r="AE291" t="s">
        <v>45</v>
      </c>
      <c r="AF291" t="s">
        <v>45</v>
      </c>
      <c r="AG291" t="s">
        <v>45</v>
      </c>
    </row>
    <row r="292" spans="1:33" hidden="1" x14ac:dyDescent="0.35">
      <c r="A292">
        <v>299</v>
      </c>
      <c r="B292" t="s">
        <v>369</v>
      </c>
      <c r="C292" t="b">
        <v>0</v>
      </c>
      <c r="D292" t="s">
        <v>66</v>
      </c>
      <c r="E292" t="s">
        <v>467</v>
      </c>
      <c r="F292" t="s">
        <v>41</v>
      </c>
      <c r="G292" t="s">
        <v>42</v>
      </c>
      <c r="H292" t="s">
        <v>43</v>
      </c>
      <c r="I292" t="s">
        <v>44</v>
      </c>
      <c r="J292" t="s">
        <v>44</v>
      </c>
      <c r="K292" t="s">
        <v>44</v>
      </c>
      <c r="L292" s="1">
        <v>1.4274386167526245</v>
      </c>
      <c r="M292" s="1">
        <v>0.97708797454833984</v>
      </c>
      <c r="N292" s="1">
        <v>2.0853607654571533</v>
      </c>
      <c r="O292" s="1">
        <v>25.843404769897461</v>
      </c>
      <c r="P292" s="1">
        <v>25.880092620849609</v>
      </c>
      <c r="Q292" s="1">
        <v>5.1885806024074554E-2</v>
      </c>
      <c r="R292" t="s">
        <v>44</v>
      </c>
      <c r="S292" s="1">
        <v>2.4570159912109375</v>
      </c>
      <c r="T292" s="1">
        <v>0.12710025906562805</v>
      </c>
      <c r="U292" s="1">
        <v>-0.51342868804931641</v>
      </c>
      <c r="V292" t="b">
        <v>1</v>
      </c>
      <c r="W292" s="1">
        <v>0.34000436980637894</v>
      </c>
      <c r="X292" t="b">
        <v>1</v>
      </c>
      <c r="Y292">
        <v>1</v>
      </c>
      <c r="Z292">
        <v>40</v>
      </c>
      <c r="AA292" t="s">
        <v>44</v>
      </c>
      <c r="AB292" s="1">
        <v>77.354660034179688</v>
      </c>
      <c r="AC292" t="s">
        <v>44</v>
      </c>
      <c r="AD292" t="s">
        <v>44</v>
      </c>
      <c r="AE292" t="s">
        <v>45</v>
      </c>
      <c r="AF292" t="s">
        <v>45</v>
      </c>
      <c r="AG292" t="s">
        <v>45</v>
      </c>
    </row>
    <row r="293" spans="1:33" hidden="1" x14ac:dyDescent="0.35">
      <c r="A293">
        <v>323</v>
      </c>
      <c r="B293" t="s">
        <v>393</v>
      </c>
      <c r="C293" t="b">
        <v>0</v>
      </c>
      <c r="D293" t="s">
        <v>66</v>
      </c>
      <c r="E293" t="s">
        <v>467</v>
      </c>
      <c r="F293" t="s">
        <v>41</v>
      </c>
      <c r="G293" t="s">
        <v>42</v>
      </c>
      <c r="H293" t="s">
        <v>43</v>
      </c>
      <c r="I293" t="s">
        <v>44</v>
      </c>
      <c r="J293" t="s">
        <v>44</v>
      </c>
      <c r="K293" t="s">
        <v>44</v>
      </c>
      <c r="L293" s="1">
        <v>1.4274386167526245</v>
      </c>
      <c r="M293" s="1">
        <v>0.97708797454833984</v>
      </c>
      <c r="N293" s="1">
        <v>2.0853607654571533</v>
      </c>
      <c r="O293" s="1">
        <v>25.916782379150391</v>
      </c>
      <c r="P293" s="1">
        <v>25.880092620849609</v>
      </c>
      <c r="Q293" s="1">
        <v>5.1885806024074554E-2</v>
      </c>
      <c r="R293" t="s">
        <v>44</v>
      </c>
      <c r="S293" s="1">
        <v>2.4570159912109375</v>
      </c>
      <c r="T293" s="1">
        <v>0.12710025906562805</v>
      </c>
      <c r="U293" s="1">
        <v>-0.51342868804931641</v>
      </c>
      <c r="V293" t="b">
        <v>1</v>
      </c>
      <c r="W293" s="1">
        <v>0.34000436980637894</v>
      </c>
      <c r="X293" t="b">
        <v>1</v>
      </c>
      <c r="Y293">
        <v>1</v>
      </c>
      <c r="Z293">
        <v>40</v>
      </c>
      <c r="AA293" t="s">
        <v>44</v>
      </c>
      <c r="AB293" s="1">
        <v>77.354660034179688</v>
      </c>
      <c r="AC293" t="s">
        <v>44</v>
      </c>
      <c r="AD293" t="s">
        <v>44</v>
      </c>
      <c r="AE293" t="s">
        <v>45</v>
      </c>
      <c r="AF293" t="s">
        <v>45</v>
      </c>
      <c r="AG293" t="s">
        <v>45</v>
      </c>
    </row>
    <row r="294" spans="1:33" hidden="1" x14ac:dyDescent="0.35">
      <c r="A294">
        <v>300</v>
      </c>
      <c r="B294" t="s">
        <v>370</v>
      </c>
      <c r="C294" t="b">
        <v>0</v>
      </c>
      <c r="D294" t="s">
        <v>68</v>
      </c>
      <c r="E294" t="s">
        <v>467</v>
      </c>
      <c r="F294" t="s">
        <v>41</v>
      </c>
      <c r="G294" t="s">
        <v>42</v>
      </c>
      <c r="H294" t="s">
        <v>43</v>
      </c>
      <c r="I294" t="s">
        <v>44</v>
      </c>
      <c r="J294" t="s">
        <v>44</v>
      </c>
      <c r="K294" t="s">
        <v>44</v>
      </c>
      <c r="L294" s="1">
        <v>1.4580620527267456</v>
      </c>
      <c r="M294" s="1">
        <v>1.0471398830413818</v>
      </c>
      <c r="N294" s="1">
        <v>2.0302395820617676</v>
      </c>
      <c r="O294" s="1">
        <v>25.774656295776367</v>
      </c>
      <c r="P294" s="1">
        <v>25.670082092285156</v>
      </c>
      <c r="Q294" s="1">
        <v>0.1478889137506485</v>
      </c>
      <c r="R294" t="s">
        <v>44</v>
      </c>
      <c r="S294" s="1">
        <v>2.4263925552368164</v>
      </c>
      <c r="T294" s="1">
        <v>0.11100079864263535</v>
      </c>
      <c r="U294" s="1">
        <v>-0.5440521240234375</v>
      </c>
      <c r="V294" t="b">
        <v>1</v>
      </c>
      <c r="W294" s="1">
        <v>0.34000436980637894</v>
      </c>
      <c r="X294" t="b">
        <v>1</v>
      </c>
      <c r="Y294">
        <v>1</v>
      </c>
      <c r="Z294">
        <v>40</v>
      </c>
      <c r="AA294" t="s">
        <v>44</v>
      </c>
      <c r="AB294" s="1">
        <v>77.222572326660156</v>
      </c>
      <c r="AC294" t="s">
        <v>44</v>
      </c>
      <c r="AD294" t="s">
        <v>44</v>
      </c>
      <c r="AE294" t="s">
        <v>45</v>
      </c>
      <c r="AF294" t="s">
        <v>45</v>
      </c>
      <c r="AG294" t="s">
        <v>45</v>
      </c>
    </row>
    <row r="295" spans="1:33" hidden="1" x14ac:dyDescent="0.35">
      <c r="A295">
        <v>324</v>
      </c>
      <c r="B295" t="s">
        <v>394</v>
      </c>
      <c r="C295" t="b">
        <v>0</v>
      </c>
      <c r="D295" t="s">
        <v>68</v>
      </c>
      <c r="E295" t="s">
        <v>467</v>
      </c>
      <c r="F295" t="s">
        <v>41</v>
      </c>
      <c r="G295" t="s">
        <v>42</v>
      </c>
      <c r="H295" t="s">
        <v>43</v>
      </c>
      <c r="I295" t="s">
        <v>44</v>
      </c>
      <c r="J295" t="s">
        <v>44</v>
      </c>
      <c r="K295" t="s">
        <v>44</v>
      </c>
      <c r="L295" s="1">
        <v>1.4580620527267456</v>
      </c>
      <c r="M295" s="1">
        <v>1.0471398830413818</v>
      </c>
      <c r="N295" s="1">
        <v>2.0302395820617676</v>
      </c>
      <c r="O295" s="1">
        <v>25.565509796142578</v>
      </c>
      <c r="P295" s="1">
        <v>25.670082092285156</v>
      </c>
      <c r="Q295" s="1">
        <v>0.1478889137506485</v>
      </c>
      <c r="R295" t="s">
        <v>44</v>
      </c>
      <c r="S295" s="1">
        <v>2.4263925552368164</v>
      </c>
      <c r="T295" s="1">
        <v>0.11100079864263535</v>
      </c>
      <c r="U295" s="1">
        <v>-0.5440521240234375</v>
      </c>
      <c r="V295" t="b">
        <v>1</v>
      </c>
      <c r="W295" s="1">
        <v>0.34000436980637894</v>
      </c>
      <c r="X295" t="b">
        <v>1</v>
      </c>
      <c r="Y295">
        <v>1</v>
      </c>
      <c r="Z295">
        <v>40</v>
      </c>
      <c r="AA295" t="s">
        <v>44</v>
      </c>
      <c r="AB295" s="1">
        <v>77.354660034179688</v>
      </c>
      <c r="AC295" t="s">
        <v>44</v>
      </c>
      <c r="AD295" t="s">
        <v>44</v>
      </c>
      <c r="AE295" t="s">
        <v>45</v>
      </c>
      <c r="AF295" t="s">
        <v>45</v>
      </c>
      <c r="AG295" t="s">
        <v>45</v>
      </c>
    </row>
    <row r="296" spans="1:33" hidden="1" x14ac:dyDescent="0.35">
      <c r="A296">
        <v>301</v>
      </c>
      <c r="B296" t="s">
        <v>371</v>
      </c>
      <c r="C296" t="b">
        <v>0</v>
      </c>
      <c r="D296" t="s">
        <v>70</v>
      </c>
      <c r="E296" t="s">
        <v>467</v>
      </c>
      <c r="F296" t="s">
        <v>41</v>
      </c>
      <c r="G296" t="s">
        <v>42</v>
      </c>
      <c r="H296" t="s">
        <v>43</v>
      </c>
      <c r="I296" t="s">
        <v>44</v>
      </c>
      <c r="J296" t="s">
        <v>44</v>
      </c>
      <c r="K296" t="s">
        <v>44</v>
      </c>
      <c r="L296" s="1">
        <v>1.5381953716278076</v>
      </c>
      <c r="M296" s="1">
        <v>1.2606127262115479</v>
      </c>
      <c r="N296" s="1">
        <v>1.8769006729125977</v>
      </c>
      <c r="O296" s="1">
        <v>25.851583480834961</v>
      </c>
      <c r="P296" s="1">
        <v>25.893436431884766</v>
      </c>
      <c r="Q296" s="1">
        <v>5.9187661856412888E-2</v>
      </c>
      <c r="R296" t="s">
        <v>44</v>
      </c>
      <c r="S296" s="1">
        <v>2.3492059707641602</v>
      </c>
      <c r="T296" s="1">
        <v>6.6729441285133362E-2</v>
      </c>
      <c r="U296" s="1">
        <v>-0.62123870849609375</v>
      </c>
      <c r="V296" t="b">
        <v>1</v>
      </c>
      <c r="W296" s="1">
        <v>0.34000436980637894</v>
      </c>
      <c r="X296" t="b">
        <v>1</v>
      </c>
      <c r="Y296">
        <v>1</v>
      </c>
      <c r="Z296">
        <v>40</v>
      </c>
      <c r="AA296" t="s">
        <v>44</v>
      </c>
      <c r="AB296" s="1">
        <v>77.354660034179688</v>
      </c>
      <c r="AC296" t="s">
        <v>44</v>
      </c>
      <c r="AD296" t="s">
        <v>44</v>
      </c>
      <c r="AE296" t="s">
        <v>45</v>
      </c>
      <c r="AF296" t="s">
        <v>45</v>
      </c>
      <c r="AG296" t="s">
        <v>45</v>
      </c>
    </row>
    <row r="297" spans="1:33" hidden="1" x14ac:dyDescent="0.35">
      <c r="A297">
        <v>325</v>
      </c>
      <c r="B297" t="s">
        <v>395</v>
      </c>
      <c r="C297" t="b">
        <v>0</v>
      </c>
      <c r="D297" t="s">
        <v>70</v>
      </c>
      <c r="E297" t="s">
        <v>467</v>
      </c>
      <c r="F297" t="s">
        <v>41</v>
      </c>
      <c r="G297" t="s">
        <v>42</v>
      </c>
      <c r="H297" t="s">
        <v>43</v>
      </c>
      <c r="I297" t="s">
        <v>44</v>
      </c>
      <c r="J297" t="s">
        <v>44</v>
      </c>
      <c r="K297" t="s">
        <v>44</v>
      </c>
      <c r="L297" s="1">
        <v>1.5381953716278076</v>
      </c>
      <c r="M297" s="1">
        <v>1.2606127262115479</v>
      </c>
      <c r="N297" s="1">
        <v>1.8769006729125977</v>
      </c>
      <c r="O297" s="1">
        <v>25.935287475585938</v>
      </c>
      <c r="P297" s="1">
        <v>25.893436431884766</v>
      </c>
      <c r="Q297" s="1">
        <v>5.9187661856412888E-2</v>
      </c>
      <c r="R297" t="s">
        <v>44</v>
      </c>
      <c r="S297" s="1">
        <v>2.3492059707641602</v>
      </c>
      <c r="T297" s="1">
        <v>6.6729441285133362E-2</v>
      </c>
      <c r="U297" s="1">
        <v>-0.62123870849609375</v>
      </c>
      <c r="V297" t="b">
        <v>1</v>
      </c>
      <c r="W297" s="1">
        <v>0.34000436980637894</v>
      </c>
      <c r="X297" t="b">
        <v>1</v>
      </c>
      <c r="Y297">
        <v>1</v>
      </c>
      <c r="Z297">
        <v>40</v>
      </c>
      <c r="AA297" t="s">
        <v>44</v>
      </c>
      <c r="AB297" s="1">
        <v>77.354660034179688</v>
      </c>
      <c r="AC297" t="s">
        <v>44</v>
      </c>
      <c r="AD297" t="s">
        <v>44</v>
      </c>
      <c r="AE297" t="s">
        <v>45</v>
      </c>
      <c r="AF297" t="s">
        <v>45</v>
      </c>
      <c r="AG297" t="s">
        <v>45</v>
      </c>
    </row>
    <row r="298" spans="1:33" hidden="1" x14ac:dyDescent="0.35">
      <c r="A298">
        <v>302</v>
      </c>
      <c r="B298" t="s">
        <v>372</v>
      </c>
      <c r="C298" t="b">
        <v>0</v>
      </c>
      <c r="D298" t="s">
        <v>72</v>
      </c>
      <c r="E298" t="s">
        <v>467</v>
      </c>
      <c r="F298" t="s">
        <v>41</v>
      </c>
      <c r="G298" t="s">
        <v>42</v>
      </c>
      <c r="H298" t="s">
        <v>43</v>
      </c>
      <c r="I298" t="s">
        <v>44</v>
      </c>
      <c r="J298" t="s">
        <v>44</v>
      </c>
      <c r="K298" t="s">
        <v>44</v>
      </c>
      <c r="L298" s="1">
        <v>1.3583555221557617</v>
      </c>
      <c r="M298" s="1">
        <v>0.9865041971206665</v>
      </c>
      <c r="N298" s="1">
        <v>1.87037193775177</v>
      </c>
      <c r="O298" s="1">
        <v>25.806726455688477</v>
      </c>
      <c r="P298" s="1">
        <v>25.745876312255859</v>
      </c>
      <c r="Q298" s="1">
        <v>8.6055099964141846E-2</v>
      </c>
      <c r="R298" t="s">
        <v>44</v>
      </c>
      <c r="S298" s="1">
        <v>2.5285835266113281</v>
      </c>
      <c r="T298" s="1">
        <v>0.10725104063749313</v>
      </c>
      <c r="U298" s="1">
        <v>-0.44186115264892578</v>
      </c>
      <c r="V298" t="b">
        <v>1</v>
      </c>
      <c r="W298" s="1">
        <v>0.34000436980637894</v>
      </c>
      <c r="X298" t="b">
        <v>1</v>
      </c>
      <c r="Y298">
        <v>1</v>
      </c>
      <c r="Z298">
        <v>40</v>
      </c>
      <c r="AA298" t="s">
        <v>44</v>
      </c>
      <c r="AB298" s="1">
        <v>77.222572326660156</v>
      </c>
      <c r="AC298" t="s">
        <v>44</v>
      </c>
      <c r="AD298" t="s">
        <v>44</v>
      </c>
      <c r="AE298" t="s">
        <v>45</v>
      </c>
      <c r="AF298" t="s">
        <v>45</v>
      </c>
      <c r="AG298" t="s">
        <v>45</v>
      </c>
    </row>
    <row r="299" spans="1:33" hidden="1" x14ac:dyDescent="0.35">
      <c r="A299">
        <v>326</v>
      </c>
      <c r="B299" t="s">
        <v>396</v>
      </c>
      <c r="C299" t="b">
        <v>0</v>
      </c>
      <c r="D299" t="s">
        <v>72</v>
      </c>
      <c r="E299" t="s">
        <v>467</v>
      </c>
      <c r="F299" t="s">
        <v>41</v>
      </c>
      <c r="G299" t="s">
        <v>42</v>
      </c>
      <c r="H299" t="s">
        <v>43</v>
      </c>
      <c r="I299" t="s">
        <v>44</v>
      </c>
      <c r="J299" t="s">
        <v>44</v>
      </c>
      <c r="K299" t="s">
        <v>44</v>
      </c>
      <c r="L299" s="1">
        <v>1.3583555221557617</v>
      </c>
      <c r="M299" s="1">
        <v>0.9865041971206665</v>
      </c>
      <c r="N299" s="1">
        <v>1.87037193775177</v>
      </c>
      <c r="O299" s="1">
        <v>25.685026168823242</v>
      </c>
      <c r="P299" s="1">
        <v>25.745876312255859</v>
      </c>
      <c r="Q299" s="1">
        <v>8.6055099964141846E-2</v>
      </c>
      <c r="R299" t="s">
        <v>44</v>
      </c>
      <c r="S299" s="1">
        <v>2.5285835266113281</v>
      </c>
      <c r="T299" s="1">
        <v>0.10725104063749313</v>
      </c>
      <c r="U299" s="1">
        <v>-0.44186115264892578</v>
      </c>
      <c r="V299" t="b">
        <v>1</v>
      </c>
      <c r="W299" s="1">
        <v>0.34000436980637894</v>
      </c>
      <c r="X299" t="b">
        <v>1</v>
      </c>
      <c r="Y299">
        <v>1</v>
      </c>
      <c r="Z299">
        <v>40</v>
      </c>
      <c r="AA299" t="s">
        <v>44</v>
      </c>
      <c r="AB299" s="1">
        <v>77.354660034179688</v>
      </c>
      <c r="AC299" t="s">
        <v>44</v>
      </c>
      <c r="AD299" t="s">
        <v>44</v>
      </c>
      <c r="AE299" t="s">
        <v>45</v>
      </c>
      <c r="AF299" t="s">
        <v>45</v>
      </c>
      <c r="AG299" t="s">
        <v>45</v>
      </c>
    </row>
    <row r="300" spans="1:33" hidden="1" x14ac:dyDescent="0.35">
      <c r="A300">
        <v>303</v>
      </c>
      <c r="B300" t="s">
        <v>373</v>
      </c>
      <c r="C300" t="b">
        <v>0</v>
      </c>
      <c r="D300" t="s">
        <v>74</v>
      </c>
      <c r="E300" t="s">
        <v>467</v>
      </c>
      <c r="F300" t="s">
        <v>41</v>
      </c>
      <c r="G300" t="s">
        <v>42</v>
      </c>
      <c r="H300" t="s">
        <v>43</v>
      </c>
      <c r="I300" t="s">
        <v>44</v>
      </c>
      <c r="J300" t="s">
        <v>44</v>
      </c>
      <c r="K300" t="s">
        <v>44</v>
      </c>
      <c r="L300" s="1">
        <v>1.0479733943939209</v>
      </c>
      <c r="M300" s="1">
        <v>0.84028065204620361</v>
      </c>
      <c r="N300" s="1">
        <v>1.3070018291473389</v>
      </c>
      <c r="O300" s="1">
        <v>25.776042938232422</v>
      </c>
      <c r="P300" s="1">
        <v>25.798377990722656</v>
      </c>
      <c r="Q300" s="1">
        <v>3.1586535274982452E-2</v>
      </c>
      <c r="R300" t="s">
        <v>44</v>
      </c>
      <c r="S300" s="1">
        <v>2.9028425216674805</v>
      </c>
      <c r="T300" s="1">
        <v>7.4061036109924316E-2</v>
      </c>
      <c r="U300" s="1">
        <v>-6.7602157592773438E-2</v>
      </c>
      <c r="V300" t="b">
        <v>1</v>
      </c>
      <c r="W300" s="1">
        <v>0.34000436980637894</v>
      </c>
      <c r="X300" t="b">
        <v>1</v>
      </c>
      <c r="Y300">
        <v>1</v>
      </c>
      <c r="Z300">
        <v>40</v>
      </c>
      <c r="AA300" t="s">
        <v>44</v>
      </c>
      <c r="AB300" s="1">
        <v>77.222572326660156</v>
      </c>
      <c r="AC300" t="s">
        <v>44</v>
      </c>
      <c r="AD300" t="s">
        <v>44</v>
      </c>
      <c r="AE300" t="s">
        <v>45</v>
      </c>
      <c r="AF300" t="s">
        <v>45</v>
      </c>
      <c r="AG300" t="s">
        <v>45</v>
      </c>
    </row>
    <row r="301" spans="1:33" hidden="1" x14ac:dyDescent="0.35">
      <c r="A301">
        <v>327</v>
      </c>
      <c r="B301" t="s">
        <v>397</v>
      </c>
      <c r="C301" t="b">
        <v>0</v>
      </c>
      <c r="D301" t="s">
        <v>74</v>
      </c>
      <c r="E301" t="s">
        <v>467</v>
      </c>
      <c r="F301" t="s">
        <v>41</v>
      </c>
      <c r="G301" t="s">
        <v>42</v>
      </c>
      <c r="H301" t="s">
        <v>43</v>
      </c>
      <c r="I301" t="s">
        <v>44</v>
      </c>
      <c r="J301" t="s">
        <v>44</v>
      </c>
      <c r="K301" t="s">
        <v>44</v>
      </c>
      <c r="L301" s="1">
        <v>1.0479733943939209</v>
      </c>
      <c r="M301" s="1">
        <v>0.84028065204620361</v>
      </c>
      <c r="N301" s="1">
        <v>1.3070018291473389</v>
      </c>
      <c r="O301" s="1">
        <v>25.820713043212891</v>
      </c>
      <c r="P301" s="1">
        <v>25.798377990722656</v>
      </c>
      <c r="Q301" s="1">
        <v>3.1586535274982452E-2</v>
      </c>
      <c r="R301" t="s">
        <v>44</v>
      </c>
      <c r="S301" s="1">
        <v>2.9028425216674805</v>
      </c>
      <c r="T301" s="1">
        <v>7.4061036109924316E-2</v>
      </c>
      <c r="U301" s="1">
        <v>-6.7602157592773438E-2</v>
      </c>
      <c r="V301" t="b">
        <v>1</v>
      </c>
      <c r="W301" s="1">
        <v>0.34000436980637894</v>
      </c>
      <c r="X301" t="b">
        <v>1</v>
      </c>
      <c r="Y301">
        <v>1</v>
      </c>
      <c r="Z301">
        <v>40</v>
      </c>
      <c r="AA301" t="s">
        <v>44</v>
      </c>
      <c r="AB301" s="1">
        <v>77.354660034179688</v>
      </c>
      <c r="AC301" t="s">
        <v>44</v>
      </c>
      <c r="AD301" t="s">
        <v>44</v>
      </c>
      <c r="AE301" t="s">
        <v>45</v>
      </c>
      <c r="AF301" t="s">
        <v>45</v>
      </c>
      <c r="AG301" t="s">
        <v>45</v>
      </c>
    </row>
    <row r="302" spans="1:33" hidden="1" x14ac:dyDescent="0.35">
      <c r="A302">
        <v>297</v>
      </c>
      <c r="B302" t="s">
        <v>367</v>
      </c>
      <c r="C302" t="b">
        <v>0</v>
      </c>
      <c r="D302" t="s">
        <v>62</v>
      </c>
      <c r="E302" t="s">
        <v>467</v>
      </c>
      <c r="F302" t="s">
        <v>41</v>
      </c>
      <c r="G302" t="s">
        <v>42</v>
      </c>
      <c r="H302" t="s">
        <v>43</v>
      </c>
      <c r="I302" t="s">
        <v>44</v>
      </c>
      <c r="J302" t="s">
        <v>44</v>
      </c>
      <c r="K302" t="s">
        <v>44</v>
      </c>
      <c r="L302" s="1">
        <v>1.7978330850601196</v>
      </c>
      <c r="M302" s="1">
        <v>1.4355312585830688</v>
      </c>
      <c r="N302" s="1">
        <v>2.2515735626220703</v>
      </c>
      <c r="O302" s="1">
        <v>25.177791595458984</v>
      </c>
      <c r="P302" s="1">
        <v>25.196290969848633</v>
      </c>
      <c r="Q302" s="1">
        <v>2.616206556558609E-2</v>
      </c>
      <c r="R302" t="s">
        <v>44</v>
      </c>
      <c r="S302" s="1">
        <v>2.1241855621337891</v>
      </c>
      <c r="T302" s="1">
        <v>7.5459122657775879E-2</v>
      </c>
      <c r="U302" s="1">
        <v>-0.84625911712646484</v>
      </c>
      <c r="V302" t="b">
        <v>1</v>
      </c>
      <c r="W302" s="1">
        <v>0.34000436980637894</v>
      </c>
      <c r="X302" t="b">
        <v>1</v>
      </c>
      <c r="Y302">
        <v>1</v>
      </c>
      <c r="Z302">
        <v>40</v>
      </c>
      <c r="AA302" t="s">
        <v>44</v>
      </c>
      <c r="AB302" s="1">
        <v>77.222572326660156</v>
      </c>
      <c r="AC302" t="s">
        <v>44</v>
      </c>
      <c r="AD302" t="s">
        <v>44</v>
      </c>
      <c r="AE302" t="s">
        <v>45</v>
      </c>
      <c r="AF302" t="s">
        <v>45</v>
      </c>
      <c r="AG302" t="s">
        <v>45</v>
      </c>
    </row>
    <row r="303" spans="1:33" hidden="1" x14ac:dyDescent="0.35">
      <c r="A303">
        <v>321</v>
      </c>
      <c r="B303" t="s">
        <v>391</v>
      </c>
      <c r="C303" t="b">
        <v>0</v>
      </c>
      <c r="D303" t="s">
        <v>62</v>
      </c>
      <c r="E303" t="s">
        <v>467</v>
      </c>
      <c r="F303" t="s">
        <v>41</v>
      </c>
      <c r="G303" t="s">
        <v>42</v>
      </c>
      <c r="H303" t="s">
        <v>43</v>
      </c>
      <c r="I303" t="s">
        <v>44</v>
      </c>
      <c r="J303" t="s">
        <v>44</v>
      </c>
      <c r="K303" t="s">
        <v>44</v>
      </c>
      <c r="L303" s="1">
        <v>1.7978330850601196</v>
      </c>
      <c r="M303" s="1">
        <v>1.4355312585830688</v>
      </c>
      <c r="N303" s="1">
        <v>2.2515735626220703</v>
      </c>
      <c r="O303" s="1">
        <v>25.214790344238281</v>
      </c>
      <c r="P303" s="1">
        <v>25.196290969848633</v>
      </c>
      <c r="Q303" s="1">
        <v>2.616206556558609E-2</v>
      </c>
      <c r="R303" t="s">
        <v>44</v>
      </c>
      <c r="S303" s="1">
        <v>2.1241855621337891</v>
      </c>
      <c r="T303" s="1">
        <v>7.5459122657775879E-2</v>
      </c>
      <c r="U303" s="1">
        <v>-0.84625911712646484</v>
      </c>
      <c r="V303" t="b">
        <v>1</v>
      </c>
      <c r="W303" s="1">
        <v>0.34000436980637894</v>
      </c>
      <c r="X303" t="b">
        <v>1</v>
      </c>
      <c r="Y303">
        <v>1</v>
      </c>
      <c r="Z303">
        <v>40</v>
      </c>
      <c r="AA303" t="s">
        <v>44</v>
      </c>
      <c r="AB303" s="1">
        <v>77.222572326660156</v>
      </c>
      <c r="AC303" t="s">
        <v>44</v>
      </c>
      <c r="AD303" t="s">
        <v>44</v>
      </c>
      <c r="AE303" t="s">
        <v>45</v>
      </c>
      <c r="AF303" t="s">
        <v>45</v>
      </c>
      <c r="AG303" t="s">
        <v>45</v>
      </c>
    </row>
    <row r="304" spans="1:33" hidden="1" x14ac:dyDescent="0.35">
      <c r="A304">
        <v>304</v>
      </c>
      <c r="B304" t="s">
        <v>374</v>
      </c>
      <c r="C304" t="b">
        <v>0</v>
      </c>
      <c r="D304" t="s">
        <v>76</v>
      </c>
      <c r="E304" t="s">
        <v>467</v>
      </c>
      <c r="F304" t="s">
        <v>41</v>
      </c>
      <c r="G304" t="s">
        <v>42</v>
      </c>
      <c r="H304" t="s">
        <v>43</v>
      </c>
      <c r="I304" t="s">
        <v>44</v>
      </c>
      <c r="J304" t="s">
        <v>44</v>
      </c>
      <c r="K304" t="s">
        <v>44</v>
      </c>
      <c r="L304" t="s">
        <v>44</v>
      </c>
      <c r="M304" t="s">
        <v>44</v>
      </c>
      <c r="N304" t="s">
        <v>44</v>
      </c>
      <c r="O304" t="s">
        <v>176</v>
      </c>
      <c r="P304" t="s">
        <v>44</v>
      </c>
      <c r="Q304" t="s">
        <v>44</v>
      </c>
      <c r="R304" t="s">
        <v>44</v>
      </c>
      <c r="S304" t="s">
        <v>44</v>
      </c>
      <c r="T304" t="s">
        <v>44</v>
      </c>
      <c r="U304" t="s">
        <v>44</v>
      </c>
      <c r="V304" t="b">
        <v>1</v>
      </c>
      <c r="W304" s="1">
        <v>0.34000436980637894</v>
      </c>
      <c r="X304" t="b">
        <v>1</v>
      </c>
      <c r="Y304">
        <v>1</v>
      </c>
      <c r="Z304">
        <v>40</v>
      </c>
      <c r="AA304" t="s">
        <v>44</v>
      </c>
      <c r="AB304" s="1">
        <v>76.165847778320313</v>
      </c>
      <c r="AC304" t="s">
        <v>44</v>
      </c>
      <c r="AD304" t="s">
        <v>44</v>
      </c>
      <c r="AE304" t="s">
        <v>46</v>
      </c>
      <c r="AF304" t="s">
        <v>45</v>
      </c>
      <c r="AG304" t="s">
        <v>46</v>
      </c>
    </row>
    <row r="305" spans="1:33" hidden="1" x14ac:dyDescent="0.35">
      <c r="A305">
        <v>328</v>
      </c>
      <c r="B305" t="s">
        <v>398</v>
      </c>
      <c r="C305" t="b">
        <v>0</v>
      </c>
      <c r="D305" t="s">
        <v>76</v>
      </c>
      <c r="E305" t="s">
        <v>467</v>
      </c>
      <c r="F305" t="s">
        <v>41</v>
      </c>
      <c r="G305" t="s">
        <v>42</v>
      </c>
      <c r="H305" t="s">
        <v>43</v>
      </c>
      <c r="I305" t="s">
        <v>44</v>
      </c>
      <c r="J305" t="s">
        <v>44</v>
      </c>
      <c r="K305" t="s">
        <v>44</v>
      </c>
      <c r="L305" t="s">
        <v>44</v>
      </c>
      <c r="M305" t="s">
        <v>44</v>
      </c>
      <c r="N305" t="s">
        <v>44</v>
      </c>
      <c r="O305" t="s">
        <v>176</v>
      </c>
      <c r="P305" t="s">
        <v>44</v>
      </c>
      <c r="Q305" t="s">
        <v>44</v>
      </c>
      <c r="R305" t="s">
        <v>44</v>
      </c>
      <c r="S305" t="s">
        <v>44</v>
      </c>
      <c r="T305" t="s">
        <v>44</v>
      </c>
      <c r="U305" t="s">
        <v>44</v>
      </c>
      <c r="V305" t="b">
        <v>1</v>
      </c>
      <c r="W305" s="1">
        <v>0.34000436980637894</v>
      </c>
      <c r="X305" t="b">
        <v>1</v>
      </c>
      <c r="Y305">
        <v>1</v>
      </c>
      <c r="Z305">
        <v>40</v>
      </c>
      <c r="AA305" t="s">
        <v>44</v>
      </c>
      <c r="AB305" s="1">
        <v>76.958389282226563</v>
      </c>
      <c r="AC305" t="s">
        <v>44</v>
      </c>
      <c r="AD305" t="s">
        <v>44</v>
      </c>
      <c r="AE305" t="s">
        <v>45</v>
      </c>
      <c r="AF305" t="s">
        <v>45</v>
      </c>
      <c r="AG305" t="s">
        <v>46</v>
      </c>
    </row>
    <row r="306" spans="1:33" hidden="1" x14ac:dyDescent="0.35">
      <c r="A306">
        <v>210</v>
      </c>
      <c r="B306" t="s">
        <v>278</v>
      </c>
      <c r="C306" t="b">
        <v>0</v>
      </c>
      <c r="D306" t="s">
        <v>48</v>
      </c>
      <c r="E306" t="s">
        <v>277</v>
      </c>
      <c r="F306" t="s">
        <v>41</v>
      </c>
      <c r="G306" t="s">
        <v>42</v>
      </c>
      <c r="H306" t="s">
        <v>43</v>
      </c>
      <c r="I306" t="s">
        <v>44</v>
      </c>
      <c r="J306" t="s">
        <v>44</v>
      </c>
      <c r="K306" t="s">
        <v>44</v>
      </c>
      <c r="L306" s="1">
        <v>1.53608238697052</v>
      </c>
      <c r="M306" s="1">
        <v>1.3278036117553711</v>
      </c>
      <c r="N306" s="1">
        <v>1.7770315408706665</v>
      </c>
      <c r="O306" s="1">
        <v>19.4305419921875</v>
      </c>
      <c r="P306" s="1">
        <v>19.375858306884766</v>
      </c>
      <c r="Q306" s="1">
        <v>4.4035773724317551E-2</v>
      </c>
      <c r="R306" t="s">
        <v>44</v>
      </c>
      <c r="S306" s="1">
        <v>-3.5342578887939453</v>
      </c>
      <c r="T306" s="1">
        <v>7.5713276863098145E-2</v>
      </c>
      <c r="U306" s="1">
        <v>-0.61925554275512695</v>
      </c>
      <c r="V306" t="b">
        <v>1</v>
      </c>
      <c r="W306" s="1">
        <v>0.39052539159445532</v>
      </c>
      <c r="X306" t="b">
        <v>1</v>
      </c>
      <c r="Y306">
        <v>1</v>
      </c>
      <c r="Z306">
        <v>40</v>
      </c>
      <c r="AA306" t="s">
        <v>44</v>
      </c>
      <c r="AB306" s="1">
        <v>76.033760070800781</v>
      </c>
      <c r="AC306" t="s">
        <v>44</v>
      </c>
      <c r="AD306" t="s">
        <v>44</v>
      </c>
      <c r="AE306" t="s">
        <v>45</v>
      </c>
      <c r="AF306" t="s">
        <v>45</v>
      </c>
      <c r="AG306" t="s">
        <v>45</v>
      </c>
    </row>
    <row r="307" spans="1:33" hidden="1" x14ac:dyDescent="0.35">
      <c r="A307">
        <v>234</v>
      </c>
      <c r="B307" t="s">
        <v>302</v>
      </c>
      <c r="C307" t="b">
        <v>0</v>
      </c>
      <c r="D307" t="s">
        <v>48</v>
      </c>
      <c r="E307" t="s">
        <v>277</v>
      </c>
      <c r="F307" t="s">
        <v>41</v>
      </c>
      <c r="G307" t="s">
        <v>42</v>
      </c>
      <c r="H307" t="s">
        <v>43</v>
      </c>
      <c r="I307" t="s">
        <v>44</v>
      </c>
      <c r="J307" t="s">
        <v>44</v>
      </c>
      <c r="K307" t="s">
        <v>44</v>
      </c>
      <c r="L307" s="1">
        <v>1.53608238697052</v>
      </c>
      <c r="M307" s="1">
        <v>1.3278036117553711</v>
      </c>
      <c r="N307" s="1">
        <v>1.7770315408706665</v>
      </c>
      <c r="O307" s="1">
        <v>19.348283767700195</v>
      </c>
      <c r="P307" s="1">
        <v>19.375858306884766</v>
      </c>
      <c r="Q307" s="1">
        <v>4.4035773724317551E-2</v>
      </c>
      <c r="R307" t="s">
        <v>44</v>
      </c>
      <c r="S307" s="1">
        <v>-3.5342578887939453</v>
      </c>
      <c r="T307" s="1">
        <v>7.5713276863098145E-2</v>
      </c>
      <c r="U307" s="1">
        <v>-0.61925554275512695</v>
      </c>
      <c r="V307" t="b">
        <v>1</v>
      </c>
      <c r="W307" s="1">
        <v>0.39052539159445532</v>
      </c>
      <c r="X307" t="b">
        <v>1</v>
      </c>
      <c r="Y307">
        <v>1</v>
      </c>
      <c r="Z307">
        <v>40</v>
      </c>
      <c r="AA307" t="s">
        <v>44</v>
      </c>
      <c r="AB307" s="1">
        <v>76.033760070800781</v>
      </c>
      <c r="AC307" t="s">
        <v>44</v>
      </c>
      <c r="AD307" t="s">
        <v>44</v>
      </c>
      <c r="AE307" t="s">
        <v>45</v>
      </c>
      <c r="AF307" t="s">
        <v>45</v>
      </c>
      <c r="AG307" t="s">
        <v>45</v>
      </c>
    </row>
    <row r="308" spans="1:33" hidden="1" x14ac:dyDescent="0.35">
      <c r="A308">
        <v>306</v>
      </c>
      <c r="B308" t="s">
        <v>376</v>
      </c>
      <c r="C308" t="b">
        <v>0</v>
      </c>
      <c r="D308" t="s">
        <v>48</v>
      </c>
      <c r="E308" t="s">
        <v>277</v>
      </c>
      <c r="F308" t="s">
        <v>41</v>
      </c>
      <c r="G308" t="s">
        <v>42</v>
      </c>
      <c r="H308" t="s">
        <v>43</v>
      </c>
      <c r="I308" t="s">
        <v>44</v>
      </c>
      <c r="J308" t="s">
        <v>44</v>
      </c>
      <c r="K308" t="s">
        <v>44</v>
      </c>
      <c r="L308" s="1">
        <v>1.53608238697052</v>
      </c>
      <c r="M308" s="1">
        <v>1.3278036117553711</v>
      </c>
      <c r="N308" s="1">
        <v>1.7770315408706665</v>
      </c>
      <c r="O308" s="1">
        <v>19.391452789306641</v>
      </c>
      <c r="P308" s="1">
        <v>19.375858306884766</v>
      </c>
      <c r="Q308" s="1">
        <v>4.4035773724317551E-2</v>
      </c>
      <c r="R308" t="s">
        <v>44</v>
      </c>
      <c r="S308" s="1">
        <v>-3.5342578887939453</v>
      </c>
      <c r="T308" s="1">
        <v>7.5713276863098145E-2</v>
      </c>
      <c r="U308" s="1">
        <v>-0.61925554275512695</v>
      </c>
      <c r="V308" t="b">
        <v>1</v>
      </c>
      <c r="W308" s="1">
        <v>0.39052539159445532</v>
      </c>
      <c r="X308" t="b">
        <v>1</v>
      </c>
      <c r="Y308">
        <v>1</v>
      </c>
      <c r="Z308">
        <v>40</v>
      </c>
      <c r="AA308" t="s">
        <v>44</v>
      </c>
      <c r="AB308" s="1">
        <v>75.90167236328125</v>
      </c>
      <c r="AC308" t="s">
        <v>44</v>
      </c>
      <c r="AD308" t="s">
        <v>44</v>
      </c>
      <c r="AE308" t="s">
        <v>45</v>
      </c>
      <c r="AF308" t="s">
        <v>45</v>
      </c>
      <c r="AG308" t="s">
        <v>45</v>
      </c>
    </row>
    <row r="309" spans="1:33" hidden="1" x14ac:dyDescent="0.35">
      <c r="A309">
        <v>330</v>
      </c>
      <c r="B309" t="s">
        <v>400</v>
      </c>
      <c r="C309" t="b">
        <v>0</v>
      </c>
      <c r="D309" t="s">
        <v>48</v>
      </c>
      <c r="E309" t="s">
        <v>277</v>
      </c>
      <c r="F309" t="s">
        <v>41</v>
      </c>
      <c r="G309" t="s">
        <v>42</v>
      </c>
      <c r="H309" t="s">
        <v>43</v>
      </c>
      <c r="I309" t="s">
        <v>44</v>
      </c>
      <c r="J309" t="s">
        <v>44</v>
      </c>
      <c r="K309" t="s">
        <v>44</v>
      </c>
      <c r="L309" s="1">
        <v>1.53608238697052</v>
      </c>
      <c r="M309" s="1">
        <v>1.3278036117553711</v>
      </c>
      <c r="N309" s="1">
        <v>1.7770315408706665</v>
      </c>
      <c r="O309" s="1">
        <v>19.333154678344727</v>
      </c>
      <c r="P309" s="1">
        <v>19.375858306884766</v>
      </c>
      <c r="Q309" s="1">
        <v>4.4035773724317551E-2</v>
      </c>
      <c r="R309" t="s">
        <v>44</v>
      </c>
      <c r="S309" s="1">
        <v>-3.5342578887939453</v>
      </c>
      <c r="T309" s="1">
        <v>7.5713276863098145E-2</v>
      </c>
      <c r="U309" s="1">
        <v>-0.61925554275512695</v>
      </c>
      <c r="V309" t="b">
        <v>1</v>
      </c>
      <c r="W309" s="1">
        <v>0.39052539159445532</v>
      </c>
      <c r="X309" t="b">
        <v>1</v>
      </c>
      <c r="Y309">
        <v>1</v>
      </c>
      <c r="Z309">
        <v>40</v>
      </c>
      <c r="AA309" t="s">
        <v>44</v>
      </c>
      <c r="AB309" s="1">
        <v>75.90167236328125</v>
      </c>
      <c r="AC309" t="s">
        <v>44</v>
      </c>
      <c r="AD309" t="s">
        <v>44</v>
      </c>
      <c r="AE309" t="s">
        <v>45</v>
      </c>
      <c r="AF309" t="s">
        <v>45</v>
      </c>
      <c r="AG309" t="s">
        <v>45</v>
      </c>
    </row>
    <row r="310" spans="1:33" hidden="1" x14ac:dyDescent="0.35">
      <c r="A310">
        <v>211</v>
      </c>
      <c r="B310" t="s">
        <v>279</v>
      </c>
      <c r="C310" t="b">
        <v>0</v>
      </c>
      <c r="D310" t="s">
        <v>50</v>
      </c>
      <c r="E310" t="s">
        <v>277</v>
      </c>
      <c r="F310" t="s">
        <v>41</v>
      </c>
      <c r="G310" t="s">
        <v>42</v>
      </c>
      <c r="H310" t="s">
        <v>43</v>
      </c>
      <c r="I310" t="s">
        <v>44</v>
      </c>
      <c r="J310" t="s">
        <v>44</v>
      </c>
      <c r="K310" t="s">
        <v>44</v>
      </c>
      <c r="L310" s="1">
        <v>2.9069473743438721</v>
      </c>
      <c r="M310" s="1">
        <v>2.3571648597717285</v>
      </c>
      <c r="N310" s="1">
        <v>3.5849609375</v>
      </c>
      <c r="O310" s="1">
        <v>18.977109909057617</v>
      </c>
      <c r="P310" s="1">
        <v>18.912710189819336</v>
      </c>
      <c r="Q310" s="1">
        <v>9.3837141990661621E-2</v>
      </c>
      <c r="R310" t="s">
        <v>44</v>
      </c>
      <c r="S310" s="1">
        <v>-4.4545073509216309</v>
      </c>
      <c r="T310" s="1">
        <v>0.10893513262271881</v>
      </c>
      <c r="U310" s="1">
        <v>-1.5395050048828125</v>
      </c>
      <c r="V310" t="b">
        <v>1</v>
      </c>
      <c r="W310" s="1">
        <v>0.39052539159445532</v>
      </c>
      <c r="X310" t="b">
        <v>1</v>
      </c>
      <c r="Y310">
        <v>1</v>
      </c>
      <c r="Z310">
        <v>40</v>
      </c>
      <c r="AA310" t="s">
        <v>44</v>
      </c>
      <c r="AB310" s="1">
        <v>76.033760070800781</v>
      </c>
      <c r="AC310" t="s">
        <v>44</v>
      </c>
      <c r="AD310" t="s">
        <v>44</v>
      </c>
      <c r="AE310" t="s">
        <v>45</v>
      </c>
      <c r="AF310" t="s">
        <v>45</v>
      </c>
      <c r="AG310" t="s">
        <v>45</v>
      </c>
    </row>
    <row r="311" spans="1:33" hidden="1" x14ac:dyDescent="0.35">
      <c r="A311">
        <v>235</v>
      </c>
      <c r="B311" t="s">
        <v>303</v>
      </c>
      <c r="C311" t="b">
        <v>0</v>
      </c>
      <c r="D311" t="s">
        <v>50</v>
      </c>
      <c r="E311" t="s">
        <v>277</v>
      </c>
      <c r="F311" t="s">
        <v>41</v>
      </c>
      <c r="G311" t="s">
        <v>42</v>
      </c>
      <c r="H311" t="s">
        <v>43</v>
      </c>
      <c r="I311" t="s">
        <v>44</v>
      </c>
      <c r="J311" t="s">
        <v>44</v>
      </c>
      <c r="K311" t="s">
        <v>44</v>
      </c>
      <c r="L311" s="1">
        <v>2.9069473743438721</v>
      </c>
      <c r="M311" s="1">
        <v>2.3571648597717285</v>
      </c>
      <c r="N311" s="1">
        <v>3.5849609375</v>
      </c>
      <c r="O311" s="1">
        <v>18.780662536621094</v>
      </c>
      <c r="P311" s="1">
        <v>18.912710189819336</v>
      </c>
      <c r="Q311" s="1">
        <v>9.3837141990661621E-2</v>
      </c>
      <c r="R311" t="s">
        <v>44</v>
      </c>
      <c r="S311" s="1">
        <v>-4.4545073509216309</v>
      </c>
      <c r="T311" s="1">
        <v>0.10893513262271881</v>
      </c>
      <c r="U311" s="1">
        <v>-1.5395050048828125</v>
      </c>
      <c r="V311" t="b">
        <v>1</v>
      </c>
      <c r="W311" s="1">
        <v>0.39052539159445532</v>
      </c>
      <c r="X311" t="b">
        <v>1</v>
      </c>
      <c r="Y311">
        <v>1</v>
      </c>
      <c r="Z311">
        <v>40</v>
      </c>
      <c r="AA311" t="s">
        <v>44</v>
      </c>
      <c r="AB311" s="1">
        <v>76.033760070800781</v>
      </c>
      <c r="AC311" t="s">
        <v>44</v>
      </c>
      <c r="AD311" t="s">
        <v>44</v>
      </c>
      <c r="AE311" t="s">
        <v>45</v>
      </c>
      <c r="AF311" t="s">
        <v>45</v>
      </c>
      <c r="AG311" t="s">
        <v>45</v>
      </c>
    </row>
    <row r="312" spans="1:33" hidden="1" x14ac:dyDescent="0.35">
      <c r="A312">
        <v>307</v>
      </c>
      <c r="B312" t="s">
        <v>377</v>
      </c>
      <c r="C312" t="b">
        <v>0</v>
      </c>
      <c r="D312" t="s">
        <v>50</v>
      </c>
      <c r="E312" t="s">
        <v>277</v>
      </c>
      <c r="F312" t="s">
        <v>41</v>
      </c>
      <c r="G312" t="s">
        <v>42</v>
      </c>
      <c r="H312" t="s">
        <v>43</v>
      </c>
      <c r="I312" t="s">
        <v>44</v>
      </c>
      <c r="J312" t="s">
        <v>44</v>
      </c>
      <c r="K312" t="s">
        <v>44</v>
      </c>
      <c r="L312" s="1">
        <v>2.9069473743438721</v>
      </c>
      <c r="M312" s="1">
        <v>2.3571648597717285</v>
      </c>
      <c r="N312" s="1">
        <v>3.5849609375</v>
      </c>
      <c r="O312" s="1">
        <v>18.910865783691406</v>
      </c>
      <c r="P312" s="1">
        <v>18.912710189819336</v>
      </c>
      <c r="Q312" s="1">
        <v>9.3837141990661621E-2</v>
      </c>
      <c r="R312" t="s">
        <v>44</v>
      </c>
      <c r="S312" s="1">
        <v>-4.4545073509216309</v>
      </c>
      <c r="T312" s="1">
        <v>0.10893513262271881</v>
      </c>
      <c r="U312" s="1">
        <v>-1.5395050048828125</v>
      </c>
      <c r="V312" t="b">
        <v>1</v>
      </c>
      <c r="W312" s="1">
        <v>0.39052539159445532</v>
      </c>
      <c r="X312" t="b">
        <v>1</v>
      </c>
      <c r="Y312">
        <v>1</v>
      </c>
      <c r="Z312">
        <v>40</v>
      </c>
      <c r="AA312" t="s">
        <v>44</v>
      </c>
      <c r="AB312" s="1">
        <v>75.90167236328125</v>
      </c>
      <c r="AC312" t="s">
        <v>44</v>
      </c>
      <c r="AD312" t="s">
        <v>44</v>
      </c>
      <c r="AE312" t="s">
        <v>45</v>
      </c>
      <c r="AF312" t="s">
        <v>45</v>
      </c>
      <c r="AG312" t="s">
        <v>45</v>
      </c>
    </row>
    <row r="313" spans="1:33" hidden="1" x14ac:dyDescent="0.35">
      <c r="A313">
        <v>331</v>
      </c>
      <c r="B313" t="s">
        <v>401</v>
      </c>
      <c r="C313" t="b">
        <v>0</v>
      </c>
      <c r="D313" t="s">
        <v>50</v>
      </c>
      <c r="E313" t="s">
        <v>277</v>
      </c>
      <c r="F313" t="s">
        <v>41</v>
      </c>
      <c r="G313" t="s">
        <v>42</v>
      </c>
      <c r="H313" t="s">
        <v>43</v>
      </c>
      <c r="I313" t="s">
        <v>44</v>
      </c>
      <c r="J313" t="s">
        <v>44</v>
      </c>
      <c r="K313" t="s">
        <v>44</v>
      </c>
      <c r="L313" s="1">
        <v>2.9069473743438721</v>
      </c>
      <c r="M313" s="1">
        <v>2.3571648597717285</v>
      </c>
      <c r="N313" s="1">
        <v>3.5849609375</v>
      </c>
      <c r="O313" s="1">
        <v>18.982200622558594</v>
      </c>
      <c r="P313" s="1">
        <v>18.912710189819336</v>
      </c>
      <c r="Q313" s="1">
        <v>9.3837141990661621E-2</v>
      </c>
      <c r="R313" t="s">
        <v>44</v>
      </c>
      <c r="S313" s="1">
        <v>-4.4545073509216309</v>
      </c>
      <c r="T313" s="1">
        <v>0.10893513262271881</v>
      </c>
      <c r="U313" s="1">
        <v>-1.5395050048828125</v>
      </c>
      <c r="V313" t="b">
        <v>1</v>
      </c>
      <c r="W313" s="1">
        <v>0.39052539159445532</v>
      </c>
      <c r="X313" t="b">
        <v>1</v>
      </c>
      <c r="Y313">
        <v>1</v>
      </c>
      <c r="Z313">
        <v>40</v>
      </c>
      <c r="AA313" t="s">
        <v>44</v>
      </c>
      <c r="AB313" s="1">
        <v>75.90167236328125</v>
      </c>
      <c r="AC313" t="s">
        <v>44</v>
      </c>
      <c r="AD313" t="s">
        <v>44</v>
      </c>
      <c r="AE313" t="s">
        <v>45</v>
      </c>
      <c r="AF313" t="s">
        <v>45</v>
      </c>
      <c r="AG313" t="s">
        <v>45</v>
      </c>
    </row>
    <row r="314" spans="1:33" hidden="1" x14ac:dyDescent="0.35">
      <c r="A314">
        <v>290</v>
      </c>
      <c r="B314" t="s">
        <v>360</v>
      </c>
      <c r="C314" t="b">
        <v>0</v>
      </c>
      <c r="D314" t="s">
        <v>48</v>
      </c>
      <c r="E314" t="s">
        <v>467</v>
      </c>
      <c r="F314" t="s">
        <v>41</v>
      </c>
      <c r="G314" t="s">
        <v>42</v>
      </c>
      <c r="H314" t="s">
        <v>43</v>
      </c>
      <c r="I314" t="s">
        <v>44</v>
      </c>
      <c r="J314" t="s">
        <v>44</v>
      </c>
      <c r="K314" t="s">
        <v>44</v>
      </c>
      <c r="L314" s="1">
        <v>1.6407890319824219</v>
      </c>
      <c r="M314" s="1">
        <v>1.3192028999328613</v>
      </c>
      <c r="N314" s="1">
        <v>2.0407693386077881</v>
      </c>
      <c r="O314" s="1">
        <v>25.156038284301758</v>
      </c>
      <c r="P314" s="1">
        <v>25.166172027587891</v>
      </c>
      <c r="Q314" s="1">
        <v>1.4329928904771805E-2</v>
      </c>
      <c r="R314" t="s">
        <v>44</v>
      </c>
      <c r="S314" s="1">
        <v>2.2560548782348633</v>
      </c>
      <c r="T314" s="1">
        <v>7.3146335780620575E-2</v>
      </c>
      <c r="U314" s="1">
        <v>-0.71438980102539063</v>
      </c>
      <c r="V314" t="b">
        <v>1</v>
      </c>
      <c r="W314" s="1">
        <v>0.34000436980637894</v>
      </c>
      <c r="X314" t="b">
        <v>1</v>
      </c>
      <c r="Y314">
        <v>1</v>
      </c>
      <c r="Z314">
        <v>40</v>
      </c>
      <c r="AA314" t="s">
        <v>44</v>
      </c>
      <c r="AB314" s="1">
        <v>77.354660034179688</v>
      </c>
      <c r="AC314" t="s">
        <v>44</v>
      </c>
      <c r="AD314" t="s">
        <v>44</v>
      </c>
      <c r="AE314" t="s">
        <v>45</v>
      </c>
      <c r="AF314" t="s">
        <v>45</v>
      </c>
      <c r="AG314" t="s">
        <v>45</v>
      </c>
    </row>
    <row r="315" spans="1:33" hidden="1" x14ac:dyDescent="0.35">
      <c r="A315">
        <v>314</v>
      </c>
      <c r="B315" t="s">
        <v>384</v>
      </c>
      <c r="C315" t="b">
        <v>0</v>
      </c>
      <c r="D315" t="s">
        <v>48</v>
      </c>
      <c r="E315" t="s">
        <v>467</v>
      </c>
      <c r="F315" t="s">
        <v>41</v>
      </c>
      <c r="G315" t="s">
        <v>42</v>
      </c>
      <c r="H315" t="s">
        <v>43</v>
      </c>
      <c r="I315" t="s">
        <v>44</v>
      </c>
      <c r="J315" t="s">
        <v>44</v>
      </c>
      <c r="K315" t="s">
        <v>44</v>
      </c>
      <c r="L315" s="1">
        <v>1.6407890319824219</v>
      </c>
      <c r="M315" s="1">
        <v>1.3192028999328613</v>
      </c>
      <c r="N315" s="1">
        <v>2.0407693386077881</v>
      </c>
      <c r="O315" s="1">
        <v>25.176303863525391</v>
      </c>
      <c r="P315" s="1">
        <v>25.166172027587891</v>
      </c>
      <c r="Q315" s="1">
        <v>1.4329928904771805E-2</v>
      </c>
      <c r="R315" t="s">
        <v>44</v>
      </c>
      <c r="S315" s="1">
        <v>2.2560548782348633</v>
      </c>
      <c r="T315" s="1">
        <v>7.3146335780620575E-2</v>
      </c>
      <c r="U315" s="1">
        <v>-0.71438980102539063</v>
      </c>
      <c r="V315" t="b">
        <v>1</v>
      </c>
      <c r="W315" s="1">
        <v>0.34000436980637894</v>
      </c>
      <c r="X315" t="b">
        <v>1</v>
      </c>
      <c r="Y315">
        <v>1</v>
      </c>
      <c r="Z315">
        <v>40</v>
      </c>
      <c r="AA315" t="s">
        <v>44</v>
      </c>
      <c r="AB315" s="1">
        <v>77.354660034179688</v>
      </c>
      <c r="AC315" t="s">
        <v>44</v>
      </c>
      <c r="AD315" t="s">
        <v>44</v>
      </c>
      <c r="AE315" t="s">
        <v>45</v>
      </c>
      <c r="AF315" t="s">
        <v>45</v>
      </c>
      <c r="AG315" t="s">
        <v>45</v>
      </c>
    </row>
    <row r="316" spans="1:33" hidden="1" x14ac:dyDescent="0.35">
      <c r="A316">
        <v>291</v>
      </c>
      <c r="B316" t="s">
        <v>361</v>
      </c>
      <c r="C316" t="b">
        <v>0</v>
      </c>
      <c r="D316" t="s">
        <v>50</v>
      </c>
      <c r="E316" t="s">
        <v>467</v>
      </c>
      <c r="F316" t="s">
        <v>41</v>
      </c>
      <c r="G316" t="s">
        <v>42</v>
      </c>
      <c r="H316" t="s">
        <v>43</v>
      </c>
      <c r="I316" t="s">
        <v>44</v>
      </c>
      <c r="J316" t="s">
        <v>44</v>
      </c>
      <c r="K316" t="s">
        <v>44</v>
      </c>
      <c r="L316" s="1">
        <v>1.9958463907241821</v>
      </c>
      <c r="M316" s="1">
        <v>1.4782456159591675</v>
      </c>
      <c r="N316" s="1">
        <v>2.6946825981140137</v>
      </c>
      <c r="O316" s="1">
        <v>25.319042205810547</v>
      </c>
      <c r="P316" s="1">
        <v>25.340660095214844</v>
      </c>
      <c r="Q316" s="1">
        <v>3.0573660507798195E-2</v>
      </c>
      <c r="R316" t="s">
        <v>44</v>
      </c>
      <c r="S316" s="1">
        <v>1.9734439849853516</v>
      </c>
      <c r="T316" s="1">
        <v>0.1006622314453125</v>
      </c>
      <c r="U316" s="1">
        <v>-0.99700069427490234</v>
      </c>
      <c r="V316" t="b">
        <v>1</v>
      </c>
      <c r="W316" s="1">
        <v>0.34000436980637894</v>
      </c>
      <c r="X316" t="b">
        <v>1</v>
      </c>
      <c r="Y316">
        <v>1</v>
      </c>
      <c r="Z316">
        <v>40</v>
      </c>
      <c r="AA316" t="s">
        <v>44</v>
      </c>
      <c r="AB316" s="1">
        <v>77.354660034179688</v>
      </c>
      <c r="AC316" t="s">
        <v>44</v>
      </c>
      <c r="AD316" t="s">
        <v>44</v>
      </c>
      <c r="AE316" t="s">
        <v>45</v>
      </c>
      <c r="AF316" t="s">
        <v>45</v>
      </c>
      <c r="AG316" t="s">
        <v>45</v>
      </c>
    </row>
    <row r="317" spans="1:33" hidden="1" x14ac:dyDescent="0.35">
      <c r="A317">
        <v>315</v>
      </c>
      <c r="B317" t="s">
        <v>385</v>
      </c>
      <c r="C317" t="b">
        <v>0</v>
      </c>
      <c r="D317" t="s">
        <v>50</v>
      </c>
      <c r="E317" t="s">
        <v>467</v>
      </c>
      <c r="F317" t="s">
        <v>41</v>
      </c>
      <c r="G317" t="s">
        <v>42</v>
      </c>
      <c r="H317" t="s">
        <v>43</v>
      </c>
      <c r="I317" t="s">
        <v>44</v>
      </c>
      <c r="J317" t="s">
        <v>44</v>
      </c>
      <c r="K317" t="s">
        <v>44</v>
      </c>
      <c r="L317" s="1">
        <v>1.9958463907241821</v>
      </c>
      <c r="M317" s="1">
        <v>1.4782456159591675</v>
      </c>
      <c r="N317" s="1">
        <v>2.6946825981140137</v>
      </c>
      <c r="O317" s="1">
        <v>25.362279891967773</v>
      </c>
      <c r="P317" s="1">
        <v>25.340660095214844</v>
      </c>
      <c r="Q317" s="1">
        <v>3.0573660507798195E-2</v>
      </c>
      <c r="R317" t="s">
        <v>44</v>
      </c>
      <c r="S317" s="1">
        <v>1.9734439849853516</v>
      </c>
      <c r="T317" s="1">
        <v>0.1006622314453125</v>
      </c>
      <c r="U317" s="1">
        <v>-0.99700069427490234</v>
      </c>
      <c r="V317" t="b">
        <v>1</v>
      </c>
      <c r="W317" s="1">
        <v>0.34000436980637894</v>
      </c>
      <c r="X317" t="b">
        <v>1</v>
      </c>
      <c r="Y317">
        <v>1</v>
      </c>
      <c r="Z317">
        <v>40</v>
      </c>
      <c r="AA317" t="s">
        <v>44</v>
      </c>
      <c r="AB317" s="1">
        <v>77.354660034179688</v>
      </c>
      <c r="AC317" t="s">
        <v>44</v>
      </c>
      <c r="AD317" t="s">
        <v>44</v>
      </c>
      <c r="AE317" t="s">
        <v>45</v>
      </c>
      <c r="AF317" t="s">
        <v>45</v>
      </c>
      <c r="AG317" t="s">
        <v>45</v>
      </c>
    </row>
    <row r="318" spans="1:33" hidden="1" x14ac:dyDescent="0.35">
      <c r="A318">
        <v>292</v>
      </c>
      <c r="B318" t="s">
        <v>362</v>
      </c>
      <c r="C318" t="b">
        <v>0</v>
      </c>
      <c r="D318" t="s">
        <v>52</v>
      </c>
      <c r="E318" t="s">
        <v>467</v>
      </c>
      <c r="F318" t="s">
        <v>41</v>
      </c>
      <c r="G318" t="s">
        <v>42</v>
      </c>
      <c r="H318" t="s">
        <v>43</v>
      </c>
      <c r="I318" t="s">
        <v>44</v>
      </c>
      <c r="J318" t="s">
        <v>44</v>
      </c>
      <c r="K318" t="s">
        <v>44</v>
      </c>
      <c r="L318" s="1">
        <v>1.6866469383239746</v>
      </c>
      <c r="M318" s="1">
        <v>1.4628145694732666</v>
      </c>
      <c r="N318" s="1">
        <v>1.9447290897369385</v>
      </c>
      <c r="O318" s="1">
        <v>25.496374130249023</v>
      </c>
      <c r="P318" s="1">
        <v>25.540866851806641</v>
      </c>
      <c r="Q318" s="1">
        <v>6.2923558056354523E-2</v>
      </c>
      <c r="R318" t="s">
        <v>44</v>
      </c>
      <c r="S318" s="1">
        <v>2.2162866592407227</v>
      </c>
      <c r="T318" s="1">
        <v>4.7740582376718521E-2</v>
      </c>
      <c r="U318" s="1">
        <v>-0.75415802001953125</v>
      </c>
      <c r="V318" t="b">
        <v>1</v>
      </c>
      <c r="W318" s="1">
        <v>0.34000436980637894</v>
      </c>
      <c r="X318" t="b">
        <v>1</v>
      </c>
      <c r="Y318">
        <v>1</v>
      </c>
      <c r="Z318">
        <v>40</v>
      </c>
      <c r="AA318" t="s">
        <v>44</v>
      </c>
      <c r="AB318" s="1">
        <v>77.354660034179688</v>
      </c>
      <c r="AC318" t="s">
        <v>44</v>
      </c>
      <c r="AD318" t="s">
        <v>44</v>
      </c>
      <c r="AE318" t="s">
        <v>45</v>
      </c>
      <c r="AF318" t="s">
        <v>45</v>
      </c>
      <c r="AG318" t="s">
        <v>45</v>
      </c>
    </row>
    <row r="319" spans="1:33" hidden="1" x14ac:dyDescent="0.35">
      <c r="A319">
        <v>316</v>
      </c>
      <c r="B319" t="s">
        <v>386</v>
      </c>
      <c r="C319" t="b">
        <v>0</v>
      </c>
      <c r="D319" t="s">
        <v>52</v>
      </c>
      <c r="E319" t="s">
        <v>467</v>
      </c>
      <c r="F319" t="s">
        <v>41</v>
      </c>
      <c r="G319" t="s">
        <v>42</v>
      </c>
      <c r="H319" t="s">
        <v>43</v>
      </c>
      <c r="I319" t="s">
        <v>44</v>
      </c>
      <c r="J319" t="s">
        <v>44</v>
      </c>
      <c r="K319" t="s">
        <v>44</v>
      </c>
      <c r="L319" s="1">
        <v>1.6866469383239746</v>
      </c>
      <c r="M319" s="1">
        <v>1.4628145694732666</v>
      </c>
      <c r="N319" s="1">
        <v>1.9447290897369385</v>
      </c>
      <c r="O319" s="1">
        <v>25.585361480712891</v>
      </c>
      <c r="P319" s="1">
        <v>25.540866851806641</v>
      </c>
      <c r="Q319" s="1">
        <v>6.2923558056354523E-2</v>
      </c>
      <c r="R319" t="s">
        <v>44</v>
      </c>
      <c r="S319" s="1">
        <v>2.2162866592407227</v>
      </c>
      <c r="T319" s="1">
        <v>4.7740582376718521E-2</v>
      </c>
      <c r="U319" s="1">
        <v>-0.75415802001953125</v>
      </c>
      <c r="V319" t="b">
        <v>1</v>
      </c>
      <c r="W319" s="1">
        <v>0.34000436980637894</v>
      </c>
      <c r="X319" t="b">
        <v>1</v>
      </c>
      <c r="Y319">
        <v>1</v>
      </c>
      <c r="Z319">
        <v>40</v>
      </c>
      <c r="AA319" t="s">
        <v>44</v>
      </c>
      <c r="AB319" s="1">
        <v>77.354660034179688</v>
      </c>
      <c r="AC319" t="s">
        <v>44</v>
      </c>
      <c r="AD319" t="s">
        <v>44</v>
      </c>
      <c r="AE319" t="s">
        <v>45</v>
      </c>
      <c r="AF319" t="s">
        <v>45</v>
      </c>
      <c r="AG319" t="s">
        <v>45</v>
      </c>
    </row>
    <row r="320" spans="1:33" hidden="1" x14ac:dyDescent="0.35">
      <c r="A320">
        <v>293</v>
      </c>
      <c r="B320" t="s">
        <v>363</v>
      </c>
      <c r="C320" t="b">
        <v>0</v>
      </c>
      <c r="D320" t="s">
        <v>54</v>
      </c>
      <c r="E320" t="s">
        <v>467</v>
      </c>
      <c r="F320" t="s">
        <v>41</v>
      </c>
      <c r="G320" t="s">
        <v>42</v>
      </c>
      <c r="H320" t="s">
        <v>43</v>
      </c>
      <c r="I320" t="s">
        <v>44</v>
      </c>
      <c r="J320" t="s">
        <v>44</v>
      </c>
      <c r="K320" t="s">
        <v>44</v>
      </c>
      <c r="L320" s="1">
        <v>1.4954193830490112</v>
      </c>
      <c r="M320" s="1">
        <v>1.1321316957473755</v>
      </c>
      <c r="N320" s="1">
        <v>1.975281834602356</v>
      </c>
      <c r="O320" s="1">
        <v>25.617818832397461</v>
      </c>
      <c r="P320" s="1">
        <v>25.583820343017578</v>
      </c>
      <c r="Q320" s="1">
        <v>4.8081126064062119E-2</v>
      </c>
      <c r="R320" t="s">
        <v>44</v>
      </c>
      <c r="S320" s="1">
        <v>2.3898944854736328</v>
      </c>
      <c r="T320" s="1">
        <v>9.3316465616226196E-2</v>
      </c>
      <c r="U320" s="1">
        <v>-0.58055019378662109</v>
      </c>
      <c r="V320" t="b">
        <v>1</v>
      </c>
      <c r="W320" s="1">
        <v>0.34000436980637894</v>
      </c>
      <c r="X320" t="b">
        <v>1</v>
      </c>
      <c r="Y320">
        <v>1</v>
      </c>
      <c r="Z320">
        <v>40</v>
      </c>
      <c r="AA320" t="s">
        <v>44</v>
      </c>
      <c r="AB320" s="1">
        <v>77.354660034179688</v>
      </c>
      <c r="AC320" t="s">
        <v>44</v>
      </c>
      <c r="AD320" t="s">
        <v>44</v>
      </c>
      <c r="AE320" t="s">
        <v>45</v>
      </c>
      <c r="AF320" t="s">
        <v>45</v>
      </c>
      <c r="AG320" t="s">
        <v>45</v>
      </c>
    </row>
    <row r="321" spans="1:33" hidden="1" x14ac:dyDescent="0.35">
      <c r="A321">
        <v>317</v>
      </c>
      <c r="B321" t="s">
        <v>387</v>
      </c>
      <c r="C321" t="b">
        <v>0</v>
      </c>
      <c r="D321" t="s">
        <v>54</v>
      </c>
      <c r="E321" t="s">
        <v>467</v>
      </c>
      <c r="F321" t="s">
        <v>41</v>
      </c>
      <c r="G321" t="s">
        <v>42</v>
      </c>
      <c r="H321" t="s">
        <v>43</v>
      </c>
      <c r="I321" t="s">
        <v>44</v>
      </c>
      <c r="J321" t="s">
        <v>44</v>
      </c>
      <c r="K321" t="s">
        <v>44</v>
      </c>
      <c r="L321" s="1">
        <v>1.4954193830490112</v>
      </c>
      <c r="M321" s="1">
        <v>1.1321316957473755</v>
      </c>
      <c r="N321" s="1">
        <v>1.975281834602356</v>
      </c>
      <c r="O321" s="1">
        <v>25.549821853637695</v>
      </c>
      <c r="P321" s="1">
        <v>25.583820343017578</v>
      </c>
      <c r="Q321" s="1">
        <v>4.8081126064062119E-2</v>
      </c>
      <c r="R321" t="s">
        <v>44</v>
      </c>
      <c r="S321" s="1">
        <v>2.3898944854736328</v>
      </c>
      <c r="T321" s="1">
        <v>9.3316465616226196E-2</v>
      </c>
      <c r="U321" s="1">
        <v>-0.58055019378662109</v>
      </c>
      <c r="V321" t="b">
        <v>1</v>
      </c>
      <c r="W321" s="1">
        <v>0.34000436980637894</v>
      </c>
      <c r="X321" t="b">
        <v>1</v>
      </c>
      <c r="Y321">
        <v>1</v>
      </c>
      <c r="Z321">
        <v>40</v>
      </c>
      <c r="AA321" t="s">
        <v>44</v>
      </c>
      <c r="AB321" s="1">
        <v>77.354660034179688</v>
      </c>
      <c r="AC321" t="s">
        <v>44</v>
      </c>
      <c r="AD321" t="s">
        <v>44</v>
      </c>
      <c r="AE321" t="s">
        <v>45</v>
      </c>
      <c r="AF321" t="s">
        <v>45</v>
      </c>
      <c r="AG321" t="s">
        <v>45</v>
      </c>
    </row>
    <row r="322" spans="1:33" hidden="1" x14ac:dyDescent="0.35">
      <c r="A322">
        <v>294</v>
      </c>
      <c r="B322" t="s">
        <v>364</v>
      </c>
      <c r="C322" t="b">
        <v>0</v>
      </c>
      <c r="D322" t="s">
        <v>56</v>
      </c>
      <c r="E322" t="s">
        <v>467</v>
      </c>
      <c r="F322" t="s">
        <v>41</v>
      </c>
      <c r="G322" t="s">
        <v>42</v>
      </c>
      <c r="H322" t="s">
        <v>43</v>
      </c>
      <c r="I322" t="s">
        <v>44</v>
      </c>
      <c r="J322" t="s">
        <v>44</v>
      </c>
      <c r="K322" t="s">
        <v>44</v>
      </c>
      <c r="L322" s="1">
        <v>1.5438774824142456</v>
      </c>
      <c r="M322" s="1">
        <v>1.1670634746551514</v>
      </c>
      <c r="N322" s="1">
        <v>2.0423548221588135</v>
      </c>
      <c r="O322" s="1">
        <v>25.279750823974609</v>
      </c>
      <c r="P322" s="1">
        <v>25.245145797729492</v>
      </c>
      <c r="Q322" s="1">
        <v>4.8938896507024765E-2</v>
      </c>
      <c r="R322" t="s">
        <v>44</v>
      </c>
      <c r="S322" s="1">
        <v>2.3438863754272461</v>
      </c>
      <c r="T322" s="1">
        <v>9.3820087611675262E-2</v>
      </c>
      <c r="U322" s="1">
        <v>-0.62655830383300781</v>
      </c>
      <c r="V322" t="b">
        <v>1</v>
      </c>
      <c r="W322" s="1">
        <v>0.34000436980637894</v>
      </c>
      <c r="X322" t="b">
        <v>1</v>
      </c>
      <c r="Y322">
        <v>1</v>
      </c>
      <c r="Z322">
        <v>40</v>
      </c>
      <c r="AA322" t="s">
        <v>44</v>
      </c>
      <c r="AB322" s="1">
        <v>77.354660034179688</v>
      </c>
      <c r="AC322" t="s">
        <v>44</v>
      </c>
      <c r="AD322" t="s">
        <v>44</v>
      </c>
      <c r="AE322" t="s">
        <v>45</v>
      </c>
      <c r="AF322" t="s">
        <v>45</v>
      </c>
      <c r="AG322" t="s">
        <v>45</v>
      </c>
    </row>
    <row r="323" spans="1:33" hidden="1" x14ac:dyDescent="0.35">
      <c r="A323">
        <v>318</v>
      </c>
      <c r="B323" t="s">
        <v>388</v>
      </c>
      <c r="C323" t="b">
        <v>0</v>
      </c>
      <c r="D323" t="s">
        <v>56</v>
      </c>
      <c r="E323" t="s">
        <v>467</v>
      </c>
      <c r="F323" t="s">
        <v>41</v>
      </c>
      <c r="G323" t="s">
        <v>42</v>
      </c>
      <c r="H323" t="s">
        <v>43</v>
      </c>
      <c r="I323" t="s">
        <v>44</v>
      </c>
      <c r="J323" t="s">
        <v>44</v>
      </c>
      <c r="K323" t="s">
        <v>44</v>
      </c>
      <c r="L323" s="1">
        <v>1.5438774824142456</v>
      </c>
      <c r="M323" s="1">
        <v>1.1670634746551514</v>
      </c>
      <c r="N323" s="1">
        <v>2.0423548221588135</v>
      </c>
      <c r="O323" s="1">
        <v>25.210540771484375</v>
      </c>
      <c r="P323" s="1">
        <v>25.245145797729492</v>
      </c>
      <c r="Q323" s="1">
        <v>4.8938896507024765E-2</v>
      </c>
      <c r="R323" t="s">
        <v>44</v>
      </c>
      <c r="S323" s="1">
        <v>2.3438863754272461</v>
      </c>
      <c r="T323" s="1">
        <v>9.3820087611675262E-2</v>
      </c>
      <c r="U323" s="1">
        <v>-0.62655830383300781</v>
      </c>
      <c r="V323" t="b">
        <v>1</v>
      </c>
      <c r="W323" s="1">
        <v>0.34000436980637894</v>
      </c>
      <c r="X323" t="b">
        <v>1</v>
      </c>
      <c r="Y323">
        <v>1</v>
      </c>
      <c r="Z323">
        <v>40</v>
      </c>
      <c r="AA323" t="s">
        <v>44</v>
      </c>
      <c r="AB323" s="1">
        <v>77.354660034179688</v>
      </c>
      <c r="AC323" t="s">
        <v>44</v>
      </c>
      <c r="AD323" t="s">
        <v>44</v>
      </c>
      <c r="AE323" t="s">
        <v>45</v>
      </c>
      <c r="AF323" t="s">
        <v>45</v>
      </c>
      <c r="AG323" t="s">
        <v>45</v>
      </c>
    </row>
    <row r="324" spans="1:33" hidden="1" x14ac:dyDescent="0.35">
      <c r="A324">
        <v>295</v>
      </c>
      <c r="B324" t="s">
        <v>365</v>
      </c>
      <c r="C324" t="b">
        <v>0</v>
      </c>
      <c r="D324" t="s">
        <v>58</v>
      </c>
      <c r="E324" t="s">
        <v>467</v>
      </c>
      <c r="F324" t="s">
        <v>41</v>
      </c>
      <c r="G324" t="s">
        <v>42</v>
      </c>
      <c r="H324" t="s">
        <v>43</v>
      </c>
      <c r="I324" t="s">
        <v>44</v>
      </c>
      <c r="J324" t="s">
        <v>44</v>
      </c>
      <c r="K324" t="s">
        <v>44</v>
      </c>
      <c r="L324" s="1">
        <v>1.2034693956375122</v>
      </c>
      <c r="M324" s="1">
        <v>1.096524715423584</v>
      </c>
      <c r="N324" s="1">
        <v>1.3208445310592651</v>
      </c>
      <c r="O324" s="1">
        <v>25.353277206420898</v>
      </c>
      <c r="P324" s="1">
        <v>25.369419097900391</v>
      </c>
      <c r="Q324" s="1">
        <v>2.2828081622719765E-2</v>
      </c>
      <c r="R324" t="s">
        <v>44</v>
      </c>
      <c r="S324" s="1">
        <v>2.7032451629638672</v>
      </c>
      <c r="T324" s="1">
        <v>3.1204268336296082E-2</v>
      </c>
      <c r="U324" s="1">
        <v>-0.26719951629638672</v>
      </c>
      <c r="V324" t="b">
        <v>1</v>
      </c>
      <c r="W324" s="1">
        <v>0.34000436980637894</v>
      </c>
      <c r="X324" t="b">
        <v>1</v>
      </c>
      <c r="Y324">
        <v>1</v>
      </c>
      <c r="Z324">
        <v>40</v>
      </c>
      <c r="AA324" t="s">
        <v>44</v>
      </c>
      <c r="AB324" s="1">
        <v>77.354660034179688</v>
      </c>
      <c r="AC324" t="s">
        <v>44</v>
      </c>
      <c r="AD324" t="s">
        <v>44</v>
      </c>
      <c r="AE324" t="s">
        <v>45</v>
      </c>
      <c r="AF324" t="s">
        <v>45</v>
      </c>
      <c r="AG324" t="s">
        <v>45</v>
      </c>
    </row>
    <row r="325" spans="1:33" hidden="1" x14ac:dyDescent="0.35">
      <c r="A325">
        <v>319</v>
      </c>
      <c r="B325" t="s">
        <v>389</v>
      </c>
      <c r="C325" t="b">
        <v>0</v>
      </c>
      <c r="D325" t="s">
        <v>58</v>
      </c>
      <c r="E325" t="s">
        <v>467</v>
      </c>
      <c r="F325" t="s">
        <v>41</v>
      </c>
      <c r="G325" t="s">
        <v>42</v>
      </c>
      <c r="H325" t="s">
        <v>43</v>
      </c>
      <c r="I325" t="s">
        <v>44</v>
      </c>
      <c r="J325" t="s">
        <v>44</v>
      </c>
      <c r="K325" t="s">
        <v>44</v>
      </c>
      <c r="L325" s="1">
        <v>1.2034693956375122</v>
      </c>
      <c r="M325" s="1">
        <v>1.096524715423584</v>
      </c>
      <c r="N325" s="1">
        <v>1.3208445310592651</v>
      </c>
      <c r="O325" s="1">
        <v>25.385560989379883</v>
      </c>
      <c r="P325" s="1">
        <v>25.369419097900391</v>
      </c>
      <c r="Q325" s="1">
        <v>2.2828081622719765E-2</v>
      </c>
      <c r="R325" t="s">
        <v>44</v>
      </c>
      <c r="S325" s="1">
        <v>2.7032451629638672</v>
      </c>
      <c r="T325" s="1">
        <v>3.1204268336296082E-2</v>
      </c>
      <c r="U325" s="1">
        <v>-0.26719951629638672</v>
      </c>
      <c r="V325" t="b">
        <v>1</v>
      </c>
      <c r="W325" s="1">
        <v>0.34000436980637894</v>
      </c>
      <c r="X325" t="b">
        <v>1</v>
      </c>
      <c r="Y325">
        <v>1</v>
      </c>
      <c r="Z325">
        <v>40</v>
      </c>
      <c r="AA325" t="s">
        <v>44</v>
      </c>
      <c r="AB325" s="1">
        <v>77.222572326660156</v>
      </c>
      <c r="AC325" t="s">
        <v>44</v>
      </c>
      <c r="AD325" t="s">
        <v>44</v>
      </c>
      <c r="AE325" t="s">
        <v>45</v>
      </c>
      <c r="AF325" t="s">
        <v>45</v>
      </c>
      <c r="AG325" t="s">
        <v>45</v>
      </c>
    </row>
    <row r="326" spans="1:33" hidden="1" x14ac:dyDescent="0.35">
      <c r="A326">
        <v>296</v>
      </c>
      <c r="B326" t="s">
        <v>366</v>
      </c>
      <c r="C326" t="b">
        <v>0</v>
      </c>
      <c r="D326" t="s">
        <v>60</v>
      </c>
      <c r="E326" t="s">
        <v>467</v>
      </c>
      <c r="F326" t="s">
        <v>41</v>
      </c>
      <c r="G326" t="s">
        <v>42</v>
      </c>
      <c r="H326" t="s">
        <v>43</v>
      </c>
      <c r="I326" t="s">
        <v>44</v>
      </c>
      <c r="J326" t="s">
        <v>44</v>
      </c>
      <c r="K326" t="s">
        <v>44</v>
      </c>
      <c r="L326" s="1">
        <v>1.4214950799942017</v>
      </c>
      <c r="M326" s="1">
        <v>1.047599196434021</v>
      </c>
      <c r="N326" s="1">
        <v>1.9288370609283447</v>
      </c>
      <c r="O326" s="1">
        <v>24.825750350952148</v>
      </c>
      <c r="P326" s="1">
        <v>24.896539688110352</v>
      </c>
      <c r="Q326" s="1">
        <v>0.10011123865842819</v>
      </c>
      <c r="R326" t="s">
        <v>44</v>
      </c>
      <c r="S326" s="1">
        <v>2.4630355834960938</v>
      </c>
      <c r="T326" s="1">
        <v>0.10233736783266068</v>
      </c>
      <c r="U326" s="1">
        <v>-0.50740909576416016</v>
      </c>
      <c r="V326" t="b">
        <v>1</v>
      </c>
      <c r="W326" s="1">
        <v>0.34000436980637894</v>
      </c>
      <c r="X326" t="b">
        <v>1</v>
      </c>
      <c r="Y326">
        <v>1</v>
      </c>
      <c r="Z326">
        <v>40</v>
      </c>
      <c r="AA326" t="s">
        <v>44</v>
      </c>
      <c r="AB326" s="1">
        <v>77.48675537109375</v>
      </c>
      <c r="AC326" t="s">
        <v>44</v>
      </c>
      <c r="AD326" t="s">
        <v>44</v>
      </c>
      <c r="AE326" t="s">
        <v>45</v>
      </c>
      <c r="AF326" t="s">
        <v>45</v>
      </c>
      <c r="AG326" t="s">
        <v>45</v>
      </c>
    </row>
    <row r="327" spans="1:33" hidden="1" x14ac:dyDescent="0.35">
      <c r="A327">
        <v>320</v>
      </c>
      <c r="B327" t="s">
        <v>390</v>
      </c>
      <c r="C327" t="b">
        <v>0</v>
      </c>
      <c r="D327" t="s">
        <v>60</v>
      </c>
      <c r="E327" t="s">
        <v>467</v>
      </c>
      <c r="F327" t="s">
        <v>41</v>
      </c>
      <c r="G327" t="s">
        <v>42</v>
      </c>
      <c r="H327" t="s">
        <v>43</v>
      </c>
      <c r="I327" t="s">
        <v>44</v>
      </c>
      <c r="J327" t="s">
        <v>44</v>
      </c>
      <c r="K327" t="s">
        <v>44</v>
      </c>
      <c r="L327" s="1">
        <v>1.4214950799942017</v>
      </c>
      <c r="M327" s="1">
        <v>1.047599196434021</v>
      </c>
      <c r="N327" s="1">
        <v>1.9288370609283447</v>
      </c>
      <c r="O327" s="1">
        <v>24.967329025268555</v>
      </c>
      <c r="P327" s="1">
        <v>24.896539688110352</v>
      </c>
      <c r="Q327" s="1">
        <v>0.10011123865842819</v>
      </c>
      <c r="R327" t="s">
        <v>44</v>
      </c>
      <c r="S327" s="1">
        <v>2.4630355834960938</v>
      </c>
      <c r="T327" s="1">
        <v>0.10233736783266068</v>
      </c>
      <c r="U327" s="1">
        <v>-0.50740909576416016</v>
      </c>
      <c r="V327" t="b">
        <v>1</v>
      </c>
      <c r="W327" s="1">
        <v>0.34000436980637894</v>
      </c>
      <c r="X327" t="b">
        <v>1</v>
      </c>
      <c r="Y327">
        <v>1</v>
      </c>
      <c r="Z327">
        <v>40</v>
      </c>
      <c r="AA327" t="s">
        <v>44</v>
      </c>
      <c r="AB327" s="1">
        <v>77.354660034179688</v>
      </c>
      <c r="AC327" t="s">
        <v>44</v>
      </c>
      <c r="AD327" t="s">
        <v>44</v>
      </c>
      <c r="AE327" t="s">
        <v>45</v>
      </c>
      <c r="AF327" t="s">
        <v>45</v>
      </c>
      <c r="AG327" t="s">
        <v>45</v>
      </c>
    </row>
    <row r="328" spans="1:33" hidden="1" x14ac:dyDescent="0.35">
      <c r="A328">
        <v>289</v>
      </c>
      <c r="B328" t="s">
        <v>358</v>
      </c>
      <c r="C328" t="b">
        <v>0</v>
      </c>
      <c r="D328" t="s">
        <v>39</v>
      </c>
      <c r="E328" t="s">
        <v>467</v>
      </c>
      <c r="F328" t="s">
        <v>41</v>
      </c>
      <c r="G328" t="s">
        <v>42</v>
      </c>
      <c r="H328" t="s">
        <v>43</v>
      </c>
      <c r="I328" t="s">
        <v>44</v>
      </c>
      <c r="J328" t="s">
        <v>44</v>
      </c>
      <c r="K328" t="s">
        <v>44</v>
      </c>
      <c r="L328" s="1">
        <v>1</v>
      </c>
      <c r="M328" s="1">
        <v>0.73298907279968262</v>
      </c>
      <c r="N328" s="1">
        <v>1.3642767667770386</v>
      </c>
      <c r="O328" s="1">
        <v>26.170608520507813</v>
      </c>
      <c r="P328" s="1">
        <v>26.119087219238281</v>
      </c>
      <c r="Q328" s="1">
        <v>7.2862125933170319E-2</v>
      </c>
      <c r="R328" t="s">
        <v>44</v>
      </c>
      <c r="S328" s="1">
        <v>2.9704446792602539</v>
      </c>
      <c r="T328" s="1">
        <v>0.10415350645780563</v>
      </c>
      <c r="U328" s="1">
        <v>0</v>
      </c>
      <c r="V328" t="b">
        <v>1</v>
      </c>
      <c r="W328" s="1">
        <v>0.34000436980637894</v>
      </c>
      <c r="X328" t="b">
        <v>1</v>
      </c>
      <c r="Y328">
        <v>1</v>
      </c>
      <c r="Z328">
        <v>40</v>
      </c>
      <c r="AA328" t="s">
        <v>44</v>
      </c>
      <c r="AB328" s="1">
        <v>77.222572326660156</v>
      </c>
      <c r="AC328" t="s">
        <v>44</v>
      </c>
      <c r="AD328" t="s">
        <v>44</v>
      </c>
      <c r="AE328" t="s">
        <v>45</v>
      </c>
      <c r="AF328" t="s">
        <v>45</v>
      </c>
      <c r="AG328" t="s">
        <v>45</v>
      </c>
    </row>
    <row r="329" spans="1:33" hidden="1" x14ac:dyDescent="0.35">
      <c r="A329">
        <v>313</v>
      </c>
      <c r="B329" t="s">
        <v>383</v>
      </c>
      <c r="C329" t="b">
        <v>0</v>
      </c>
      <c r="D329" t="s">
        <v>39</v>
      </c>
      <c r="E329" t="s">
        <v>467</v>
      </c>
      <c r="F329" t="s">
        <v>41</v>
      </c>
      <c r="G329" t="s">
        <v>42</v>
      </c>
      <c r="H329" t="s">
        <v>43</v>
      </c>
      <c r="I329" t="s">
        <v>44</v>
      </c>
      <c r="J329" t="s">
        <v>44</v>
      </c>
      <c r="K329" t="s">
        <v>44</v>
      </c>
      <c r="L329" s="1">
        <v>1</v>
      </c>
      <c r="M329" s="1">
        <v>0.73298907279968262</v>
      </c>
      <c r="N329" s="1">
        <v>1.3642767667770386</v>
      </c>
      <c r="O329" s="1">
        <v>26.06756591796875</v>
      </c>
      <c r="P329" s="1">
        <v>26.119087219238281</v>
      </c>
      <c r="Q329" s="1">
        <v>7.2862125933170319E-2</v>
      </c>
      <c r="R329" t="s">
        <v>44</v>
      </c>
      <c r="S329" s="1">
        <v>2.9704446792602539</v>
      </c>
      <c r="T329" s="1">
        <v>0.10415350645780563</v>
      </c>
      <c r="U329" s="1">
        <v>0</v>
      </c>
      <c r="V329" t="b">
        <v>1</v>
      </c>
      <c r="W329" s="1">
        <v>0.34000436980637894</v>
      </c>
      <c r="X329" t="b">
        <v>1</v>
      </c>
      <c r="Y329">
        <v>1</v>
      </c>
      <c r="Z329">
        <v>40</v>
      </c>
      <c r="AA329" t="s">
        <v>44</v>
      </c>
      <c r="AB329" s="1">
        <v>77.354660034179688</v>
      </c>
      <c r="AC329" t="s">
        <v>44</v>
      </c>
      <c r="AD329" t="s">
        <v>44</v>
      </c>
      <c r="AE329" t="s">
        <v>45</v>
      </c>
      <c r="AF329" t="s">
        <v>45</v>
      </c>
      <c r="AG329" t="s">
        <v>45</v>
      </c>
    </row>
    <row r="330" spans="1:33" hidden="1" x14ac:dyDescent="0.35">
      <c r="A330">
        <v>212</v>
      </c>
      <c r="B330" t="s">
        <v>280</v>
      </c>
      <c r="C330" t="b">
        <v>0</v>
      </c>
      <c r="D330" t="s">
        <v>52</v>
      </c>
      <c r="E330" t="s">
        <v>277</v>
      </c>
      <c r="F330" t="s">
        <v>41</v>
      </c>
      <c r="G330" t="s">
        <v>42</v>
      </c>
      <c r="H330" t="s">
        <v>43</v>
      </c>
      <c r="I330" t="s">
        <v>44</v>
      </c>
      <c r="J330" t="s">
        <v>44</v>
      </c>
      <c r="K330" t="s">
        <v>44</v>
      </c>
      <c r="L330" s="1">
        <v>2.2994725704193115</v>
      </c>
      <c r="M330" s="1">
        <v>1.5453730821609497</v>
      </c>
      <c r="N330" s="1">
        <v>3.4215517044067383</v>
      </c>
      <c r="O330" s="1">
        <v>19.568120956420898</v>
      </c>
      <c r="P330" s="1">
        <v>19.208274841308594</v>
      </c>
      <c r="Q330" s="1">
        <v>0.41155579686164856</v>
      </c>
      <c r="R330" t="s">
        <v>44</v>
      </c>
      <c r="S330" s="1">
        <v>-4.1163053512573242</v>
      </c>
      <c r="T330" s="1">
        <v>0.20650428533554077</v>
      </c>
      <c r="U330" s="1">
        <v>-1.2013030052185059</v>
      </c>
      <c r="V330" t="b">
        <v>1</v>
      </c>
      <c r="W330" s="1">
        <v>0.39052539159445532</v>
      </c>
      <c r="X330" t="b">
        <v>1</v>
      </c>
      <c r="Y330">
        <v>1</v>
      </c>
      <c r="Z330">
        <v>40</v>
      </c>
      <c r="AA330" t="s">
        <v>44</v>
      </c>
      <c r="AB330" s="1">
        <v>76.033760070800781</v>
      </c>
      <c r="AC330" t="s">
        <v>44</v>
      </c>
      <c r="AD330" t="s">
        <v>44</v>
      </c>
      <c r="AE330" t="s">
        <v>45</v>
      </c>
      <c r="AF330" t="s">
        <v>45</v>
      </c>
      <c r="AG330" t="s">
        <v>45</v>
      </c>
    </row>
    <row r="331" spans="1:33" hidden="1" x14ac:dyDescent="0.35">
      <c r="A331">
        <v>236</v>
      </c>
      <c r="B331" t="s">
        <v>304</v>
      </c>
      <c r="C331" t="b">
        <v>0</v>
      </c>
      <c r="D331" t="s">
        <v>52</v>
      </c>
      <c r="E331" t="s">
        <v>277</v>
      </c>
      <c r="F331" t="s">
        <v>41</v>
      </c>
      <c r="G331" t="s">
        <v>42</v>
      </c>
      <c r="H331" t="s">
        <v>43</v>
      </c>
      <c r="I331" t="s">
        <v>44</v>
      </c>
      <c r="J331" t="s">
        <v>44</v>
      </c>
      <c r="K331" t="s">
        <v>44</v>
      </c>
      <c r="L331" s="1">
        <v>2.2994725704193115</v>
      </c>
      <c r="M331" s="1">
        <v>1.5453730821609497</v>
      </c>
      <c r="N331" s="1">
        <v>3.4215517044067383</v>
      </c>
      <c r="O331" s="1">
        <v>19.559932708740234</v>
      </c>
      <c r="P331" s="1">
        <v>19.208274841308594</v>
      </c>
      <c r="Q331" s="1">
        <v>0.41155579686164856</v>
      </c>
      <c r="R331" t="s">
        <v>44</v>
      </c>
      <c r="S331" s="1">
        <v>-4.1163053512573242</v>
      </c>
      <c r="T331" s="1">
        <v>0.20650428533554077</v>
      </c>
      <c r="U331" s="1">
        <v>-1.2013030052185059</v>
      </c>
      <c r="V331" t="b">
        <v>1</v>
      </c>
      <c r="W331" s="1">
        <v>0.39052539159445532</v>
      </c>
      <c r="X331" t="b">
        <v>1</v>
      </c>
      <c r="Y331">
        <v>1</v>
      </c>
      <c r="Z331">
        <v>40</v>
      </c>
      <c r="AA331" t="s">
        <v>44</v>
      </c>
      <c r="AB331" s="1">
        <v>76.033760070800781</v>
      </c>
      <c r="AC331" t="s">
        <v>44</v>
      </c>
      <c r="AD331" t="s">
        <v>44</v>
      </c>
      <c r="AE331" t="s">
        <v>45</v>
      </c>
      <c r="AF331" t="s">
        <v>45</v>
      </c>
      <c r="AG331" t="s">
        <v>45</v>
      </c>
    </row>
    <row r="332" spans="1:33" hidden="1" x14ac:dyDescent="0.35">
      <c r="A332">
        <v>308</v>
      </c>
      <c r="B332" t="s">
        <v>378</v>
      </c>
      <c r="C332" t="b">
        <v>0</v>
      </c>
      <c r="D332" t="s">
        <v>52</v>
      </c>
      <c r="E332" t="s">
        <v>277</v>
      </c>
      <c r="F332" t="s">
        <v>41</v>
      </c>
      <c r="G332" t="s">
        <v>42</v>
      </c>
      <c r="H332" t="s">
        <v>43</v>
      </c>
      <c r="I332" t="s">
        <v>44</v>
      </c>
      <c r="J332" t="s">
        <v>44</v>
      </c>
      <c r="K332" t="s">
        <v>44</v>
      </c>
      <c r="L332" s="1">
        <v>2.2994725704193115</v>
      </c>
      <c r="M332" s="1">
        <v>1.5453730821609497</v>
      </c>
      <c r="N332" s="1">
        <v>3.4215517044067383</v>
      </c>
      <c r="O332" s="1">
        <v>18.883068084716797</v>
      </c>
      <c r="P332" s="1">
        <v>19.208274841308594</v>
      </c>
      <c r="Q332" s="1">
        <v>0.41155579686164856</v>
      </c>
      <c r="R332" t="s">
        <v>44</v>
      </c>
      <c r="S332" s="1">
        <v>-4.1163053512573242</v>
      </c>
      <c r="T332" s="1">
        <v>0.20650428533554077</v>
      </c>
      <c r="U332" s="1">
        <v>-1.2013030052185059</v>
      </c>
      <c r="V332" t="b">
        <v>1</v>
      </c>
      <c r="W332" s="1">
        <v>0.39052539159445532</v>
      </c>
      <c r="X332" t="b">
        <v>1</v>
      </c>
      <c r="Y332">
        <v>1</v>
      </c>
      <c r="Z332">
        <v>40</v>
      </c>
      <c r="AA332" t="s">
        <v>44</v>
      </c>
      <c r="AB332" s="1">
        <v>76.6942138671875</v>
      </c>
      <c r="AC332" t="s">
        <v>44</v>
      </c>
      <c r="AD332" t="s">
        <v>44</v>
      </c>
      <c r="AE332" t="s">
        <v>45</v>
      </c>
      <c r="AF332" t="s">
        <v>45</v>
      </c>
      <c r="AG332" t="s">
        <v>45</v>
      </c>
    </row>
    <row r="333" spans="1:33" hidden="1" x14ac:dyDescent="0.35">
      <c r="A333">
        <v>332</v>
      </c>
      <c r="B333" t="s">
        <v>402</v>
      </c>
      <c r="C333" t="b">
        <v>0</v>
      </c>
      <c r="D333" t="s">
        <v>52</v>
      </c>
      <c r="E333" t="s">
        <v>277</v>
      </c>
      <c r="F333" t="s">
        <v>41</v>
      </c>
      <c r="G333" t="s">
        <v>42</v>
      </c>
      <c r="H333" t="s">
        <v>43</v>
      </c>
      <c r="I333" t="s">
        <v>44</v>
      </c>
      <c r="J333" t="s">
        <v>44</v>
      </c>
      <c r="K333" t="s">
        <v>44</v>
      </c>
      <c r="L333" s="1">
        <v>2.2994725704193115</v>
      </c>
      <c r="M333" s="1">
        <v>1.5453730821609497</v>
      </c>
      <c r="N333" s="1">
        <v>3.4215517044067383</v>
      </c>
      <c r="O333" s="1">
        <v>18.821981430053711</v>
      </c>
      <c r="P333" s="1">
        <v>19.208274841308594</v>
      </c>
      <c r="Q333" s="1">
        <v>0.41155579686164856</v>
      </c>
      <c r="R333" t="s">
        <v>44</v>
      </c>
      <c r="S333" s="1">
        <v>-4.1163053512573242</v>
      </c>
      <c r="T333" s="1">
        <v>0.20650428533554077</v>
      </c>
      <c r="U333" s="1">
        <v>-1.2013030052185059</v>
      </c>
      <c r="V333" t="b">
        <v>1</v>
      </c>
      <c r="W333" s="1">
        <v>0.39052539159445532</v>
      </c>
      <c r="X333" t="b">
        <v>1</v>
      </c>
      <c r="Y333">
        <v>1</v>
      </c>
      <c r="Z333">
        <v>40</v>
      </c>
      <c r="AA333" t="s">
        <v>44</v>
      </c>
      <c r="AB333" s="1">
        <v>76.562118530273438</v>
      </c>
      <c r="AC333" t="s">
        <v>44</v>
      </c>
      <c r="AD333" t="s">
        <v>44</v>
      </c>
      <c r="AE333" t="s">
        <v>45</v>
      </c>
      <c r="AF333" t="s">
        <v>45</v>
      </c>
      <c r="AG333" t="s">
        <v>45</v>
      </c>
    </row>
    <row r="334" spans="1:33" hidden="1" x14ac:dyDescent="0.35">
      <c r="A334">
        <v>213</v>
      </c>
      <c r="B334" t="s">
        <v>281</v>
      </c>
      <c r="C334" t="b">
        <v>0</v>
      </c>
      <c r="D334" t="s">
        <v>54</v>
      </c>
      <c r="E334" t="s">
        <v>277</v>
      </c>
      <c r="F334" t="s">
        <v>41</v>
      </c>
      <c r="G334" t="s">
        <v>42</v>
      </c>
      <c r="H334" t="s">
        <v>43</v>
      </c>
      <c r="I334" t="s">
        <v>44</v>
      </c>
      <c r="J334" t="s">
        <v>44</v>
      </c>
      <c r="K334" t="s">
        <v>44</v>
      </c>
      <c r="L334" s="1">
        <v>1.3924268484115601</v>
      </c>
      <c r="M334" s="1">
        <v>1.1654988527297974</v>
      </c>
      <c r="N334" s="1">
        <v>1.6635386943817139</v>
      </c>
      <c r="O334" s="1">
        <v>19.832118988037109</v>
      </c>
      <c r="P334" s="1">
        <v>19.801322937011719</v>
      </c>
      <c r="Q334" s="1">
        <v>6.3025288283824921E-2</v>
      </c>
      <c r="R334" t="s">
        <v>44</v>
      </c>
      <c r="S334" s="1">
        <v>-3.392603874206543</v>
      </c>
      <c r="T334" s="1">
        <v>9.2439770698547363E-2</v>
      </c>
      <c r="U334" s="1">
        <v>-0.47760152816772461</v>
      </c>
      <c r="V334" t="b">
        <v>1</v>
      </c>
      <c r="W334" s="1">
        <v>0.39052539159445532</v>
      </c>
      <c r="X334" t="b">
        <v>1</v>
      </c>
      <c r="Y334">
        <v>1</v>
      </c>
      <c r="Z334">
        <v>40</v>
      </c>
      <c r="AA334" t="s">
        <v>44</v>
      </c>
      <c r="AB334" s="1">
        <v>76.033760070800781</v>
      </c>
      <c r="AC334" t="s">
        <v>44</v>
      </c>
      <c r="AD334" t="s">
        <v>44</v>
      </c>
      <c r="AE334" t="s">
        <v>45</v>
      </c>
      <c r="AF334" t="s">
        <v>45</v>
      </c>
      <c r="AG334" t="s">
        <v>45</v>
      </c>
    </row>
    <row r="335" spans="1:33" hidden="1" x14ac:dyDescent="0.35">
      <c r="A335">
        <v>237</v>
      </c>
      <c r="B335" t="s">
        <v>305</v>
      </c>
      <c r="C335" t="b">
        <v>0</v>
      </c>
      <c r="D335" t="s">
        <v>54</v>
      </c>
      <c r="E335" t="s">
        <v>277</v>
      </c>
      <c r="F335" t="s">
        <v>41</v>
      </c>
      <c r="G335" t="s">
        <v>42</v>
      </c>
      <c r="H335" t="s">
        <v>43</v>
      </c>
      <c r="I335" t="s">
        <v>44</v>
      </c>
      <c r="J335" t="s">
        <v>44</v>
      </c>
      <c r="K335" t="s">
        <v>44</v>
      </c>
      <c r="L335" s="1">
        <v>1.3924268484115601</v>
      </c>
      <c r="M335" s="1">
        <v>1.1654988527297974</v>
      </c>
      <c r="N335" s="1">
        <v>1.6635386943817139</v>
      </c>
      <c r="O335" s="1">
        <v>19.747983932495117</v>
      </c>
      <c r="P335" s="1">
        <v>19.801322937011719</v>
      </c>
      <c r="Q335" s="1">
        <v>6.3025288283824921E-2</v>
      </c>
      <c r="R335" t="s">
        <v>44</v>
      </c>
      <c r="S335" s="1">
        <v>-3.392603874206543</v>
      </c>
      <c r="T335" s="1">
        <v>9.2439770698547363E-2</v>
      </c>
      <c r="U335" s="1">
        <v>-0.47760152816772461</v>
      </c>
      <c r="V335" t="b">
        <v>1</v>
      </c>
      <c r="W335" s="1">
        <v>0.39052539159445532</v>
      </c>
      <c r="X335" t="b">
        <v>1</v>
      </c>
      <c r="Y335">
        <v>1</v>
      </c>
      <c r="Z335">
        <v>40</v>
      </c>
      <c r="AA335" t="s">
        <v>44</v>
      </c>
      <c r="AB335" s="1">
        <v>76.033760070800781</v>
      </c>
      <c r="AC335" t="s">
        <v>44</v>
      </c>
      <c r="AD335" t="s">
        <v>44</v>
      </c>
      <c r="AE335" t="s">
        <v>45</v>
      </c>
      <c r="AF335" t="s">
        <v>45</v>
      </c>
      <c r="AG335" t="s">
        <v>45</v>
      </c>
    </row>
    <row r="336" spans="1:33" hidden="1" x14ac:dyDescent="0.35">
      <c r="A336">
        <v>309</v>
      </c>
      <c r="B336" t="s">
        <v>379</v>
      </c>
      <c r="C336" t="b">
        <v>0</v>
      </c>
      <c r="D336" t="s">
        <v>54</v>
      </c>
      <c r="E336" t="s">
        <v>277</v>
      </c>
      <c r="F336" t="s">
        <v>41</v>
      </c>
      <c r="G336" t="s">
        <v>42</v>
      </c>
      <c r="H336" t="s">
        <v>43</v>
      </c>
      <c r="I336" t="s">
        <v>44</v>
      </c>
      <c r="J336" t="s">
        <v>44</v>
      </c>
      <c r="K336" t="s">
        <v>44</v>
      </c>
      <c r="L336" s="1">
        <v>1.3924268484115601</v>
      </c>
      <c r="M336" s="1">
        <v>1.1654988527297974</v>
      </c>
      <c r="N336" s="1">
        <v>1.6635386943817139</v>
      </c>
      <c r="O336" s="1">
        <v>19.87531852722168</v>
      </c>
      <c r="P336" s="1">
        <v>19.801322937011719</v>
      </c>
      <c r="Q336" s="1">
        <v>6.3025288283824921E-2</v>
      </c>
      <c r="R336" t="s">
        <v>44</v>
      </c>
      <c r="S336" s="1">
        <v>-3.392603874206543</v>
      </c>
      <c r="T336" s="1">
        <v>9.2439770698547363E-2</v>
      </c>
      <c r="U336" s="1">
        <v>-0.47760152816772461</v>
      </c>
      <c r="V336" t="b">
        <v>1</v>
      </c>
      <c r="W336" s="1">
        <v>0.39052539159445532</v>
      </c>
      <c r="X336" t="b">
        <v>1</v>
      </c>
      <c r="Y336">
        <v>1</v>
      </c>
      <c r="Z336">
        <v>40</v>
      </c>
      <c r="AA336" t="s">
        <v>44</v>
      </c>
      <c r="AB336" s="1">
        <v>75.90167236328125</v>
      </c>
      <c r="AC336" t="s">
        <v>44</v>
      </c>
      <c r="AD336" t="s">
        <v>44</v>
      </c>
      <c r="AE336" t="s">
        <v>45</v>
      </c>
      <c r="AF336" t="s">
        <v>45</v>
      </c>
      <c r="AG336" t="s">
        <v>45</v>
      </c>
    </row>
    <row r="337" spans="1:33" hidden="1" x14ac:dyDescent="0.35">
      <c r="A337">
        <v>333</v>
      </c>
      <c r="B337" t="s">
        <v>403</v>
      </c>
      <c r="C337" t="b">
        <v>0</v>
      </c>
      <c r="D337" t="s">
        <v>54</v>
      </c>
      <c r="E337" t="s">
        <v>277</v>
      </c>
      <c r="F337" t="s">
        <v>41</v>
      </c>
      <c r="G337" t="s">
        <v>42</v>
      </c>
      <c r="H337" t="s">
        <v>43</v>
      </c>
      <c r="I337" t="s">
        <v>44</v>
      </c>
      <c r="J337" t="s">
        <v>44</v>
      </c>
      <c r="K337" t="s">
        <v>44</v>
      </c>
      <c r="L337" s="1">
        <v>1.3924268484115601</v>
      </c>
      <c r="M337" s="1">
        <v>1.1654988527297974</v>
      </c>
      <c r="N337" s="1">
        <v>1.6635386943817139</v>
      </c>
      <c r="O337" s="1">
        <v>19.749866485595703</v>
      </c>
      <c r="P337" s="1">
        <v>19.801322937011719</v>
      </c>
      <c r="Q337" s="1">
        <v>6.3025288283824921E-2</v>
      </c>
      <c r="R337" t="s">
        <v>44</v>
      </c>
      <c r="S337" s="1">
        <v>-3.392603874206543</v>
      </c>
      <c r="T337" s="1">
        <v>9.2439770698547363E-2</v>
      </c>
      <c r="U337" s="1">
        <v>-0.47760152816772461</v>
      </c>
      <c r="V337" t="b">
        <v>1</v>
      </c>
      <c r="W337" s="1">
        <v>0.39052539159445532</v>
      </c>
      <c r="X337" t="b">
        <v>1</v>
      </c>
      <c r="Y337">
        <v>1</v>
      </c>
      <c r="Z337">
        <v>40</v>
      </c>
      <c r="AA337" t="s">
        <v>44</v>
      </c>
      <c r="AB337" s="1">
        <v>75.90167236328125</v>
      </c>
      <c r="AC337" t="s">
        <v>44</v>
      </c>
      <c r="AD337" t="s">
        <v>44</v>
      </c>
      <c r="AE337" t="s">
        <v>45</v>
      </c>
      <c r="AF337" t="s">
        <v>45</v>
      </c>
      <c r="AG337" t="s">
        <v>45</v>
      </c>
    </row>
    <row r="338" spans="1:33" hidden="1" x14ac:dyDescent="0.35">
      <c r="A338">
        <v>346</v>
      </c>
      <c r="B338" t="s">
        <v>417</v>
      </c>
      <c r="C338" t="b">
        <v>0</v>
      </c>
      <c r="D338" t="s">
        <v>64</v>
      </c>
      <c r="E338" t="s">
        <v>468</v>
      </c>
      <c r="F338" t="s">
        <v>41</v>
      </c>
      <c r="G338" t="s">
        <v>42</v>
      </c>
      <c r="H338" t="s">
        <v>43</v>
      </c>
      <c r="I338" t="s">
        <v>44</v>
      </c>
      <c r="J338" t="s">
        <v>44</v>
      </c>
      <c r="K338" t="s">
        <v>44</v>
      </c>
      <c r="L338" t="s">
        <v>44</v>
      </c>
      <c r="M338" t="s">
        <v>44</v>
      </c>
      <c r="N338" t="s">
        <v>44</v>
      </c>
      <c r="O338" s="1">
        <v>23.589504241943359</v>
      </c>
      <c r="P338" s="1">
        <v>23.621774673461914</v>
      </c>
      <c r="Q338" s="1">
        <v>4.5637283474206924E-2</v>
      </c>
      <c r="R338" t="s">
        <v>44</v>
      </c>
      <c r="S338" t="s">
        <v>44</v>
      </c>
      <c r="T338" t="s">
        <v>44</v>
      </c>
      <c r="U338" t="s">
        <v>44</v>
      </c>
      <c r="V338" t="b">
        <v>1</v>
      </c>
      <c r="W338" s="1">
        <v>0.49296730734314331</v>
      </c>
      <c r="X338" t="b">
        <v>1</v>
      </c>
      <c r="Y338">
        <v>1</v>
      </c>
      <c r="Z338">
        <v>40</v>
      </c>
      <c r="AA338" t="s">
        <v>44</v>
      </c>
      <c r="AB338" s="1">
        <v>77.222572326660156</v>
      </c>
      <c r="AC338" t="s">
        <v>44</v>
      </c>
      <c r="AD338" t="s">
        <v>44</v>
      </c>
      <c r="AE338" t="s">
        <v>45</v>
      </c>
      <c r="AF338" t="s">
        <v>45</v>
      </c>
      <c r="AG338" t="s">
        <v>45</v>
      </c>
    </row>
    <row r="339" spans="1:33" hidden="1" x14ac:dyDescent="0.35">
      <c r="A339">
        <v>370</v>
      </c>
      <c r="B339" t="s">
        <v>433</v>
      </c>
      <c r="C339" t="b">
        <v>0</v>
      </c>
      <c r="D339" t="s">
        <v>64</v>
      </c>
      <c r="E339" t="s">
        <v>468</v>
      </c>
      <c r="F339" t="s">
        <v>41</v>
      </c>
      <c r="G339" t="s">
        <v>42</v>
      </c>
      <c r="H339" t="s">
        <v>43</v>
      </c>
      <c r="I339" t="s">
        <v>44</v>
      </c>
      <c r="J339" t="s">
        <v>44</v>
      </c>
      <c r="K339" t="s">
        <v>44</v>
      </c>
      <c r="L339" t="s">
        <v>44</v>
      </c>
      <c r="M339" t="s">
        <v>44</v>
      </c>
      <c r="N339" t="s">
        <v>44</v>
      </c>
      <c r="O339" s="1">
        <v>23.654045104980469</v>
      </c>
      <c r="P339" s="1">
        <v>23.621774673461914</v>
      </c>
      <c r="Q339" s="1">
        <v>4.5637283474206924E-2</v>
      </c>
      <c r="R339" t="s">
        <v>44</v>
      </c>
      <c r="S339" t="s">
        <v>44</v>
      </c>
      <c r="T339" t="s">
        <v>44</v>
      </c>
      <c r="U339" t="s">
        <v>44</v>
      </c>
      <c r="V339" t="b">
        <v>1</v>
      </c>
      <c r="W339" s="1">
        <v>0.49296730734314331</v>
      </c>
      <c r="X339" t="b">
        <v>1</v>
      </c>
      <c r="Y339">
        <v>1</v>
      </c>
      <c r="Z339">
        <v>40</v>
      </c>
      <c r="AA339" t="s">
        <v>44</v>
      </c>
      <c r="AB339" s="1">
        <v>77.090484619140625</v>
      </c>
      <c r="AC339" t="s">
        <v>44</v>
      </c>
      <c r="AD339" t="s">
        <v>44</v>
      </c>
      <c r="AE339" t="s">
        <v>45</v>
      </c>
      <c r="AF339" t="s">
        <v>45</v>
      </c>
      <c r="AG339" t="s">
        <v>45</v>
      </c>
    </row>
    <row r="340" spans="1:33" hidden="1" x14ac:dyDescent="0.35">
      <c r="A340">
        <v>347</v>
      </c>
      <c r="B340" t="s">
        <v>418</v>
      </c>
      <c r="C340" t="b">
        <v>0</v>
      </c>
      <c r="D340" t="s">
        <v>66</v>
      </c>
      <c r="E340" t="s">
        <v>468</v>
      </c>
      <c r="F340" t="s">
        <v>41</v>
      </c>
      <c r="G340" t="s">
        <v>42</v>
      </c>
      <c r="H340" t="s">
        <v>43</v>
      </c>
      <c r="I340" t="s">
        <v>44</v>
      </c>
      <c r="J340" t="s">
        <v>44</v>
      </c>
      <c r="K340" t="s">
        <v>44</v>
      </c>
      <c r="L340" t="s">
        <v>44</v>
      </c>
      <c r="M340" t="s">
        <v>44</v>
      </c>
      <c r="N340" t="s">
        <v>44</v>
      </c>
      <c r="O340" s="1">
        <v>23.301387786865234</v>
      </c>
      <c r="P340" s="1">
        <v>23.423076629638672</v>
      </c>
      <c r="Q340" s="1">
        <v>0.17209535837173462</v>
      </c>
      <c r="R340" t="s">
        <v>44</v>
      </c>
      <c r="S340" t="s">
        <v>44</v>
      </c>
      <c r="T340" t="s">
        <v>44</v>
      </c>
      <c r="U340" t="s">
        <v>44</v>
      </c>
      <c r="V340" t="b">
        <v>1</v>
      </c>
      <c r="W340" s="1">
        <v>0.49296730734314331</v>
      </c>
      <c r="X340" t="b">
        <v>1</v>
      </c>
      <c r="Y340">
        <v>1</v>
      </c>
      <c r="Z340">
        <v>40</v>
      </c>
      <c r="AA340" t="s">
        <v>44</v>
      </c>
      <c r="AB340" s="1">
        <v>77.222572326660156</v>
      </c>
      <c r="AC340" t="s">
        <v>44</v>
      </c>
      <c r="AD340" t="s">
        <v>44</v>
      </c>
      <c r="AE340" t="s">
        <v>45</v>
      </c>
      <c r="AF340" t="s">
        <v>45</v>
      </c>
      <c r="AG340" t="s">
        <v>45</v>
      </c>
    </row>
    <row r="341" spans="1:33" hidden="1" x14ac:dyDescent="0.35">
      <c r="A341">
        <v>371</v>
      </c>
      <c r="B341" t="s">
        <v>434</v>
      </c>
      <c r="C341" t="b">
        <v>0</v>
      </c>
      <c r="D341" t="s">
        <v>66</v>
      </c>
      <c r="E341" t="s">
        <v>468</v>
      </c>
      <c r="F341" t="s">
        <v>41</v>
      </c>
      <c r="G341" t="s">
        <v>42</v>
      </c>
      <c r="H341" t="s">
        <v>43</v>
      </c>
      <c r="I341" t="s">
        <v>44</v>
      </c>
      <c r="J341" t="s">
        <v>44</v>
      </c>
      <c r="K341" t="s">
        <v>44</v>
      </c>
      <c r="L341" t="s">
        <v>44</v>
      </c>
      <c r="M341" t="s">
        <v>44</v>
      </c>
      <c r="N341" t="s">
        <v>44</v>
      </c>
      <c r="O341" s="1">
        <v>23.544767379760742</v>
      </c>
      <c r="P341" s="1">
        <v>23.423076629638672</v>
      </c>
      <c r="Q341" s="1">
        <v>0.17209535837173462</v>
      </c>
      <c r="R341" t="s">
        <v>44</v>
      </c>
      <c r="S341" t="s">
        <v>44</v>
      </c>
      <c r="T341" t="s">
        <v>44</v>
      </c>
      <c r="U341" t="s">
        <v>44</v>
      </c>
      <c r="V341" t="b">
        <v>1</v>
      </c>
      <c r="W341" s="1">
        <v>0.49296730734314331</v>
      </c>
      <c r="X341" t="b">
        <v>1</v>
      </c>
      <c r="Y341">
        <v>1</v>
      </c>
      <c r="Z341">
        <v>40</v>
      </c>
      <c r="AA341" t="s">
        <v>44</v>
      </c>
      <c r="AB341" s="1">
        <v>77.090484619140625</v>
      </c>
      <c r="AC341" t="s">
        <v>44</v>
      </c>
      <c r="AD341" t="s">
        <v>44</v>
      </c>
      <c r="AE341" t="s">
        <v>45</v>
      </c>
      <c r="AF341" t="s">
        <v>45</v>
      </c>
      <c r="AG341" t="s">
        <v>45</v>
      </c>
    </row>
    <row r="342" spans="1:33" hidden="1" x14ac:dyDescent="0.35">
      <c r="A342">
        <v>348</v>
      </c>
      <c r="B342" t="s">
        <v>419</v>
      </c>
      <c r="C342" t="b">
        <v>0</v>
      </c>
      <c r="D342" t="s">
        <v>68</v>
      </c>
      <c r="E342" t="s">
        <v>468</v>
      </c>
      <c r="F342" t="s">
        <v>41</v>
      </c>
      <c r="G342" t="s">
        <v>42</v>
      </c>
      <c r="H342" t="s">
        <v>43</v>
      </c>
      <c r="I342" t="s">
        <v>44</v>
      </c>
      <c r="J342" t="s">
        <v>44</v>
      </c>
      <c r="K342" t="s">
        <v>44</v>
      </c>
      <c r="L342" t="s">
        <v>44</v>
      </c>
      <c r="M342" t="s">
        <v>44</v>
      </c>
      <c r="N342" t="s">
        <v>44</v>
      </c>
      <c r="O342" s="1">
        <v>23.280914306640625</v>
      </c>
      <c r="P342" s="1">
        <v>23.243690490722656</v>
      </c>
      <c r="Q342" s="1">
        <v>5.2642423659563065E-2</v>
      </c>
      <c r="R342" t="s">
        <v>44</v>
      </c>
      <c r="S342" t="s">
        <v>44</v>
      </c>
      <c r="T342" t="s">
        <v>44</v>
      </c>
      <c r="U342" t="s">
        <v>44</v>
      </c>
      <c r="V342" t="b">
        <v>1</v>
      </c>
      <c r="W342" s="1">
        <v>0.49296730734314331</v>
      </c>
      <c r="X342" t="b">
        <v>1</v>
      </c>
      <c r="Y342">
        <v>1</v>
      </c>
      <c r="Z342">
        <v>40</v>
      </c>
      <c r="AA342" t="s">
        <v>44</v>
      </c>
      <c r="AB342" s="1">
        <v>77.222572326660156</v>
      </c>
      <c r="AC342" t="s">
        <v>44</v>
      </c>
      <c r="AD342" t="s">
        <v>44</v>
      </c>
      <c r="AE342" t="s">
        <v>45</v>
      </c>
      <c r="AF342" t="s">
        <v>45</v>
      </c>
      <c r="AG342" t="s">
        <v>45</v>
      </c>
    </row>
    <row r="343" spans="1:33" hidden="1" x14ac:dyDescent="0.35">
      <c r="A343">
        <v>372</v>
      </c>
      <c r="B343" t="s">
        <v>435</v>
      </c>
      <c r="C343" t="b">
        <v>0</v>
      </c>
      <c r="D343" t="s">
        <v>68</v>
      </c>
      <c r="E343" t="s">
        <v>468</v>
      </c>
      <c r="F343" t="s">
        <v>41</v>
      </c>
      <c r="G343" t="s">
        <v>42</v>
      </c>
      <c r="H343" t="s">
        <v>43</v>
      </c>
      <c r="I343" t="s">
        <v>44</v>
      </c>
      <c r="J343" t="s">
        <v>44</v>
      </c>
      <c r="K343" t="s">
        <v>44</v>
      </c>
      <c r="L343" t="s">
        <v>44</v>
      </c>
      <c r="M343" t="s">
        <v>44</v>
      </c>
      <c r="N343" t="s">
        <v>44</v>
      </c>
      <c r="O343" s="1">
        <v>23.206466674804688</v>
      </c>
      <c r="P343" s="1">
        <v>23.243690490722656</v>
      </c>
      <c r="Q343" s="1">
        <v>5.2642423659563065E-2</v>
      </c>
      <c r="R343" t="s">
        <v>44</v>
      </c>
      <c r="S343" t="s">
        <v>44</v>
      </c>
      <c r="T343" t="s">
        <v>44</v>
      </c>
      <c r="U343" t="s">
        <v>44</v>
      </c>
      <c r="V343" t="b">
        <v>1</v>
      </c>
      <c r="W343" s="1">
        <v>0.49296730734314331</v>
      </c>
      <c r="X343" t="b">
        <v>1</v>
      </c>
      <c r="Y343">
        <v>1</v>
      </c>
      <c r="Z343">
        <v>40</v>
      </c>
      <c r="AA343" t="s">
        <v>44</v>
      </c>
      <c r="AB343" s="1">
        <v>77.222572326660156</v>
      </c>
      <c r="AC343" t="s">
        <v>44</v>
      </c>
      <c r="AD343" t="s">
        <v>44</v>
      </c>
      <c r="AE343" t="s">
        <v>45</v>
      </c>
      <c r="AF343" t="s">
        <v>45</v>
      </c>
      <c r="AG343" t="s">
        <v>45</v>
      </c>
    </row>
    <row r="344" spans="1:33" hidden="1" x14ac:dyDescent="0.35">
      <c r="A344">
        <v>349</v>
      </c>
      <c r="B344" t="s">
        <v>420</v>
      </c>
      <c r="C344" t="b">
        <v>0</v>
      </c>
      <c r="D344" t="s">
        <v>70</v>
      </c>
      <c r="E344" t="s">
        <v>468</v>
      </c>
      <c r="F344" t="s">
        <v>41</v>
      </c>
      <c r="G344" t="s">
        <v>42</v>
      </c>
      <c r="H344" t="s">
        <v>43</v>
      </c>
      <c r="I344" t="s">
        <v>44</v>
      </c>
      <c r="J344" t="s">
        <v>44</v>
      </c>
      <c r="K344" t="s">
        <v>44</v>
      </c>
      <c r="L344" t="s">
        <v>44</v>
      </c>
      <c r="M344" t="s">
        <v>44</v>
      </c>
      <c r="N344" t="s">
        <v>44</v>
      </c>
      <c r="O344" s="1">
        <v>23.492256164550781</v>
      </c>
      <c r="P344" s="1">
        <v>23.544229507446289</v>
      </c>
      <c r="Q344" s="1">
        <v>7.3501408100128174E-2</v>
      </c>
      <c r="R344" t="s">
        <v>44</v>
      </c>
      <c r="S344" t="s">
        <v>44</v>
      </c>
      <c r="T344" t="s">
        <v>44</v>
      </c>
      <c r="U344" t="s">
        <v>44</v>
      </c>
      <c r="V344" t="b">
        <v>1</v>
      </c>
      <c r="W344" s="1">
        <v>0.49296730734314331</v>
      </c>
      <c r="X344" t="b">
        <v>1</v>
      </c>
      <c r="Y344">
        <v>1</v>
      </c>
      <c r="Z344">
        <v>40</v>
      </c>
      <c r="AA344" t="s">
        <v>44</v>
      </c>
      <c r="AB344" s="1">
        <v>77.222572326660156</v>
      </c>
      <c r="AC344" t="s">
        <v>44</v>
      </c>
      <c r="AD344" t="s">
        <v>44</v>
      </c>
      <c r="AE344" t="s">
        <v>45</v>
      </c>
      <c r="AF344" t="s">
        <v>45</v>
      </c>
      <c r="AG344" t="s">
        <v>45</v>
      </c>
    </row>
    <row r="345" spans="1:33" hidden="1" x14ac:dyDescent="0.35">
      <c r="A345">
        <v>373</v>
      </c>
      <c r="B345" t="s">
        <v>436</v>
      </c>
      <c r="C345" t="b">
        <v>0</v>
      </c>
      <c r="D345" t="s">
        <v>70</v>
      </c>
      <c r="E345" t="s">
        <v>468</v>
      </c>
      <c r="F345" t="s">
        <v>41</v>
      </c>
      <c r="G345" t="s">
        <v>42</v>
      </c>
      <c r="H345" t="s">
        <v>43</v>
      </c>
      <c r="I345" t="s">
        <v>44</v>
      </c>
      <c r="J345" t="s">
        <v>44</v>
      </c>
      <c r="K345" t="s">
        <v>44</v>
      </c>
      <c r="L345" t="s">
        <v>44</v>
      </c>
      <c r="M345" t="s">
        <v>44</v>
      </c>
      <c r="N345" t="s">
        <v>44</v>
      </c>
      <c r="O345" s="1">
        <v>23.596202850341797</v>
      </c>
      <c r="P345" s="1">
        <v>23.544229507446289</v>
      </c>
      <c r="Q345" s="1">
        <v>7.3501408100128174E-2</v>
      </c>
      <c r="R345" t="s">
        <v>44</v>
      </c>
      <c r="S345" t="s">
        <v>44</v>
      </c>
      <c r="T345" t="s">
        <v>44</v>
      </c>
      <c r="U345" t="s">
        <v>44</v>
      </c>
      <c r="V345" t="b">
        <v>1</v>
      </c>
      <c r="W345" s="1">
        <v>0.49296730734314331</v>
      </c>
      <c r="X345" t="b">
        <v>1</v>
      </c>
      <c r="Y345">
        <v>1</v>
      </c>
      <c r="Z345">
        <v>40</v>
      </c>
      <c r="AA345" t="s">
        <v>44</v>
      </c>
      <c r="AB345" s="1">
        <v>77.090484619140625</v>
      </c>
      <c r="AC345" t="s">
        <v>44</v>
      </c>
      <c r="AD345" t="s">
        <v>44</v>
      </c>
      <c r="AE345" t="s">
        <v>45</v>
      </c>
      <c r="AF345" t="s">
        <v>45</v>
      </c>
      <c r="AG345" t="s">
        <v>45</v>
      </c>
    </row>
    <row r="346" spans="1:33" hidden="1" x14ac:dyDescent="0.35">
      <c r="A346">
        <v>350</v>
      </c>
      <c r="B346" t="s">
        <v>421</v>
      </c>
      <c r="C346" t="b">
        <v>0</v>
      </c>
      <c r="D346" t="s">
        <v>72</v>
      </c>
      <c r="E346" t="s">
        <v>468</v>
      </c>
      <c r="F346" t="s">
        <v>41</v>
      </c>
      <c r="G346" t="s">
        <v>42</v>
      </c>
      <c r="H346" t="s">
        <v>43</v>
      </c>
      <c r="I346" t="s">
        <v>44</v>
      </c>
      <c r="J346" t="s">
        <v>44</v>
      </c>
      <c r="K346" t="s">
        <v>44</v>
      </c>
      <c r="L346" t="s">
        <v>44</v>
      </c>
      <c r="M346" t="s">
        <v>44</v>
      </c>
      <c r="N346" t="s">
        <v>44</v>
      </c>
      <c r="O346" s="1">
        <v>23.305610656738281</v>
      </c>
      <c r="P346" s="1">
        <v>23.217292785644531</v>
      </c>
      <c r="Q346" s="1">
        <v>0.12490033358335495</v>
      </c>
      <c r="R346" t="s">
        <v>44</v>
      </c>
      <c r="S346" t="s">
        <v>44</v>
      </c>
      <c r="T346" t="s">
        <v>44</v>
      </c>
      <c r="U346" t="s">
        <v>44</v>
      </c>
      <c r="V346" t="b">
        <v>1</v>
      </c>
      <c r="W346" s="1">
        <v>0.49296730734314331</v>
      </c>
      <c r="X346" t="b">
        <v>1</v>
      </c>
      <c r="Y346">
        <v>1</v>
      </c>
      <c r="Z346">
        <v>40</v>
      </c>
      <c r="AA346" t="s">
        <v>44</v>
      </c>
      <c r="AB346" s="1">
        <v>77.222572326660156</v>
      </c>
      <c r="AC346" t="s">
        <v>44</v>
      </c>
      <c r="AD346" t="s">
        <v>44</v>
      </c>
      <c r="AE346" t="s">
        <v>45</v>
      </c>
      <c r="AF346" t="s">
        <v>45</v>
      </c>
      <c r="AG346" t="s">
        <v>45</v>
      </c>
    </row>
    <row r="347" spans="1:33" hidden="1" x14ac:dyDescent="0.35">
      <c r="A347">
        <v>374</v>
      </c>
      <c r="B347" t="s">
        <v>437</v>
      </c>
      <c r="C347" t="b">
        <v>0</v>
      </c>
      <c r="D347" t="s">
        <v>72</v>
      </c>
      <c r="E347" t="s">
        <v>468</v>
      </c>
      <c r="F347" t="s">
        <v>41</v>
      </c>
      <c r="G347" t="s">
        <v>42</v>
      </c>
      <c r="H347" t="s">
        <v>43</v>
      </c>
      <c r="I347" t="s">
        <v>44</v>
      </c>
      <c r="J347" t="s">
        <v>44</v>
      </c>
      <c r="K347" t="s">
        <v>44</v>
      </c>
      <c r="L347" t="s">
        <v>44</v>
      </c>
      <c r="M347" t="s">
        <v>44</v>
      </c>
      <c r="N347" t="s">
        <v>44</v>
      </c>
      <c r="O347" s="1">
        <v>23.128974914550781</v>
      </c>
      <c r="P347" s="1">
        <v>23.217292785644531</v>
      </c>
      <c r="Q347" s="1">
        <v>0.12490033358335495</v>
      </c>
      <c r="R347" t="s">
        <v>44</v>
      </c>
      <c r="S347" t="s">
        <v>44</v>
      </c>
      <c r="T347" t="s">
        <v>44</v>
      </c>
      <c r="U347" t="s">
        <v>44</v>
      </c>
      <c r="V347" t="b">
        <v>1</v>
      </c>
      <c r="W347" s="1">
        <v>0.49296730734314331</v>
      </c>
      <c r="X347" t="b">
        <v>1</v>
      </c>
      <c r="Y347">
        <v>1</v>
      </c>
      <c r="Z347">
        <v>40</v>
      </c>
      <c r="AA347" t="s">
        <v>44</v>
      </c>
      <c r="AB347" s="1">
        <v>77.354660034179688</v>
      </c>
      <c r="AC347" t="s">
        <v>44</v>
      </c>
      <c r="AD347" t="s">
        <v>44</v>
      </c>
      <c r="AE347" t="s">
        <v>45</v>
      </c>
      <c r="AF347" t="s">
        <v>45</v>
      </c>
      <c r="AG347" t="s">
        <v>45</v>
      </c>
    </row>
    <row r="348" spans="1:33" hidden="1" x14ac:dyDescent="0.35">
      <c r="A348">
        <v>351</v>
      </c>
      <c r="B348" t="s">
        <v>422</v>
      </c>
      <c r="C348" t="b">
        <v>0</v>
      </c>
      <c r="D348" t="s">
        <v>74</v>
      </c>
      <c r="E348" t="s">
        <v>468</v>
      </c>
      <c r="F348" t="s">
        <v>41</v>
      </c>
      <c r="G348" t="s">
        <v>42</v>
      </c>
      <c r="H348" t="s">
        <v>43</v>
      </c>
      <c r="I348" t="s">
        <v>44</v>
      </c>
      <c r="J348" t="s">
        <v>44</v>
      </c>
      <c r="K348" t="s">
        <v>44</v>
      </c>
      <c r="L348" t="s">
        <v>44</v>
      </c>
      <c r="M348" t="s">
        <v>44</v>
      </c>
      <c r="N348" t="s">
        <v>44</v>
      </c>
      <c r="O348" s="1">
        <v>22.824922561645508</v>
      </c>
      <c r="P348" s="1">
        <v>22.895534515380859</v>
      </c>
      <c r="Q348" s="1">
        <v>9.9861733615398407E-2</v>
      </c>
      <c r="R348" t="s">
        <v>44</v>
      </c>
      <c r="S348" t="s">
        <v>44</v>
      </c>
      <c r="T348" t="s">
        <v>44</v>
      </c>
      <c r="U348" t="s">
        <v>44</v>
      </c>
      <c r="V348" t="b">
        <v>1</v>
      </c>
      <c r="W348" s="1">
        <v>0.49296730734314331</v>
      </c>
      <c r="X348" t="b">
        <v>1</v>
      </c>
      <c r="Y348">
        <v>1</v>
      </c>
      <c r="Z348">
        <v>40</v>
      </c>
      <c r="AA348" t="s">
        <v>44</v>
      </c>
      <c r="AB348" s="1">
        <v>77.222572326660156</v>
      </c>
      <c r="AC348" t="s">
        <v>44</v>
      </c>
      <c r="AD348" t="s">
        <v>44</v>
      </c>
      <c r="AE348" t="s">
        <v>45</v>
      </c>
      <c r="AF348" t="s">
        <v>45</v>
      </c>
      <c r="AG348" t="s">
        <v>45</v>
      </c>
    </row>
    <row r="349" spans="1:33" hidden="1" x14ac:dyDescent="0.35">
      <c r="A349">
        <v>375</v>
      </c>
      <c r="B349" t="s">
        <v>438</v>
      </c>
      <c r="C349" t="b">
        <v>0</v>
      </c>
      <c r="D349" t="s">
        <v>74</v>
      </c>
      <c r="E349" t="s">
        <v>468</v>
      </c>
      <c r="F349" t="s">
        <v>41</v>
      </c>
      <c r="G349" t="s">
        <v>42</v>
      </c>
      <c r="H349" t="s">
        <v>43</v>
      </c>
      <c r="I349" t="s">
        <v>44</v>
      </c>
      <c r="J349" t="s">
        <v>44</v>
      </c>
      <c r="K349" t="s">
        <v>44</v>
      </c>
      <c r="L349" t="s">
        <v>44</v>
      </c>
      <c r="M349" t="s">
        <v>44</v>
      </c>
      <c r="N349" t="s">
        <v>44</v>
      </c>
      <c r="O349" s="1">
        <v>22.966148376464844</v>
      </c>
      <c r="P349" s="1">
        <v>22.895534515380859</v>
      </c>
      <c r="Q349" s="1">
        <v>9.9861733615398407E-2</v>
      </c>
      <c r="R349" t="s">
        <v>44</v>
      </c>
      <c r="S349" t="s">
        <v>44</v>
      </c>
      <c r="T349" t="s">
        <v>44</v>
      </c>
      <c r="U349" t="s">
        <v>44</v>
      </c>
      <c r="V349" t="b">
        <v>1</v>
      </c>
      <c r="W349" s="1">
        <v>0.49296730734314331</v>
      </c>
      <c r="X349" t="b">
        <v>1</v>
      </c>
      <c r="Y349">
        <v>1</v>
      </c>
      <c r="Z349">
        <v>40</v>
      </c>
      <c r="AA349" t="s">
        <v>44</v>
      </c>
      <c r="AB349" s="1">
        <v>77.090484619140625</v>
      </c>
      <c r="AC349" t="s">
        <v>44</v>
      </c>
      <c r="AD349" t="s">
        <v>44</v>
      </c>
      <c r="AE349" t="s">
        <v>45</v>
      </c>
      <c r="AF349" t="s">
        <v>45</v>
      </c>
      <c r="AG349" t="s">
        <v>45</v>
      </c>
    </row>
    <row r="350" spans="1:33" hidden="1" x14ac:dyDescent="0.35">
      <c r="A350">
        <v>345</v>
      </c>
      <c r="B350" t="s">
        <v>416</v>
      </c>
      <c r="C350" t="b">
        <v>0</v>
      </c>
      <c r="D350" t="s">
        <v>62</v>
      </c>
      <c r="E350" t="s">
        <v>468</v>
      </c>
      <c r="F350" t="s">
        <v>41</v>
      </c>
      <c r="G350" t="s">
        <v>42</v>
      </c>
      <c r="H350" t="s">
        <v>43</v>
      </c>
      <c r="I350" t="s">
        <v>44</v>
      </c>
      <c r="J350" t="s">
        <v>44</v>
      </c>
      <c r="K350" t="s">
        <v>44</v>
      </c>
      <c r="L350" t="s">
        <v>44</v>
      </c>
      <c r="M350" t="s">
        <v>44</v>
      </c>
      <c r="N350" t="s">
        <v>44</v>
      </c>
      <c r="O350" s="1">
        <v>22.99894905090332</v>
      </c>
      <c r="P350" s="1">
        <v>23.072105407714844</v>
      </c>
      <c r="Q350" s="1">
        <v>0.1034587100148201</v>
      </c>
      <c r="R350" t="s">
        <v>44</v>
      </c>
      <c r="S350" t="s">
        <v>44</v>
      </c>
      <c r="T350" t="s">
        <v>44</v>
      </c>
      <c r="U350" t="s">
        <v>44</v>
      </c>
      <c r="V350" t="b">
        <v>1</v>
      </c>
      <c r="W350" s="1">
        <v>0.49296730734314331</v>
      </c>
      <c r="X350" t="b">
        <v>1</v>
      </c>
      <c r="Y350">
        <v>1</v>
      </c>
      <c r="Z350">
        <v>40</v>
      </c>
      <c r="AA350" t="s">
        <v>44</v>
      </c>
      <c r="AB350" s="1">
        <v>77.222572326660156</v>
      </c>
      <c r="AC350" t="s">
        <v>44</v>
      </c>
      <c r="AD350" t="s">
        <v>44</v>
      </c>
      <c r="AE350" t="s">
        <v>45</v>
      </c>
      <c r="AF350" t="s">
        <v>45</v>
      </c>
      <c r="AG350" t="s">
        <v>45</v>
      </c>
    </row>
    <row r="351" spans="1:33" hidden="1" x14ac:dyDescent="0.35">
      <c r="A351">
        <v>369</v>
      </c>
      <c r="B351" t="s">
        <v>432</v>
      </c>
      <c r="C351" t="b">
        <v>0</v>
      </c>
      <c r="D351" t="s">
        <v>62</v>
      </c>
      <c r="E351" t="s">
        <v>468</v>
      </c>
      <c r="F351" t="s">
        <v>41</v>
      </c>
      <c r="G351" t="s">
        <v>42</v>
      </c>
      <c r="H351" t="s">
        <v>43</v>
      </c>
      <c r="I351" t="s">
        <v>44</v>
      </c>
      <c r="J351" t="s">
        <v>44</v>
      </c>
      <c r="K351" t="s">
        <v>44</v>
      </c>
      <c r="L351" t="s">
        <v>44</v>
      </c>
      <c r="M351" t="s">
        <v>44</v>
      </c>
      <c r="N351" t="s">
        <v>44</v>
      </c>
      <c r="O351" s="1">
        <v>23.145261764526367</v>
      </c>
      <c r="P351" s="1">
        <v>23.072105407714844</v>
      </c>
      <c r="Q351" s="1">
        <v>0.1034587100148201</v>
      </c>
      <c r="R351" t="s">
        <v>44</v>
      </c>
      <c r="S351" t="s">
        <v>44</v>
      </c>
      <c r="T351" t="s">
        <v>44</v>
      </c>
      <c r="U351" t="s">
        <v>44</v>
      </c>
      <c r="V351" t="b">
        <v>1</v>
      </c>
      <c r="W351" s="1">
        <v>0.49296730734314331</v>
      </c>
      <c r="X351" t="b">
        <v>1</v>
      </c>
      <c r="Y351">
        <v>1</v>
      </c>
      <c r="Z351">
        <v>40</v>
      </c>
      <c r="AA351" t="s">
        <v>44</v>
      </c>
      <c r="AB351" s="1">
        <v>77.090484619140625</v>
      </c>
      <c r="AC351" t="s">
        <v>44</v>
      </c>
      <c r="AD351" t="s">
        <v>44</v>
      </c>
      <c r="AE351" t="s">
        <v>45</v>
      </c>
      <c r="AF351" t="s">
        <v>45</v>
      </c>
      <c r="AG351" t="s">
        <v>45</v>
      </c>
    </row>
    <row r="352" spans="1:33" hidden="1" x14ac:dyDescent="0.35">
      <c r="A352">
        <v>352</v>
      </c>
      <c r="B352" t="s">
        <v>423</v>
      </c>
      <c r="C352" t="b">
        <v>0</v>
      </c>
      <c r="D352" t="s">
        <v>76</v>
      </c>
      <c r="E352" t="s">
        <v>468</v>
      </c>
      <c r="F352" t="s">
        <v>41</v>
      </c>
      <c r="G352" t="s">
        <v>42</v>
      </c>
      <c r="H352" t="s">
        <v>43</v>
      </c>
      <c r="I352" t="s">
        <v>44</v>
      </c>
      <c r="J352" t="s">
        <v>44</v>
      </c>
      <c r="K352" t="s">
        <v>44</v>
      </c>
      <c r="L352" t="s">
        <v>44</v>
      </c>
      <c r="M352" t="s">
        <v>44</v>
      </c>
      <c r="N352" t="s">
        <v>44</v>
      </c>
      <c r="O352" t="s">
        <v>176</v>
      </c>
      <c r="P352" t="s">
        <v>44</v>
      </c>
      <c r="Q352" t="s">
        <v>44</v>
      </c>
      <c r="R352" t="s">
        <v>44</v>
      </c>
      <c r="S352" t="s">
        <v>44</v>
      </c>
      <c r="T352" t="s">
        <v>44</v>
      </c>
      <c r="U352" t="s">
        <v>44</v>
      </c>
      <c r="V352" t="b">
        <v>1</v>
      </c>
      <c r="W352" s="1">
        <v>0.49296730734314331</v>
      </c>
      <c r="X352" t="b">
        <v>1</v>
      </c>
      <c r="Y352">
        <v>1</v>
      </c>
      <c r="Z352">
        <v>40</v>
      </c>
      <c r="AA352" t="s">
        <v>44</v>
      </c>
      <c r="AB352" s="1">
        <v>62.164257049560547</v>
      </c>
      <c r="AC352" t="s">
        <v>44</v>
      </c>
      <c r="AD352" t="s">
        <v>44</v>
      </c>
      <c r="AE352" t="s">
        <v>46</v>
      </c>
      <c r="AF352" t="s">
        <v>45</v>
      </c>
      <c r="AG352" t="s">
        <v>45</v>
      </c>
    </row>
    <row r="353" spans="1:33" hidden="1" x14ac:dyDescent="0.35">
      <c r="A353">
        <v>376</v>
      </c>
      <c r="B353" t="s">
        <v>439</v>
      </c>
      <c r="C353" t="b">
        <v>0</v>
      </c>
      <c r="D353" t="s">
        <v>76</v>
      </c>
      <c r="E353" t="s">
        <v>468</v>
      </c>
      <c r="F353" t="s">
        <v>41</v>
      </c>
      <c r="G353" t="s">
        <v>42</v>
      </c>
      <c r="H353" t="s">
        <v>43</v>
      </c>
      <c r="I353" t="s">
        <v>44</v>
      </c>
      <c r="J353" t="s">
        <v>44</v>
      </c>
      <c r="K353" t="s">
        <v>44</v>
      </c>
      <c r="L353" t="s">
        <v>44</v>
      </c>
      <c r="M353" t="s">
        <v>44</v>
      </c>
      <c r="N353" t="s">
        <v>44</v>
      </c>
      <c r="O353" t="s">
        <v>176</v>
      </c>
      <c r="P353" t="s">
        <v>44</v>
      </c>
      <c r="Q353" t="s">
        <v>44</v>
      </c>
      <c r="R353" t="s">
        <v>44</v>
      </c>
      <c r="S353" t="s">
        <v>44</v>
      </c>
      <c r="T353" t="s">
        <v>44</v>
      </c>
      <c r="U353" t="s">
        <v>44</v>
      </c>
      <c r="V353" t="b">
        <v>1</v>
      </c>
      <c r="W353" s="1">
        <v>0.49296730734314331</v>
      </c>
      <c r="X353" t="b">
        <v>1</v>
      </c>
      <c r="Y353">
        <v>1</v>
      </c>
      <c r="Z353">
        <v>40</v>
      </c>
      <c r="AA353" t="s">
        <v>44</v>
      </c>
      <c r="AB353" s="1">
        <v>61.107532501220703</v>
      </c>
      <c r="AC353" t="s">
        <v>44</v>
      </c>
      <c r="AD353" t="s">
        <v>44</v>
      </c>
      <c r="AE353" t="s">
        <v>46</v>
      </c>
      <c r="AF353" t="s">
        <v>45</v>
      </c>
      <c r="AG353" t="s">
        <v>46</v>
      </c>
    </row>
    <row r="354" spans="1:33" hidden="1" x14ac:dyDescent="0.35">
      <c r="A354">
        <v>214</v>
      </c>
      <c r="B354" t="s">
        <v>282</v>
      </c>
      <c r="C354" t="b">
        <v>0</v>
      </c>
      <c r="D354" t="s">
        <v>56</v>
      </c>
      <c r="E354" t="s">
        <v>277</v>
      </c>
      <c r="F354" t="s">
        <v>41</v>
      </c>
      <c r="G354" t="s">
        <v>42</v>
      </c>
      <c r="H354" t="s">
        <v>43</v>
      </c>
      <c r="I354" t="s">
        <v>44</v>
      </c>
      <c r="J354" t="s">
        <v>44</v>
      </c>
      <c r="K354" t="s">
        <v>44</v>
      </c>
      <c r="L354" s="1">
        <v>1.1485452651977539</v>
      </c>
      <c r="M354" s="1">
        <v>0.9393877387046814</v>
      </c>
      <c r="N354" s="1">
        <v>1.404272198677063</v>
      </c>
      <c r="O354" s="1">
        <v>19.854824066162109</v>
      </c>
      <c r="P354" s="1">
        <v>19.786449432373047</v>
      </c>
      <c r="Q354" s="1">
        <v>0.11500009149312973</v>
      </c>
      <c r="R354" t="s">
        <v>44</v>
      </c>
      <c r="S354" s="1">
        <v>-3.1148099899291992</v>
      </c>
      <c r="T354" s="1">
        <v>0.10445551574230194</v>
      </c>
      <c r="U354" s="1">
        <v>-0.19980764389038086</v>
      </c>
      <c r="V354" t="b">
        <v>1</v>
      </c>
      <c r="W354" s="1">
        <v>0.39052539159445532</v>
      </c>
      <c r="X354" t="b">
        <v>1</v>
      </c>
      <c r="Y354">
        <v>1</v>
      </c>
      <c r="Z354">
        <v>40</v>
      </c>
      <c r="AA354" t="s">
        <v>44</v>
      </c>
      <c r="AB354" s="1">
        <v>76.033760070800781</v>
      </c>
      <c r="AC354" t="s">
        <v>44</v>
      </c>
      <c r="AD354" t="s">
        <v>44</v>
      </c>
      <c r="AE354" t="s">
        <v>45</v>
      </c>
      <c r="AF354" t="s">
        <v>45</v>
      </c>
      <c r="AG354" t="s">
        <v>45</v>
      </c>
    </row>
    <row r="355" spans="1:33" hidden="1" x14ac:dyDescent="0.35">
      <c r="A355">
        <v>238</v>
      </c>
      <c r="B355" t="s">
        <v>306</v>
      </c>
      <c r="C355" t="b">
        <v>0</v>
      </c>
      <c r="D355" t="s">
        <v>56</v>
      </c>
      <c r="E355" t="s">
        <v>277</v>
      </c>
      <c r="F355" t="s">
        <v>41</v>
      </c>
      <c r="G355" t="s">
        <v>42</v>
      </c>
      <c r="H355" t="s">
        <v>43</v>
      </c>
      <c r="I355" t="s">
        <v>44</v>
      </c>
      <c r="J355" t="s">
        <v>44</v>
      </c>
      <c r="K355" t="s">
        <v>44</v>
      </c>
      <c r="L355" s="1">
        <v>1.1485452651977539</v>
      </c>
      <c r="M355" s="1">
        <v>0.9393877387046814</v>
      </c>
      <c r="N355" s="1">
        <v>1.404272198677063</v>
      </c>
      <c r="O355" s="1">
        <v>19.901071548461914</v>
      </c>
      <c r="P355" s="1">
        <v>19.786449432373047</v>
      </c>
      <c r="Q355" s="1">
        <v>0.11500009149312973</v>
      </c>
      <c r="R355" t="s">
        <v>44</v>
      </c>
      <c r="S355" s="1">
        <v>-3.1148099899291992</v>
      </c>
      <c r="T355" s="1">
        <v>0.10445551574230194</v>
      </c>
      <c r="U355" s="1">
        <v>-0.19980764389038086</v>
      </c>
      <c r="V355" t="b">
        <v>1</v>
      </c>
      <c r="W355" s="1">
        <v>0.39052539159445532</v>
      </c>
      <c r="X355" t="b">
        <v>1</v>
      </c>
      <c r="Y355">
        <v>1</v>
      </c>
      <c r="Z355">
        <v>40</v>
      </c>
      <c r="AA355" t="s">
        <v>44</v>
      </c>
      <c r="AB355" s="1">
        <v>76.033760070800781</v>
      </c>
      <c r="AC355" t="s">
        <v>44</v>
      </c>
      <c r="AD355" t="s">
        <v>44</v>
      </c>
      <c r="AE355" t="s">
        <v>45</v>
      </c>
      <c r="AF355" t="s">
        <v>45</v>
      </c>
      <c r="AG355" t="s">
        <v>45</v>
      </c>
    </row>
    <row r="356" spans="1:33" hidden="1" x14ac:dyDescent="0.35">
      <c r="A356">
        <v>310</v>
      </c>
      <c r="B356" t="s">
        <v>380</v>
      </c>
      <c r="C356" t="b">
        <v>0</v>
      </c>
      <c r="D356" t="s">
        <v>56</v>
      </c>
      <c r="E356" t="s">
        <v>277</v>
      </c>
      <c r="F356" t="s">
        <v>41</v>
      </c>
      <c r="G356" t="s">
        <v>42</v>
      </c>
      <c r="H356" t="s">
        <v>43</v>
      </c>
      <c r="I356" t="s">
        <v>44</v>
      </c>
      <c r="J356" t="s">
        <v>44</v>
      </c>
      <c r="K356" t="s">
        <v>44</v>
      </c>
      <c r="L356" s="1">
        <v>1.1485452651977539</v>
      </c>
      <c r="M356" s="1">
        <v>0.9393877387046814</v>
      </c>
      <c r="N356" s="1">
        <v>1.404272198677063</v>
      </c>
      <c r="O356" s="1">
        <v>19.644365310668945</v>
      </c>
      <c r="P356" s="1">
        <v>19.786449432373047</v>
      </c>
      <c r="Q356" s="1">
        <v>0.11500009149312973</v>
      </c>
      <c r="R356" t="s">
        <v>44</v>
      </c>
      <c r="S356" s="1">
        <v>-3.1148099899291992</v>
      </c>
      <c r="T356" s="1">
        <v>0.10445551574230194</v>
      </c>
      <c r="U356" s="1">
        <v>-0.19980764389038086</v>
      </c>
      <c r="V356" t="b">
        <v>1</v>
      </c>
      <c r="W356" s="1">
        <v>0.39052539159445532</v>
      </c>
      <c r="X356" t="b">
        <v>1</v>
      </c>
      <c r="Y356">
        <v>1</v>
      </c>
      <c r="Z356">
        <v>40</v>
      </c>
      <c r="AA356" t="s">
        <v>44</v>
      </c>
      <c r="AB356" s="1">
        <v>76.033760070800781</v>
      </c>
      <c r="AC356" t="s">
        <v>44</v>
      </c>
      <c r="AD356" t="s">
        <v>44</v>
      </c>
      <c r="AE356" t="s">
        <v>45</v>
      </c>
      <c r="AF356" t="s">
        <v>45</v>
      </c>
      <c r="AG356" t="s">
        <v>45</v>
      </c>
    </row>
    <row r="357" spans="1:33" hidden="1" x14ac:dyDescent="0.35">
      <c r="A357">
        <v>334</v>
      </c>
      <c r="B357" t="s">
        <v>404</v>
      </c>
      <c r="C357" t="b">
        <v>0</v>
      </c>
      <c r="D357" t="s">
        <v>56</v>
      </c>
      <c r="E357" t="s">
        <v>277</v>
      </c>
      <c r="F357" t="s">
        <v>41</v>
      </c>
      <c r="G357" t="s">
        <v>42</v>
      </c>
      <c r="H357" t="s">
        <v>43</v>
      </c>
      <c r="I357" t="s">
        <v>44</v>
      </c>
      <c r="J357" t="s">
        <v>44</v>
      </c>
      <c r="K357" t="s">
        <v>44</v>
      </c>
      <c r="L357" s="1">
        <v>1.1485452651977539</v>
      </c>
      <c r="M357" s="1">
        <v>0.9393877387046814</v>
      </c>
      <c r="N357" s="1">
        <v>1.404272198677063</v>
      </c>
      <c r="O357" s="1">
        <v>19.745536804199219</v>
      </c>
      <c r="P357" s="1">
        <v>19.786449432373047</v>
      </c>
      <c r="Q357" s="1">
        <v>0.11500009149312973</v>
      </c>
      <c r="R357" t="s">
        <v>44</v>
      </c>
      <c r="S357" s="1">
        <v>-3.1148099899291992</v>
      </c>
      <c r="T357" s="1">
        <v>0.10445551574230194</v>
      </c>
      <c r="U357" s="1">
        <v>-0.19980764389038086</v>
      </c>
      <c r="V357" t="b">
        <v>1</v>
      </c>
      <c r="W357" s="1">
        <v>0.39052539159445532</v>
      </c>
      <c r="X357" t="b">
        <v>1</v>
      </c>
      <c r="Y357">
        <v>1</v>
      </c>
      <c r="Z357">
        <v>40</v>
      </c>
      <c r="AA357" t="s">
        <v>44</v>
      </c>
      <c r="AB357" s="1">
        <v>75.90167236328125</v>
      </c>
      <c r="AC357" t="s">
        <v>44</v>
      </c>
      <c r="AD357" t="s">
        <v>44</v>
      </c>
      <c r="AE357" t="s">
        <v>45</v>
      </c>
      <c r="AF357" t="s">
        <v>45</v>
      </c>
      <c r="AG357" t="s">
        <v>45</v>
      </c>
    </row>
    <row r="358" spans="1:33" hidden="1" x14ac:dyDescent="0.35">
      <c r="A358">
        <v>215</v>
      </c>
      <c r="B358" t="s">
        <v>283</v>
      </c>
      <c r="C358" t="b">
        <v>0</v>
      </c>
      <c r="D358" t="s">
        <v>58</v>
      </c>
      <c r="E358" t="s">
        <v>277</v>
      </c>
      <c r="F358" t="s">
        <v>41</v>
      </c>
      <c r="G358" t="s">
        <v>42</v>
      </c>
      <c r="H358" t="s">
        <v>43</v>
      </c>
      <c r="I358" t="s">
        <v>44</v>
      </c>
      <c r="J358" t="s">
        <v>44</v>
      </c>
      <c r="K358" t="s">
        <v>44</v>
      </c>
      <c r="L358" s="1">
        <v>1.0285699367523193</v>
      </c>
      <c r="M358" s="1">
        <v>0.96238559484481812</v>
      </c>
      <c r="N358" s="1">
        <v>1.0993058681488037</v>
      </c>
      <c r="O358" s="1">
        <v>19.662700653076172</v>
      </c>
      <c r="P358" s="1">
        <v>19.710533142089844</v>
      </c>
      <c r="Q358" s="1">
        <v>4.3873604387044907E-2</v>
      </c>
      <c r="R358" t="s">
        <v>44</v>
      </c>
      <c r="S358" s="1">
        <v>-2.9556422233581543</v>
      </c>
      <c r="T358" s="1">
        <v>3.4559644758701324E-2</v>
      </c>
      <c r="U358" s="1">
        <v>-4.0639877319335938E-2</v>
      </c>
      <c r="V358" t="b">
        <v>1</v>
      </c>
      <c r="W358" s="1">
        <v>0.39052539159445532</v>
      </c>
      <c r="X358" t="b">
        <v>1</v>
      </c>
      <c r="Y358">
        <v>1</v>
      </c>
      <c r="Z358">
        <v>40</v>
      </c>
      <c r="AA358" t="s">
        <v>44</v>
      </c>
      <c r="AB358" s="1">
        <v>76.033760070800781</v>
      </c>
      <c r="AC358" t="s">
        <v>44</v>
      </c>
      <c r="AD358" t="s">
        <v>44</v>
      </c>
      <c r="AE358" t="s">
        <v>45</v>
      </c>
      <c r="AF358" t="s">
        <v>45</v>
      </c>
      <c r="AG358" t="s">
        <v>45</v>
      </c>
    </row>
    <row r="359" spans="1:33" hidden="1" x14ac:dyDescent="0.35">
      <c r="A359">
        <v>239</v>
      </c>
      <c r="B359" t="s">
        <v>307</v>
      </c>
      <c r="C359" t="b">
        <v>0</v>
      </c>
      <c r="D359" t="s">
        <v>58</v>
      </c>
      <c r="E359" t="s">
        <v>277</v>
      </c>
      <c r="F359" t="s">
        <v>41</v>
      </c>
      <c r="G359" t="s">
        <v>42</v>
      </c>
      <c r="H359" t="s">
        <v>43</v>
      </c>
      <c r="I359" t="s">
        <v>44</v>
      </c>
      <c r="J359" t="s">
        <v>44</v>
      </c>
      <c r="K359" t="s">
        <v>44</v>
      </c>
      <c r="L359" s="1">
        <v>1.0285699367523193</v>
      </c>
      <c r="M359" s="1">
        <v>0.96238559484481812</v>
      </c>
      <c r="N359" s="1">
        <v>1.0993058681488037</v>
      </c>
      <c r="O359" s="1">
        <v>19.685728073120117</v>
      </c>
      <c r="P359" s="1">
        <v>19.710533142089844</v>
      </c>
      <c r="Q359" s="1">
        <v>4.3873604387044907E-2</v>
      </c>
      <c r="R359" t="s">
        <v>44</v>
      </c>
      <c r="S359" s="1">
        <v>-2.9556422233581543</v>
      </c>
      <c r="T359" s="1">
        <v>3.4559644758701324E-2</v>
      </c>
      <c r="U359" s="1">
        <v>-4.0639877319335938E-2</v>
      </c>
      <c r="V359" t="b">
        <v>1</v>
      </c>
      <c r="W359" s="1">
        <v>0.39052539159445532</v>
      </c>
      <c r="X359" t="b">
        <v>1</v>
      </c>
      <c r="Y359">
        <v>1</v>
      </c>
      <c r="Z359">
        <v>40</v>
      </c>
      <c r="AA359" t="s">
        <v>44</v>
      </c>
      <c r="AB359" s="1">
        <v>76.033760070800781</v>
      </c>
      <c r="AC359" t="s">
        <v>44</v>
      </c>
      <c r="AD359" t="s">
        <v>44</v>
      </c>
      <c r="AE359" t="s">
        <v>45</v>
      </c>
      <c r="AF359" t="s">
        <v>45</v>
      </c>
      <c r="AG359" t="s">
        <v>45</v>
      </c>
    </row>
    <row r="360" spans="1:33" hidden="1" x14ac:dyDescent="0.35">
      <c r="A360">
        <v>311</v>
      </c>
      <c r="B360" t="s">
        <v>381</v>
      </c>
      <c r="C360" t="b">
        <v>0</v>
      </c>
      <c r="D360" t="s">
        <v>58</v>
      </c>
      <c r="E360" t="s">
        <v>277</v>
      </c>
      <c r="F360" t="s">
        <v>41</v>
      </c>
      <c r="G360" t="s">
        <v>42</v>
      </c>
      <c r="H360" t="s">
        <v>43</v>
      </c>
      <c r="I360" t="s">
        <v>44</v>
      </c>
      <c r="J360" t="s">
        <v>44</v>
      </c>
      <c r="K360" t="s">
        <v>44</v>
      </c>
      <c r="L360" s="1">
        <v>1.0285699367523193</v>
      </c>
      <c r="M360" s="1">
        <v>0.96238559484481812</v>
      </c>
      <c r="N360" s="1">
        <v>1.0993058681488037</v>
      </c>
      <c r="O360" s="1">
        <v>19.757659912109375</v>
      </c>
      <c r="P360" s="1">
        <v>19.710533142089844</v>
      </c>
      <c r="Q360" s="1">
        <v>4.3873604387044907E-2</v>
      </c>
      <c r="R360" t="s">
        <v>44</v>
      </c>
      <c r="S360" s="1">
        <v>-2.9556422233581543</v>
      </c>
      <c r="T360" s="1">
        <v>3.4559644758701324E-2</v>
      </c>
      <c r="U360" s="1">
        <v>-4.0639877319335938E-2</v>
      </c>
      <c r="V360" t="b">
        <v>1</v>
      </c>
      <c r="W360" s="1">
        <v>0.39052539159445532</v>
      </c>
      <c r="X360" t="b">
        <v>1</v>
      </c>
      <c r="Y360">
        <v>1</v>
      </c>
      <c r="Z360">
        <v>40</v>
      </c>
      <c r="AA360" t="s">
        <v>44</v>
      </c>
      <c r="AB360" s="1">
        <v>75.90167236328125</v>
      </c>
      <c r="AC360" t="s">
        <v>44</v>
      </c>
      <c r="AD360" t="s">
        <v>44</v>
      </c>
      <c r="AE360" t="s">
        <v>45</v>
      </c>
      <c r="AF360" t="s">
        <v>45</v>
      </c>
      <c r="AG360" t="s">
        <v>45</v>
      </c>
    </row>
    <row r="361" spans="1:33" hidden="1" x14ac:dyDescent="0.35">
      <c r="A361">
        <v>335</v>
      </c>
      <c r="B361" t="s">
        <v>405</v>
      </c>
      <c r="C361" t="b">
        <v>0</v>
      </c>
      <c r="D361" t="s">
        <v>58</v>
      </c>
      <c r="E361" t="s">
        <v>277</v>
      </c>
      <c r="F361" t="s">
        <v>41</v>
      </c>
      <c r="G361" t="s">
        <v>42</v>
      </c>
      <c r="H361" t="s">
        <v>43</v>
      </c>
      <c r="I361" t="s">
        <v>44</v>
      </c>
      <c r="J361" t="s">
        <v>44</v>
      </c>
      <c r="K361" t="s">
        <v>44</v>
      </c>
      <c r="L361" s="1">
        <v>1.0285699367523193</v>
      </c>
      <c r="M361" s="1">
        <v>0.96238559484481812</v>
      </c>
      <c r="N361" s="1">
        <v>1.0993058681488037</v>
      </c>
      <c r="O361" s="1">
        <v>19.736038208007813</v>
      </c>
      <c r="P361" s="1">
        <v>19.710533142089844</v>
      </c>
      <c r="Q361" s="1">
        <v>4.3873604387044907E-2</v>
      </c>
      <c r="R361" t="s">
        <v>44</v>
      </c>
      <c r="S361" s="1">
        <v>-2.9556422233581543</v>
      </c>
      <c r="T361" s="1">
        <v>3.4559644758701324E-2</v>
      </c>
      <c r="U361" s="1">
        <v>-4.0639877319335938E-2</v>
      </c>
      <c r="V361" t="b">
        <v>1</v>
      </c>
      <c r="W361" s="1">
        <v>0.39052539159445532</v>
      </c>
      <c r="X361" t="b">
        <v>1</v>
      </c>
      <c r="Y361">
        <v>1</v>
      </c>
      <c r="Z361">
        <v>40</v>
      </c>
      <c r="AA361" t="s">
        <v>44</v>
      </c>
      <c r="AB361" s="1">
        <v>75.90167236328125</v>
      </c>
      <c r="AC361" t="s">
        <v>44</v>
      </c>
      <c r="AD361" t="s">
        <v>44</v>
      </c>
      <c r="AE361" t="s">
        <v>45</v>
      </c>
      <c r="AF361" t="s">
        <v>45</v>
      </c>
      <c r="AG361" t="s">
        <v>45</v>
      </c>
    </row>
    <row r="362" spans="1:33" hidden="1" x14ac:dyDescent="0.35">
      <c r="A362">
        <v>338</v>
      </c>
      <c r="B362" t="s">
        <v>409</v>
      </c>
      <c r="C362" t="b">
        <v>0</v>
      </c>
      <c r="D362" t="s">
        <v>48</v>
      </c>
      <c r="E362" t="s">
        <v>468</v>
      </c>
      <c r="F362" t="s">
        <v>41</v>
      </c>
      <c r="G362" t="s">
        <v>42</v>
      </c>
      <c r="H362" t="s">
        <v>43</v>
      </c>
      <c r="I362" t="s">
        <v>44</v>
      </c>
      <c r="J362" t="s">
        <v>44</v>
      </c>
      <c r="K362" t="s">
        <v>44</v>
      </c>
      <c r="L362" t="s">
        <v>44</v>
      </c>
      <c r="M362" t="s">
        <v>44</v>
      </c>
      <c r="N362" t="s">
        <v>44</v>
      </c>
      <c r="O362" s="1">
        <v>22.98255729675293</v>
      </c>
      <c r="P362" s="1">
        <v>22.910116195678711</v>
      </c>
      <c r="Q362" s="1">
        <v>0.10244718939065933</v>
      </c>
      <c r="R362" t="s">
        <v>44</v>
      </c>
      <c r="S362" t="s">
        <v>44</v>
      </c>
      <c r="T362" t="s">
        <v>44</v>
      </c>
      <c r="U362" t="s">
        <v>44</v>
      </c>
      <c r="V362" t="b">
        <v>1</v>
      </c>
      <c r="W362" s="1">
        <v>0.49296730734314331</v>
      </c>
      <c r="X362" t="b">
        <v>1</v>
      </c>
      <c r="Y362">
        <v>1</v>
      </c>
      <c r="Z362">
        <v>40</v>
      </c>
      <c r="AA362" t="s">
        <v>44</v>
      </c>
      <c r="AB362" s="1">
        <v>77.222572326660156</v>
      </c>
      <c r="AC362" t="s">
        <v>44</v>
      </c>
      <c r="AD362" t="s">
        <v>44</v>
      </c>
      <c r="AE362" t="s">
        <v>45</v>
      </c>
      <c r="AF362" t="s">
        <v>45</v>
      </c>
      <c r="AG362" t="s">
        <v>45</v>
      </c>
    </row>
    <row r="363" spans="1:33" hidden="1" x14ac:dyDescent="0.35">
      <c r="A363">
        <v>362</v>
      </c>
      <c r="B363" t="s">
        <v>425</v>
      </c>
      <c r="C363" t="b">
        <v>0</v>
      </c>
      <c r="D363" t="s">
        <v>48</v>
      </c>
      <c r="E363" t="s">
        <v>468</v>
      </c>
      <c r="F363" t="s">
        <v>41</v>
      </c>
      <c r="G363" t="s">
        <v>42</v>
      </c>
      <c r="H363" t="s">
        <v>43</v>
      </c>
      <c r="I363" t="s">
        <v>44</v>
      </c>
      <c r="J363" t="s">
        <v>44</v>
      </c>
      <c r="K363" t="s">
        <v>44</v>
      </c>
      <c r="L363" t="s">
        <v>44</v>
      </c>
      <c r="M363" t="s">
        <v>44</v>
      </c>
      <c r="N363" t="s">
        <v>44</v>
      </c>
      <c r="O363" s="1">
        <v>22.837675094604492</v>
      </c>
      <c r="P363" s="1">
        <v>22.910116195678711</v>
      </c>
      <c r="Q363" s="1">
        <v>0.10244718939065933</v>
      </c>
      <c r="R363" t="s">
        <v>44</v>
      </c>
      <c r="S363" t="s">
        <v>44</v>
      </c>
      <c r="T363" t="s">
        <v>44</v>
      </c>
      <c r="U363" t="s">
        <v>44</v>
      </c>
      <c r="V363" t="b">
        <v>1</v>
      </c>
      <c r="W363" s="1">
        <v>0.49296730734314331</v>
      </c>
      <c r="X363" t="b">
        <v>1</v>
      </c>
      <c r="Y363">
        <v>1</v>
      </c>
      <c r="Z363">
        <v>40</v>
      </c>
      <c r="AA363" t="s">
        <v>44</v>
      </c>
      <c r="AB363" s="1">
        <v>77.222572326660156</v>
      </c>
      <c r="AC363" t="s">
        <v>44</v>
      </c>
      <c r="AD363" t="s">
        <v>44</v>
      </c>
      <c r="AE363" t="s">
        <v>45</v>
      </c>
      <c r="AF363" t="s">
        <v>45</v>
      </c>
      <c r="AG363" t="s">
        <v>45</v>
      </c>
    </row>
    <row r="364" spans="1:33" hidden="1" x14ac:dyDescent="0.35">
      <c r="A364">
        <v>339</v>
      </c>
      <c r="B364" t="s">
        <v>410</v>
      </c>
      <c r="C364" t="b">
        <v>0</v>
      </c>
      <c r="D364" t="s">
        <v>50</v>
      </c>
      <c r="E364" t="s">
        <v>468</v>
      </c>
      <c r="F364" t="s">
        <v>41</v>
      </c>
      <c r="G364" t="s">
        <v>42</v>
      </c>
      <c r="H364" t="s">
        <v>43</v>
      </c>
      <c r="I364" t="s">
        <v>44</v>
      </c>
      <c r="J364" t="s">
        <v>44</v>
      </c>
      <c r="K364" t="s">
        <v>44</v>
      </c>
      <c r="L364" t="s">
        <v>44</v>
      </c>
      <c r="M364" t="s">
        <v>44</v>
      </c>
      <c r="N364" t="s">
        <v>44</v>
      </c>
      <c r="O364" s="1">
        <v>23.465530395507813</v>
      </c>
      <c r="P364" s="1">
        <v>23.367218017578125</v>
      </c>
      <c r="Q364" s="1">
        <v>0.13903604447841644</v>
      </c>
      <c r="R364" t="s">
        <v>44</v>
      </c>
      <c r="S364" t="s">
        <v>44</v>
      </c>
      <c r="T364" t="s">
        <v>44</v>
      </c>
      <c r="U364" t="s">
        <v>44</v>
      </c>
      <c r="V364" t="b">
        <v>1</v>
      </c>
      <c r="W364" s="1">
        <v>0.49296730734314331</v>
      </c>
      <c r="X364" t="b">
        <v>1</v>
      </c>
      <c r="Y364">
        <v>1</v>
      </c>
      <c r="Z364">
        <v>40</v>
      </c>
      <c r="AA364" t="s">
        <v>44</v>
      </c>
      <c r="AB364" s="1">
        <v>77.222572326660156</v>
      </c>
      <c r="AC364" t="s">
        <v>44</v>
      </c>
      <c r="AD364" t="s">
        <v>44</v>
      </c>
      <c r="AE364" t="s">
        <v>45</v>
      </c>
      <c r="AF364" t="s">
        <v>45</v>
      </c>
      <c r="AG364" t="s">
        <v>45</v>
      </c>
    </row>
    <row r="365" spans="1:33" hidden="1" x14ac:dyDescent="0.35">
      <c r="A365">
        <v>363</v>
      </c>
      <c r="B365" t="s">
        <v>426</v>
      </c>
      <c r="C365" t="b">
        <v>0</v>
      </c>
      <c r="D365" t="s">
        <v>50</v>
      </c>
      <c r="E365" t="s">
        <v>468</v>
      </c>
      <c r="F365" t="s">
        <v>41</v>
      </c>
      <c r="G365" t="s">
        <v>42</v>
      </c>
      <c r="H365" t="s">
        <v>43</v>
      </c>
      <c r="I365" t="s">
        <v>44</v>
      </c>
      <c r="J365" t="s">
        <v>44</v>
      </c>
      <c r="K365" t="s">
        <v>44</v>
      </c>
      <c r="L365" t="s">
        <v>44</v>
      </c>
      <c r="M365" t="s">
        <v>44</v>
      </c>
      <c r="N365" t="s">
        <v>44</v>
      </c>
      <c r="O365" s="1">
        <v>23.268903732299805</v>
      </c>
      <c r="P365" s="1">
        <v>23.367218017578125</v>
      </c>
      <c r="Q365" s="1">
        <v>0.13903604447841644</v>
      </c>
      <c r="R365" t="s">
        <v>44</v>
      </c>
      <c r="S365" t="s">
        <v>44</v>
      </c>
      <c r="T365" t="s">
        <v>44</v>
      </c>
      <c r="U365" t="s">
        <v>44</v>
      </c>
      <c r="V365" t="b">
        <v>1</v>
      </c>
      <c r="W365" s="1">
        <v>0.49296730734314331</v>
      </c>
      <c r="X365" t="b">
        <v>1</v>
      </c>
      <c r="Y365">
        <v>1</v>
      </c>
      <c r="Z365">
        <v>40</v>
      </c>
      <c r="AA365" t="s">
        <v>44</v>
      </c>
      <c r="AB365" s="1">
        <v>77.222572326660156</v>
      </c>
      <c r="AC365" t="s">
        <v>44</v>
      </c>
      <c r="AD365" t="s">
        <v>44</v>
      </c>
      <c r="AE365" t="s">
        <v>45</v>
      </c>
      <c r="AF365" t="s">
        <v>45</v>
      </c>
      <c r="AG365" t="s">
        <v>45</v>
      </c>
    </row>
    <row r="366" spans="1:33" hidden="1" x14ac:dyDescent="0.35">
      <c r="A366">
        <v>340</v>
      </c>
      <c r="B366" t="s">
        <v>411</v>
      </c>
      <c r="C366" t="b">
        <v>0</v>
      </c>
      <c r="D366" t="s">
        <v>52</v>
      </c>
      <c r="E366" t="s">
        <v>468</v>
      </c>
      <c r="F366" t="s">
        <v>41</v>
      </c>
      <c r="G366" t="s">
        <v>42</v>
      </c>
      <c r="H366" t="s">
        <v>43</v>
      </c>
      <c r="I366" t="s">
        <v>44</v>
      </c>
      <c r="J366" t="s">
        <v>44</v>
      </c>
      <c r="K366" t="s">
        <v>44</v>
      </c>
      <c r="L366" t="s">
        <v>44</v>
      </c>
      <c r="M366" t="s">
        <v>44</v>
      </c>
      <c r="N366" t="s">
        <v>44</v>
      </c>
      <c r="O366" s="1">
        <v>23.307275772094727</v>
      </c>
      <c r="P366" s="1">
        <v>23.324581146240234</v>
      </c>
      <c r="Q366" s="1">
        <v>2.4473493918776512E-2</v>
      </c>
      <c r="R366" t="s">
        <v>44</v>
      </c>
      <c r="S366" t="s">
        <v>44</v>
      </c>
      <c r="T366" t="s">
        <v>44</v>
      </c>
      <c r="U366" t="s">
        <v>44</v>
      </c>
      <c r="V366" t="b">
        <v>1</v>
      </c>
      <c r="W366" s="1">
        <v>0.49296730734314331</v>
      </c>
      <c r="X366" t="b">
        <v>1</v>
      </c>
      <c r="Y366">
        <v>1</v>
      </c>
      <c r="Z366">
        <v>40</v>
      </c>
      <c r="AA366" t="s">
        <v>44</v>
      </c>
      <c r="AB366" s="1">
        <v>77.222572326660156</v>
      </c>
      <c r="AC366" t="s">
        <v>44</v>
      </c>
      <c r="AD366" t="s">
        <v>44</v>
      </c>
      <c r="AE366" t="s">
        <v>45</v>
      </c>
      <c r="AF366" t="s">
        <v>45</v>
      </c>
      <c r="AG366" t="s">
        <v>45</v>
      </c>
    </row>
    <row r="367" spans="1:33" hidden="1" x14ac:dyDescent="0.35">
      <c r="A367">
        <v>364</v>
      </c>
      <c r="B367" t="s">
        <v>427</v>
      </c>
      <c r="C367" t="b">
        <v>0</v>
      </c>
      <c r="D367" t="s">
        <v>52</v>
      </c>
      <c r="E367" t="s">
        <v>468</v>
      </c>
      <c r="F367" t="s">
        <v>41</v>
      </c>
      <c r="G367" t="s">
        <v>42</v>
      </c>
      <c r="H367" t="s">
        <v>43</v>
      </c>
      <c r="I367" t="s">
        <v>44</v>
      </c>
      <c r="J367" t="s">
        <v>44</v>
      </c>
      <c r="K367" t="s">
        <v>44</v>
      </c>
      <c r="L367" t="s">
        <v>44</v>
      </c>
      <c r="M367" t="s">
        <v>44</v>
      </c>
      <c r="N367" t="s">
        <v>44</v>
      </c>
      <c r="O367" s="1">
        <v>23.341886520385742</v>
      </c>
      <c r="P367" s="1">
        <v>23.324581146240234</v>
      </c>
      <c r="Q367" s="1">
        <v>2.4473493918776512E-2</v>
      </c>
      <c r="R367" t="s">
        <v>44</v>
      </c>
      <c r="S367" t="s">
        <v>44</v>
      </c>
      <c r="T367" t="s">
        <v>44</v>
      </c>
      <c r="U367" t="s">
        <v>44</v>
      </c>
      <c r="V367" t="b">
        <v>1</v>
      </c>
      <c r="W367" s="1">
        <v>0.49296730734314331</v>
      </c>
      <c r="X367" t="b">
        <v>1</v>
      </c>
      <c r="Y367">
        <v>1</v>
      </c>
      <c r="Z367">
        <v>40</v>
      </c>
      <c r="AA367" t="s">
        <v>44</v>
      </c>
      <c r="AB367" s="1">
        <v>77.222572326660156</v>
      </c>
      <c r="AC367" t="s">
        <v>44</v>
      </c>
      <c r="AD367" t="s">
        <v>44</v>
      </c>
      <c r="AE367" t="s">
        <v>45</v>
      </c>
      <c r="AF367" t="s">
        <v>45</v>
      </c>
      <c r="AG367" t="s">
        <v>45</v>
      </c>
    </row>
    <row r="368" spans="1:33" hidden="1" x14ac:dyDescent="0.35">
      <c r="A368">
        <v>341</v>
      </c>
      <c r="B368" t="s">
        <v>412</v>
      </c>
      <c r="C368" t="b">
        <v>0</v>
      </c>
      <c r="D368" t="s">
        <v>54</v>
      </c>
      <c r="E368" t="s">
        <v>468</v>
      </c>
      <c r="F368" t="s">
        <v>41</v>
      </c>
      <c r="G368" t="s">
        <v>42</v>
      </c>
      <c r="H368" t="s">
        <v>43</v>
      </c>
      <c r="I368" t="s">
        <v>44</v>
      </c>
      <c r="J368" t="s">
        <v>44</v>
      </c>
      <c r="K368" t="s">
        <v>44</v>
      </c>
      <c r="L368" t="s">
        <v>44</v>
      </c>
      <c r="M368" t="s">
        <v>44</v>
      </c>
      <c r="N368" t="s">
        <v>44</v>
      </c>
      <c r="O368" s="1">
        <v>23.280828475952148</v>
      </c>
      <c r="P368" s="1">
        <v>23.193925857543945</v>
      </c>
      <c r="Q368" s="1">
        <v>0.12289886176586151</v>
      </c>
      <c r="R368" t="s">
        <v>44</v>
      </c>
      <c r="S368" t="s">
        <v>44</v>
      </c>
      <c r="T368" t="s">
        <v>44</v>
      </c>
      <c r="U368" t="s">
        <v>44</v>
      </c>
      <c r="V368" t="b">
        <v>1</v>
      </c>
      <c r="W368" s="1">
        <v>0.49296730734314331</v>
      </c>
      <c r="X368" t="b">
        <v>1</v>
      </c>
      <c r="Y368">
        <v>1</v>
      </c>
      <c r="Z368">
        <v>40</v>
      </c>
      <c r="AA368" t="s">
        <v>44</v>
      </c>
      <c r="AB368" s="1">
        <v>77.222572326660156</v>
      </c>
      <c r="AC368" t="s">
        <v>44</v>
      </c>
      <c r="AD368" t="s">
        <v>44</v>
      </c>
      <c r="AE368" t="s">
        <v>45</v>
      </c>
      <c r="AF368" t="s">
        <v>45</v>
      </c>
      <c r="AG368" t="s">
        <v>45</v>
      </c>
    </row>
    <row r="369" spans="1:33" hidden="1" x14ac:dyDescent="0.35">
      <c r="A369">
        <v>365</v>
      </c>
      <c r="B369" t="s">
        <v>428</v>
      </c>
      <c r="C369" t="b">
        <v>0</v>
      </c>
      <c r="D369" t="s">
        <v>54</v>
      </c>
      <c r="E369" t="s">
        <v>468</v>
      </c>
      <c r="F369" t="s">
        <v>41</v>
      </c>
      <c r="G369" t="s">
        <v>42</v>
      </c>
      <c r="H369" t="s">
        <v>43</v>
      </c>
      <c r="I369" t="s">
        <v>44</v>
      </c>
      <c r="J369" t="s">
        <v>44</v>
      </c>
      <c r="K369" t="s">
        <v>44</v>
      </c>
      <c r="L369" t="s">
        <v>44</v>
      </c>
      <c r="M369" t="s">
        <v>44</v>
      </c>
      <c r="N369" t="s">
        <v>44</v>
      </c>
      <c r="O369" s="1">
        <v>23.107023239135742</v>
      </c>
      <c r="P369" s="1">
        <v>23.193925857543945</v>
      </c>
      <c r="Q369" s="1">
        <v>0.12289886176586151</v>
      </c>
      <c r="R369" t="s">
        <v>44</v>
      </c>
      <c r="S369" t="s">
        <v>44</v>
      </c>
      <c r="T369" t="s">
        <v>44</v>
      </c>
      <c r="U369" t="s">
        <v>44</v>
      </c>
      <c r="V369" t="b">
        <v>1</v>
      </c>
      <c r="W369" s="1">
        <v>0.49296730734314331</v>
      </c>
      <c r="X369" t="b">
        <v>1</v>
      </c>
      <c r="Y369">
        <v>1</v>
      </c>
      <c r="Z369">
        <v>40</v>
      </c>
      <c r="AA369" t="s">
        <v>44</v>
      </c>
      <c r="AB369" s="1">
        <v>77.222572326660156</v>
      </c>
      <c r="AC369" t="s">
        <v>44</v>
      </c>
      <c r="AD369" t="s">
        <v>44</v>
      </c>
      <c r="AE369" t="s">
        <v>45</v>
      </c>
      <c r="AF369" t="s">
        <v>45</v>
      </c>
      <c r="AG369" t="s">
        <v>45</v>
      </c>
    </row>
    <row r="370" spans="1:33" hidden="1" x14ac:dyDescent="0.35">
      <c r="A370">
        <v>342</v>
      </c>
      <c r="B370" t="s">
        <v>413</v>
      </c>
      <c r="C370" t="b">
        <v>0</v>
      </c>
      <c r="D370" t="s">
        <v>56</v>
      </c>
      <c r="E370" t="s">
        <v>468</v>
      </c>
      <c r="F370" t="s">
        <v>41</v>
      </c>
      <c r="G370" t="s">
        <v>42</v>
      </c>
      <c r="H370" t="s">
        <v>43</v>
      </c>
      <c r="I370" t="s">
        <v>44</v>
      </c>
      <c r="J370" t="s">
        <v>44</v>
      </c>
      <c r="K370" t="s">
        <v>44</v>
      </c>
      <c r="L370" t="s">
        <v>44</v>
      </c>
      <c r="M370" t="s">
        <v>44</v>
      </c>
      <c r="N370" t="s">
        <v>44</v>
      </c>
      <c r="O370" s="1">
        <v>22.98846435546875</v>
      </c>
      <c r="P370" s="1">
        <v>22.901260375976563</v>
      </c>
      <c r="Q370" s="1">
        <v>0.12332639843225479</v>
      </c>
      <c r="R370" t="s">
        <v>44</v>
      </c>
      <c r="S370" t="s">
        <v>44</v>
      </c>
      <c r="T370" t="s">
        <v>44</v>
      </c>
      <c r="U370" t="s">
        <v>44</v>
      </c>
      <c r="V370" t="b">
        <v>1</v>
      </c>
      <c r="W370" s="1">
        <v>0.49296730734314331</v>
      </c>
      <c r="X370" t="b">
        <v>1</v>
      </c>
      <c r="Y370">
        <v>1</v>
      </c>
      <c r="Z370">
        <v>40</v>
      </c>
      <c r="AA370" t="s">
        <v>44</v>
      </c>
      <c r="AB370" s="1">
        <v>77.354660034179688</v>
      </c>
      <c r="AC370" t="s">
        <v>44</v>
      </c>
      <c r="AD370" t="s">
        <v>44</v>
      </c>
      <c r="AE370" t="s">
        <v>45</v>
      </c>
      <c r="AF370" t="s">
        <v>45</v>
      </c>
      <c r="AG370" t="s">
        <v>45</v>
      </c>
    </row>
    <row r="371" spans="1:33" hidden="1" x14ac:dyDescent="0.35">
      <c r="A371">
        <v>366</v>
      </c>
      <c r="B371" t="s">
        <v>429</v>
      </c>
      <c r="C371" t="b">
        <v>0</v>
      </c>
      <c r="D371" t="s">
        <v>56</v>
      </c>
      <c r="E371" t="s">
        <v>468</v>
      </c>
      <c r="F371" t="s">
        <v>41</v>
      </c>
      <c r="G371" t="s">
        <v>42</v>
      </c>
      <c r="H371" t="s">
        <v>43</v>
      </c>
      <c r="I371" t="s">
        <v>44</v>
      </c>
      <c r="J371" t="s">
        <v>44</v>
      </c>
      <c r="K371" t="s">
        <v>44</v>
      </c>
      <c r="L371" t="s">
        <v>44</v>
      </c>
      <c r="M371" t="s">
        <v>44</v>
      </c>
      <c r="N371" t="s">
        <v>44</v>
      </c>
      <c r="O371" s="1">
        <v>22.814054489135742</v>
      </c>
      <c r="P371" s="1">
        <v>22.901260375976563</v>
      </c>
      <c r="Q371" s="1">
        <v>0.12332639843225479</v>
      </c>
      <c r="R371" t="s">
        <v>44</v>
      </c>
      <c r="S371" t="s">
        <v>44</v>
      </c>
      <c r="T371" t="s">
        <v>44</v>
      </c>
      <c r="U371" t="s">
        <v>44</v>
      </c>
      <c r="V371" t="b">
        <v>1</v>
      </c>
      <c r="W371" s="1">
        <v>0.49296730734314331</v>
      </c>
      <c r="X371" t="b">
        <v>1</v>
      </c>
      <c r="Y371">
        <v>1</v>
      </c>
      <c r="Z371">
        <v>40</v>
      </c>
      <c r="AA371" t="s">
        <v>44</v>
      </c>
      <c r="AB371" s="1">
        <v>77.354660034179688</v>
      </c>
      <c r="AC371" t="s">
        <v>44</v>
      </c>
      <c r="AD371" t="s">
        <v>44</v>
      </c>
      <c r="AE371" t="s">
        <v>45</v>
      </c>
      <c r="AF371" t="s">
        <v>45</v>
      </c>
      <c r="AG371" t="s">
        <v>45</v>
      </c>
    </row>
    <row r="372" spans="1:33" hidden="1" x14ac:dyDescent="0.35">
      <c r="A372">
        <v>343</v>
      </c>
      <c r="B372" t="s">
        <v>414</v>
      </c>
      <c r="C372" t="b">
        <v>0</v>
      </c>
      <c r="D372" t="s">
        <v>58</v>
      </c>
      <c r="E372" t="s">
        <v>468</v>
      </c>
      <c r="F372" t="s">
        <v>41</v>
      </c>
      <c r="G372" t="s">
        <v>42</v>
      </c>
      <c r="H372" t="s">
        <v>43</v>
      </c>
      <c r="I372" t="s">
        <v>44</v>
      </c>
      <c r="J372" t="s">
        <v>44</v>
      </c>
      <c r="K372" t="s">
        <v>44</v>
      </c>
      <c r="L372" t="s">
        <v>44</v>
      </c>
      <c r="M372" t="s">
        <v>44</v>
      </c>
      <c r="N372" t="s">
        <v>44</v>
      </c>
      <c r="O372" s="1">
        <v>22.639469146728516</v>
      </c>
      <c r="P372" s="1">
        <v>22.666173934936523</v>
      </c>
      <c r="Q372" s="1">
        <v>3.7766274064779282E-2</v>
      </c>
      <c r="R372" t="s">
        <v>44</v>
      </c>
      <c r="S372" t="s">
        <v>44</v>
      </c>
      <c r="T372" t="s">
        <v>44</v>
      </c>
      <c r="U372" t="s">
        <v>44</v>
      </c>
      <c r="V372" t="b">
        <v>1</v>
      </c>
      <c r="W372" s="1">
        <v>0.49296730734314331</v>
      </c>
      <c r="X372" t="b">
        <v>1</v>
      </c>
      <c r="Y372">
        <v>1</v>
      </c>
      <c r="Z372">
        <v>40</v>
      </c>
      <c r="AA372" t="s">
        <v>44</v>
      </c>
      <c r="AB372" s="1">
        <v>77.222572326660156</v>
      </c>
      <c r="AC372" t="s">
        <v>44</v>
      </c>
      <c r="AD372" t="s">
        <v>44</v>
      </c>
      <c r="AE372" t="s">
        <v>45</v>
      </c>
      <c r="AF372" t="s">
        <v>45</v>
      </c>
      <c r="AG372" t="s">
        <v>45</v>
      </c>
    </row>
    <row r="373" spans="1:33" hidden="1" x14ac:dyDescent="0.35">
      <c r="A373">
        <v>367</v>
      </c>
      <c r="B373" t="s">
        <v>430</v>
      </c>
      <c r="C373" t="b">
        <v>0</v>
      </c>
      <c r="D373" t="s">
        <v>58</v>
      </c>
      <c r="E373" t="s">
        <v>468</v>
      </c>
      <c r="F373" t="s">
        <v>41</v>
      </c>
      <c r="G373" t="s">
        <v>42</v>
      </c>
      <c r="H373" t="s">
        <v>43</v>
      </c>
      <c r="I373" t="s">
        <v>44</v>
      </c>
      <c r="J373" t="s">
        <v>44</v>
      </c>
      <c r="K373" t="s">
        <v>44</v>
      </c>
      <c r="L373" t="s">
        <v>44</v>
      </c>
      <c r="M373" t="s">
        <v>44</v>
      </c>
      <c r="N373" t="s">
        <v>44</v>
      </c>
      <c r="O373" s="1">
        <v>22.692878723144531</v>
      </c>
      <c r="P373" s="1">
        <v>22.666173934936523</v>
      </c>
      <c r="Q373" s="1">
        <v>3.7766274064779282E-2</v>
      </c>
      <c r="R373" t="s">
        <v>44</v>
      </c>
      <c r="S373" t="s">
        <v>44</v>
      </c>
      <c r="T373" t="s">
        <v>44</v>
      </c>
      <c r="U373" t="s">
        <v>44</v>
      </c>
      <c r="V373" t="b">
        <v>1</v>
      </c>
      <c r="W373" s="1">
        <v>0.49296730734314331</v>
      </c>
      <c r="X373" t="b">
        <v>1</v>
      </c>
      <c r="Y373">
        <v>1</v>
      </c>
      <c r="Z373">
        <v>40</v>
      </c>
      <c r="AA373" t="s">
        <v>44</v>
      </c>
      <c r="AB373" s="1">
        <v>77.354660034179688</v>
      </c>
      <c r="AC373" t="s">
        <v>44</v>
      </c>
      <c r="AD373" t="s">
        <v>44</v>
      </c>
      <c r="AE373" t="s">
        <v>45</v>
      </c>
      <c r="AF373" t="s">
        <v>45</v>
      </c>
      <c r="AG373" t="s">
        <v>45</v>
      </c>
    </row>
    <row r="374" spans="1:33" hidden="1" x14ac:dyDescent="0.35">
      <c r="A374">
        <v>344</v>
      </c>
      <c r="B374" t="s">
        <v>415</v>
      </c>
      <c r="C374" t="b">
        <v>0</v>
      </c>
      <c r="D374" t="s">
        <v>60</v>
      </c>
      <c r="E374" t="s">
        <v>468</v>
      </c>
      <c r="F374" t="s">
        <v>41</v>
      </c>
      <c r="G374" t="s">
        <v>42</v>
      </c>
      <c r="H374" t="s">
        <v>43</v>
      </c>
      <c r="I374" t="s">
        <v>44</v>
      </c>
      <c r="J374" t="s">
        <v>44</v>
      </c>
      <c r="K374" t="s">
        <v>44</v>
      </c>
      <c r="L374" t="s">
        <v>44</v>
      </c>
      <c r="M374" t="s">
        <v>44</v>
      </c>
      <c r="N374" t="s">
        <v>44</v>
      </c>
      <c r="O374" s="1">
        <v>22.507408142089844</v>
      </c>
      <c r="P374" s="1">
        <v>22.433504104614258</v>
      </c>
      <c r="Q374" s="1">
        <v>0.10451608896255493</v>
      </c>
      <c r="R374" t="s">
        <v>44</v>
      </c>
      <c r="S374" t="s">
        <v>44</v>
      </c>
      <c r="T374" t="s">
        <v>44</v>
      </c>
      <c r="U374" t="s">
        <v>44</v>
      </c>
      <c r="V374" t="b">
        <v>1</v>
      </c>
      <c r="W374" s="1">
        <v>0.49296730734314331</v>
      </c>
      <c r="X374" t="b">
        <v>1</v>
      </c>
      <c r="Y374">
        <v>1</v>
      </c>
      <c r="Z374">
        <v>40</v>
      </c>
      <c r="AA374" t="s">
        <v>44</v>
      </c>
      <c r="AB374" s="1">
        <v>77.48675537109375</v>
      </c>
      <c r="AC374" t="s">
        <v>44</v>
      </c>
      <c r="AD374" t="s">
        <v>44</v>
      </c>
      <c r="AE374" t="s">
        <v>45</v>
      </c>
      <c r="AF374" t="s">
        <v>45</v>
      </c>
      <c r="AG374" t="s">
        <v>45</v>
      </c>
    </row>
    <row r="375" spans="1:33" hidden="1" x14ac:dyDescent="0.35">
      <c r="A375">
        <v>368</v>
      </c>
      <c r="B375" t="s">
        <v>431</v>
      </c>
      <c r="C375" t="b">
        <v>0</v>
      </c>
      <c r="D375" t="s">
        <v>60</v>
      </c>
      <c r="E375" t="s">
        <v>468</v>
      </c>
      <c r="F375" t="s">
        <v>41</v>
      </c>
      <c r="G375" t="s">
        <v>42</v>
      </c>
      <c r="H375" t="s">
        <v>43</v>
      </c>
      <c r="I375" t="s">
        <v>44</v>
      </c>
      <c r="J375" t="s">
        <v>44</v>
      </c>
      <c r="K375" t="s">
        <v>44</v>
      </c>
      <c r="L375" t="s">
        <v>44</v>
      </c>
      <c r="M375" t="s">
        <v>44</v>
      </c>
      <c r="N375" t="s">
        <v>44</v>
      </c>
      <c r="O375" s="1">
        <v>22.359600067138672</v>
      </c>
      <c r="P375" s="1">
        <v>22.433504104614258</v>
      </c>
      <c r="Q375" s="1">
        <v>0.10451608896255493</v>
      </c>
      <c r="R375" t="s">
        <v>44</v>
      </c>
      <c r="S375" t="s">
        <v>44</v>
      </c>
      <c r="T375" t="s">
        <v>44</v>
      </c>
      <c r="U375" t="s">
        <v>44</v>
      </c>
      <c r="V375" t="b">
        <v>1</v>
      </c>
      <c r="W375" s="1">
        <v>0.49296730734314331</v>
      </c>
      <c r="X375" t="b">
        <v>1</v>
      </c>
      <c r="Y375">
        <v>1</v>
      </c>
      <c r="Z375">
        <v>40</v>
      </c>
      <c r="AA375" t="s">
        <v>44</v>
      </c>
      <c r="AB375" s="1">
        <v>77.354660034179688</v>
      </c>
      <c r="AC375" t="s">
        <v>44</v>
      </c>
      <c r="AD375" t="s">
        <v>44</v>
      </c>
      <c r="AE375" t="s">
        <v>45</v>
      </c>
      <c r="AF375" t="s">
        <v>45</v>
      </c>
      <c r="AG375" t="s">
        <v>45</v>
      </c>
    </row>
    <row r="376" spans="1:33" hidden="1" x14ac:dyDescent="0.35">
      <c r="A376">
        <v>337</v>
      </c>
      <c r="B376" t="s">
        <v>407</v>
      </c>
      <c r="C376" t="b">
        <v>0</v>
      </c>
      <c r="D376" t="s">
        <v>39</v>
      </c>
      <c r="E376" t="s">
        <v>468</v>
      </c>
      <c r="F376" t="s">
        <v>41</v>
      </c>
      <c r="G376" t="s">
        <v>42</v>
      </c>
      <c r="H376" t="s">
        <v>43</v>
      </c>
      <c r="I376" t="s">
        <v>44</v>
      </c>
      <c r="J376" t="s">
        <v>44</v>
      </c>
      <c r="K376" t="s">
        <v>44</v>
      </c>
      <c r="L376" t="s">
        <v>44</v>
      </c>
      <c r="M376" t="s">
        <v>44</v>
      </c>
      <c r="N376" t="s">
        <v>44</v>
      </c>
      <c r="O376" s="1">
        <v>23.239160537719727</v>
      </c>
      <c r="P376" s="1">
        <v>23.148643493652344</v>
      </c>
      <c r="Q376" s="1">
        <v>0.12801177799701691</v>
      </c>
      <c r="R376" t="s">
        <v>44</v>
      </c>
      <c r="S376" t="s">
        <v>44</v>
      </c>
      <c r="T376" t="s">
        <v>44</v>
      </c>
      <c r="U376" t="s">
        <v>44</v>
      </c>
      <c r="V376" t="b">
        <v>1</v>
      </c>
      <c r="W376" s="1">
        <v>0.49296730734314331</v>
      </c>
      <c r="X376" t="b">
        <v>1</v>
      </c>
      <c r="Y376">
        <v>1</v>
      </c>
      <c r="Z376">
        <v>40</v>
      </c>
      <c r="AA376" t="s">
        <v>44</v>
      </c>
      <c r="AB376" s="1">
        <v>77.222572326660156</v>
      </c>
      <c r="AC376" t="s">
        <v>44</v>
      </c>
      <c r="AD376" t="s">
        <v>44</v>
      </c>
      <c r="AE376" t="s">
        <v>45</v>
      </c>
      <c r="AF376" t="s">
        <v>45</v>
      </c>
      <c r="AG376" t="s">
        <v>45</v>
      </c>
    </row>
    <row r="377" spans="1:33" hidden="1" x14ac:dyDescent="0.35">
      <c r="A377">
        <v>361</v>
      </c>
      <c r="B377" t="s">
        <v>424</v>
      </c>
      <c r="C377" t="b">
        <v>0</v>
      </c>
      <c r="D377" t="s">
        <v>39</v>
      </c>
      <c r="E377" t="s">
        <v>468</v>
      </c>
      <c r="F377" t="s">
        <v>41</v>
      </c>
      <c r="G377" t="s">
        <v>42</v>
      </c>
      <c r="H377" t="s">
        <v>43</v>
      </c>
      <c r="I377" t="s">
        <v>44</v>
      </c>
      <c r="J377" t="s">
        <v>44</v>
      </c>
      <c r="K377" t="s">
        <v>44</v>
      </c>
      <c r="L377" t="s">
        <v>44</v>
      </c>
      <c r="M377" t="s">
        <v>44</v>
      </c>
      <c r="N377" t="s">
        <v>44</v>
      </c>
      <c r="O377" s="1">
        <v>23.058124542236328</v>
      </c>
      <c r="P377" s="1">
        <v>23.148643493652344</v>
      </c>
      <c r="Q377" s="1">
        <v>0.12801177799701691</v>
      </c>
      <c r="R377" t="s">
        <v>44</v>
      </c>
      <c r="S377" t="s">
        <v>44</v>
      </c>
      <c r="T377" t="s">
        <v>44</v>
      </c>
      <c r="U377" t="s">
        <v>44</v>
      </c>
      <c r="V377" t="b">
        <v>1</v>
      </c>
      <c r="W377" s="1">
        <v>0.49296730734314331</v>
      </c>
      <c r="X377" t="b">
        <v>1</v>
      </c>
      <c r="Y377">
        <v>1</v>
      </c>
      <c r="Z377">
        <v>40</v>
      </c>
      <c r="AA377" t="s">
        <v>44</v>
      </c>
      <c r="AB377" s="1">
        <v>77.222572326660156</v>
      </c>
      <c r="AC377" t="s">
        <v>44</v>
      </c>
      <c r="AD377" t="s">
        <v>44</v>
      </c>
      <c r="AE377" t="s">
        <v>45</v>
      </c>
      <c r="AF377" t="s">
        <v>45</v>
      </c>
      <c r="AG377" t="s">
        <v>45</v>
      </c>
    </row>
    <row r="378" spans="1:33" hidden="1" x14ac:dyDescent="0.35">
      <c r="A378">
        <v>216</v>
      </c>
      <c r="B378" t="s">
        <v>284</v>
      </c>
      <c r="C378" t="b">
        <v>0</v>
      </c>
      <c r="D378" t="s">
        <v>60</v>
      </c>
      <c r="E378" t="s">
        <v>277</v>
      </c>
      <c r="F378" t="s">
        <v>41</v>
      </c>
      <c r="G378" t="s">
        <v>42</v>
      </c>
      <c r="H378" t="s">
        <v>43</v>
      </c>
      <c r="I378" t="s">
        <v>44</v>
      </c>
      <c r="J378" t="s">
        <v>44</v>
      </c>
      <c r="K378" t="s">
        <v>44</v>
      </c>
      <c r="L378" s="1">
        <v>1.031075119972229</v>
      </c>
      <c r="M378" s="1">
        <v>0.87587898969650269</v>
      </c>
      <c r="N378" s="1">
        <v>1.2137701511383057</v>
      </c>
      <c r="O378" s="1">
        <v>19.357973098754883</v>
      </c>
      <c r="P378" s="1">
        <v>19.47435188293457</v>
      </c>
      <c r="Q378" s="1">
        <v>8.3026029169559479E-2</v>
      </c>
      <c r="R378" t="s">
        <v>44</v>
      </c>
      <c r="S378" s="1">
        <v>-2.9591517448425293</v>
      </c>
      <c r="T378" s="1">
        <v>8.476518839597702E-2</v>
      </c>
      <c r="U378" s="1">
        <v>-4.4149398803710938E-2</v>
      </c>
      <c r="V378" t="b">
        <v>1</v>
      </c>
      <c r="W378" s="1">
        <v>0.39052539159445532</v>
      </c>
      <c r="X378" t="b">
        <v>1</v>
      </c>
      <c r="Y378">
        <v>1</v>
      </c>
      <c r="Z378">
        <v>40</v>
      </c>
      <c r="AA378" t="s">
        <v>44</v>
      </c>
      <c r="AB378" s="1">
        <v>76.033760070800781</v>
      </c>
      <c r="AC378" t="s">
        <v>44</v>
      </c>
      <c r="AD378" t="s">
        <v>44</v>
      </c>
      <c r="AE378" t="s">
        <v>45</v>
      </c>
      <c r="AF378" t="s">
        <v>45</v>
      </c>
      <c r="AG378" t="s">
        <v>45</v>
      </c>
    </row>
    <row r="379" spans="1:33" hidden="1" x14ac:dyDescent="0.35">
      <c r="A379">
        <v>240</v>
      </c>
      <c r="B379" t="s">
        <v>308</v>
      </c>
      <c r="C379" t="b">
        <v>0</v>
      </c>
      <c r="D379" t="s">
        <v>60</v>
      </c>
      <c r="E379" t="s">
        <v>277</v>
      </c>
      <c r="F379" t="s">
        <v>41</v>
      </c>
      <c r="G379" t="s">
        <v>42</v>
      </c>
      <c r="H379" t="s">
        <v>43</v>
      </c>
      <c r="I379" t="s">
        <v>44</v>
      </c>
      <c r="J379" t="s">
        <v>44</v>
      </c>
      <c r="K379" t="s">
        <v>44</v>
      </c>
      <c r="L379" s="1">
        <v>1.031075119972229</v>
      </c>
      <c r="M379" s="1">
        <v>0.87587898969650269</v>
      </c>
      <c r="N379" s="1">
        <v>1.2137701511383057</v>
      </c>
      <c r="O379" s="1">
        <v>19.540889739990234</v>
      </c>
      <c r="P379" s="1">
        <v>19.47435188293457</v>
      </c>
      <c r="Q379" s="1">
        <v>8.3026029169559479E-2</v>
      </c>
      <c r="R379" t="s">
        <v>44</v>
      </c>
      <c r="S379" s="1">
        <v>-2.9591517448425293</v>
      </c>
      <c r="T379" s="1">
        <v>8.476518839597702E-2</v>
      </c>
      <c r="U379" s="1">
        <v>-4.4149398803710938E-2</v>
      </c>
      <c r="V379" t="b">
        <v>1</v>
      </c>
      <c r="W379" s="1">
        <v>0.39052539159445532</v>
      </c>
      <c r="X379" t="b">
        <v>1</v>
      </c>
      <c r="Y379">
        <v>1</v>
      </c>
      <c r="Z379">
        <v>40</v>
      </c>
      <c r="AA379" t="s">
        <v>44</v>
      </c>
      <c r="AB379" s="1">
        <v>76.033760070800781</v>
      </c>
      <c r="AC379" t="s">
        <v>44</v>
      </c>
      <c r="AD379" t="s">
        <v>44</v>
      </c>
      <c r="AE379" t="s">
        <v>45</v>
      </c>
      <c r="AF379" t="s">
        <v>45</v>
      </c>
      <c r="AG379" t="s">
        <v>45</v>
      </c>
    </row>
    <row r="380" spans="1:33" hidden="1" x14ac:dyDescent="0.35">
      <c r="A380">
        <v>312</v>
      </c>
      <c r="B380" t="s">
        <v>382</v>
      </c>
      <c r="C380" t="b">
        <v>0</v>
      </c>
      <c r="D380" t="s">
        <v>60</v>
      </c>
      <c r="E380" t="s">
        <v>277</v>
      </c>
      <c r="F380" t="s">
        <v>41</v>
      </c>
      <c r="G380" t="s">
        <v>42</v>
      </c>
      <c r="H380" t="s">
        <v>43</v>
      </c>
      <c r="I380" t="s">
        <v>44</v>
      </c>
      <c r="J380" t="s">
        <v>44</v>
      </c>
      <c r="K380" t="s">
        <v>44</v>
      </c>
      <c r="L380" s="1">
        <v>1.031075119972229</v>
      </c>
      <c r="M380" s="1">
        <v>0.87587898969650269</v>
      </c>
      <c r="N380" s="1">
        <v>1.2137701511383057</v>
      </c>
      <c r="O380" s="1">
        <v>19.472194671630859</v>
      </c>
      <c r="P380" s="1">
        <v>19.47435188293457</v>
      </c>
      <c r="Q380" s="1">
        <v>8.3026029169559479E-2</v>
      </c>
      <c r="R380" t="s">
        <v>44</v>
      </c>
      <c r="S380" s="1">
        <v>-2.9591517448425293</v>
      </c>
      <c r="T380" s="1">
        <v>8.476518839597702E-2</v>
      </c>
      <c r="U380" s="1">
        <v>-4.4149398803710938E-2</v>
      </c>
      <c r="V380" t="b">
        <v>1</v>
      </c>
      <c r="W380" s="1">
        <v>0.39052539159445532</v>
      </c>
      <c r="X380" t="b">
        <v>1</v>
      </c>
      <c r="Y380">
        <v>1</v>
      </c>
      <c r="Z380">
        <v>40</v>
      </c>
      <c r="AA380" t="s">
        <v>44</v>
      </c>
      <c r="AB380" s="1">
        <v>75.90167236328125</v>
      </c>
      <c r="AC380" t="s">
        <v>44</v>
      </c>
      <c r="AD380" t="s">
        <v>44</v>
      </c>
      <c r="AE380" t="s">
        <v>45</v>
      </c>
      <c r="AF380" t="s">
        <v>45</v>
      </c>
      <c r="AG380" t="s">
        <v>45</v>
      </c>
    </row>
    <row r="381" spans="1:33" hidden="1" x14ac:dyDescent="0.35">
      <c r="A381">
        <v>336</v>
      </c>
      <c r="B381" t="s">
        <v>406</v>
      </c>
      <c r="C381" t="b">
        <v>0</v>
      </c>
      <c r="D381" t="s">
        <v>60</v>
      </c>
      <c r="E381" t="s">
        <v>277</v>
      </c>
      <c r="F381" t="s">
        <v>41</v>
      </c>
      <c r="G381" t="s">
        <v>42</v>
      </c>
      <c r="H381" t="s">
        <v>43</v>
      </c>
      <c r="I381" t="s">
        <v>44</v>
      </c>
      <c r="J381" t="s">
        <v>44</v>
      </c>
      <c r="K381" t="s">
        <v>44</v>
      </c>
      <c r="L381" s="1">
        <v>1.031075119972229</v>
      </c>
      <c r="M381" s="1">
        <v>0.87587898969650269</v>
      </c>
      <c r="N381" s="1">
        <v>1.2137701511383057</v>
      </c>
      <c r="O381" s="1">
        <v>19.526351928710938</v>
      </c>
      <c r="P381" s="1">
        <v>19.47435188293457</v>
      </c>
      <c r="Q381" s="1">
        <v>8.3026029169559479E-2</v>
      </c>
      <c r="R381" t="s">
        <v>44</v>
      </c>
      <c r="S381" s="1">
        <v>-2.9591517448425293</v>
      </c>
      <c r="T381" s="1">
        <v>8.476518839597702E-2</v>
      </c>
      <c r="U381" s="1">
        <v>-4.4149398803710938E-2</v>
      </c>
      <c r="V381" t="b">
        <v>1</v>
      </c>
      <c r="W381" s="1">
        <v>0.39052539159445532</v>
      </c>
      <c r="X381" t="b">
        <v>1</v>
      </c>
      <c r="Y381">
        <v>1</v>
      </c>
      <c r="Z381">
        <v>40</v>
      </c>
      <c r="AA381" t="s">
        <v>44</v>
      </c>
      <c r="AB381" s="1">
        <v>75.90167236328125</v>
      </c>
      <c r="AC381" t="s">
        <v>44</v>
      </c>
      <c r="AD381" t="s">
        <v>44</v>
      </c>
      <c r="AE381" t="s">
        <v>45</v>
      </c>
      <c r="AF381" t="s">
        <v>45</v>
      </c>
      <c r="AG381" t="s">
        <v>45</v>
      </c>
    </row>
    <row r="382" spans="1:33" hidden="1" x14ac:dyDescent="0.35">
      <c r="A382">
        <v>209</v>
      </c>
      <c r="B382" t="s">
        <v>276</v>
      </c>
      <c r="C382" t="b">
        <v>0</v>
      </c>
      <c r="D382" t="s">
        <v>39</v>
      </c>
      <c r="E382" t="s">
        <v>277</v>
      </c>
      <c r="F382" t="s">
        <v>41</v>
      </c>
      <c r="G382" t="s">
        <v>42</v>
      </c>
      <c r="H382" t="s">
        <v>43</v>
      </c>
      <c r="I382" t="s">
        <v>44</v>
      </c>
      <c r="J382" t="s">
        <v>44</v>
      </c>
      <c r="K382" t="s">
        <v>44</v>
      </c>
      <c r="L382" s="1">
        <v>1</v>
      </c>
      <c r="M382" s="1">
        <v>0.82229733467102051</v>
      </c>
      <c r="N382" s="1">
        <v>1.2161051034927368</v>
      </c>
      <c r="O382" s="1">
        <v>20.355295181274414</v>
      </c>
      <c r="P382" s="1">
        <v>20.233640670776367</v>
      </c>
      <c r="Q382" s="1">
        <v>9.2570289969444275E-2</v>
      </c>
      <c r="R382" t="s">
        <v>44</v>
      </c>
      <c r="S382" s="1">
        <v>-2.9150023460388184</v>
      </c>
      <c r="T382" s="1">
        <v>0.10166525095701218</v>
      </c>
      <c r="U382" s="1">
        <v>0</v>
      </c>
      <c r="V382" t="b">
        <v>1</v>
      </c>
      <c r="W382" s="1">
        <v>0.39052539159445532</v>
      </c>
      <c r="X382" t="b">
        <v>1</v>
      </c>
      <c r="Y382">
        <v>1</v>
      </c>
      <c r="Z382">
        <v>40</v>
      </c>
      <c r="AA382" t="s">
        <v>44</v>
      </c>
      <c r="AB382" s="1">
        <v>75.90167236328125</v>
      </c>
      <c r="AC382" t="s">
        <v>44</v>
      </c>
      <c r="AD382" t="s">
        <v>44</v>
      </c>
      <c r="AE382" t="s">
        <v>45</v>
      </c>
      <c r="AF382" t="s">
        <v>45</v>
      </c>
      <c r="AG382" t="s">
        <v>45</v>
      </c>
    </row>
    <row r="383" spans="1:33" hidden="1" x14ac:dyDescent="0.35">
      <c r="A383">
        <v>233</v>
      </c>
      <c r="B383" t="s">
        <v>301</v>
      </c>
      <c r="C383" t="b">
        <v>0</v>
      </c>
      <c r="D383" t="s">
        <v>39</v>
      </c>
      <c r="E383" t="s">
        <v>277</v>
      </c>
      <c r="F383" t="s">
        <v>41</v>
      </c>
      <c r="G383" t="s">
        <v>42</v>
      </c>
      <c r="H383" t="s">
        <v>43</v>
      </c>
      <c r="I383" t="s">
        <v>44</v>
      </c>
      <c r="J383" t="s">
        <v>44</v>
      </c>
      <c r="K383" t="s">
        <v>44</v>
      </c>
      <c r="L383" s="1">
        <v>1</v>
      </c>
      <c r="M383" s="1">
        <v>0.82229733467102051</v>
      </c>
      <c r="N383" s="1">
        <v>1.2161051034927368</v>
      </c>
      <c r="O383" s="1">
        <v>20.132167816162109</v>
      </c>
      <c r="P383" s="1">
        <v>20.233640670776367</v>
      </c>
      <c r="Q383" s="1">
        <v>9.2570289969444275E-2</v>
      </c>
      <c r="R383" t="s">
        <v>44</v>
      </c>
      <c r="S383" s="1">
        <v>-2.9150023460388184</v>
      </c>
      <c r="T383" s="1">
        <v>0.10166525095701218</v>
      </c>
      <c r="U383" s="1">
        <v>0</v>
      </c>
      <c r="V383" t="b">
        <v>1</v>
      </c>
      <c r="W383" s="1">
        <v>0.39052539159445532</v>
      </c>
      <c r="X383" t="b">
        <v>1</v>
      </c>
      <c r="Y383">
        <v>1</v>
      </c>
      <c r="Z383">
        <v>40</v>
      </c>
      <c r="AA383" t="s">
        <v>44</v>
      </c>
      <c r="AB383" s="1">
        <v>75.90167236328125</v>
      </c>
      <c r="AC383" t="s">
        <v>44</v>
      </c>
      <c r="AD383" t="s">
        <v>44</v>
      </c>
      <c r="AE383" t="s">
        <v>45</v>
      </c>
      <c r="AF383" t="s">
        <v>45</v>
      </c>
      <c r="AG383" t="s">
        <v>45</v>
      </c>
    </row>
    <row r="384" spans="1:33" hidden="1" x14ac:dyDescent="0.35">
      <c r="A384">
        <v>305</v>
      </c>
      <c r="B384" t="s">
        <v>375</v>
      </c>
      <c r="C384" t="b">
        <v>0</v>
      </c>
      <c r="D384" t="s">
        <v>39</v>
      </c>
      <c r="E384" t="s">
        <v>277</v>
      </c>
      <c r="F384" t="s">
        <v>41</v>
      </c>
      <c r="G384" t="s">
        <v>42</v>
      </c>
      <c r="H384" t="s">
        <v>43</v>
      </c>
      <c r="I384" t="s">
        <v>44</v>
      </c>
      <c r="J384" t="s">
        <v>44</v>
      </c>
      <c r="K384" t="s">
        <v>44</v>
      </c>
      <c r="L384" s="1">
        <v>1</v>
      </c>
      <c r="M384" s="1">
        <v>0.82229733467102051</v>
      </c>
      <c r="N384" s="1">
        <v>1.2161051034927368</v>
      </c>
      <c r="O384" s="1">
        <v>20.209274291992188</v>
      </c>
      <c r="P384" s="1">
        <v>20.233640670776367</v>
      </c>
      <c r="Q384" s="1">
        <v>9.2570289969444275E-2</v>
      </c>
      <c r="R384" t="s">
        <v>44</v>
      </c>
      <c r="S384" s="1">
        <v>-2.9150023460388184</v>
      </c>
      <c r="T384" s="1">
        <v>0.10166525095701218</v>
      </c>
      <c r="U384" s="1">
        <v>0</v>
      </c>
      <c r="V384" t="b">
        <v>1</v>
      </c>
      <c r="W384" s="1">
        <v>0.39052539159445532</v>
      </c>
      <c r="X384" t="b">
        <v>1</v>
      </c>
      <c r="Y384">
        <v>1</v>
      </c>
      <c r="Z384">
        <v>40</v>
      </c>
      <c r="AA384" t="s">
        <v>44</v>
      </c>
      <c r="AB384" s="1">
        <v>75.769577026367188</v>
      </c>
      <c r="AC384" t="s">
        <v>44</v>
      </c>
      <c r="AD384" t="s">
        <v>44</v>
      </c>
      <c r="AE384" t="s">
        <v>45</v>
      </c>
      <c r="AF384" t="s">
        <v>45</v>
      </c>
      <c r="AG384" t="s">
        <v>45</v>
      </c>
    </row>
    <row r="385" spans="1:33" hidden="1" x14ac:dyDescent="0.35">
      <c r="A385">
        <v>329</v>
      </c>
      <c r="B385" t="s">
        <v>399</v>
      </c>
      <c r="C385" t="b">
        <v>0</v>
      </c>
      <c r="D385" t="s">
        <v>39</v>
      </c>
      <c r="E385" t="s">
        <v>277</v>
      </c>
      <c r="F385" t="s">
        <v>41</v>
      </c>
      <c r="G385" t="s">
        <v>42</v>
      </c>
      <c r="H385" t="s">
        <v>43</v>
      </c>
      <c r="I385" t="s">
        <v>44</v>
      </c>
      <c r="J385" t="s">
        <v>44</v>
      </c>
      <c r="K385" t="s">
        <v>44</v>
      </c>
      <c r="L385" s="1">
        <v>1</v>
      </c>
      <c r="M385" s="1">
        <v>0.82229733467102051</v>
      </c>
      <c r="N385" s="1">
        <v>1.2161051034927368</v>
      </c>
      <c r="O385" s="1">
        <v>20.237823486328125</v>
      </c>
      <c r="P385" s="1">
        <v>20.233640670776367</v>
      </c>
      <c r="Q385" s="1">
        <v>9.2570289969444275E-2</v>
      </c>
      <c r="R385" t="s">
        <v>44</v>
      </c>
      <c r="S385" s="1">
        <v>-2.9150023460388184</v>
      </c>
      <c r="T385" s="1">
        <v>0.10166525095701218</v>
      </c>
      <c r="U385" s="1">
        <v>0</v>
      </c>
      <c r="V385" t="b">
        <v>1</v>
      </c>
      <c r="W385" s="1">
        <v>0.39052539159445532</v>
      </c>
      <c r="X385" t="b">
        <v>1</v>
      </c>
      <c r="Y385">
        <v>1</v>
      </c>
      <c r="Z385">
        <v>40</v>
      </c>
      <c r="AA385" t="s">
        <v>44</v>
      </c>
      <c r="AB385" s="1">
        <v>75.769577026367188</v>
      </c>
      <c r="AC385" t="s">
        <v>44</v>
      </c>
      <c r="AD385" t="s">
        <v>44</v>
      </c>
      <c r="AE385" t="s">
        <v>45</v>
      </c>
      <c r="AF385" t="s">
        <v>45</v>
      </c>
      <c r="AG385" t="s">
        <v>45</v>
      </c>
    </row>
    <row r="387" spans="1:33" x14ac:dyDescent="0.35">
      <c r="A387" t="s">
        <v>440</v>
      </c>
      <c r="B387" t="s">
        <v>441</v>
      </c>
    </row>
    <row r="388" spans="1:33" x14ac:dyDescent="0.35">
      <c r="A388" t="s">
        <v>442</v>
      </c>
      <c r="B388" t="s">
        <v>468</v>
      </c>
    </row>
    <row r="389" spans="1:33" x14ac:dyDescent="0.35">
      <c r="A389" t="s">
        <v>443</v>
      </c>
      <c r="B389" t="s">
        <v>444</v>
      </c>
    </row>
    <row r="390" spans="1:33" x14ac:dyDescent="0.35">
      <c r="A390" t="s">
        <v>445</v>
      </c>
      <c r="B390" t="s">
        <v>39</v>
      </c>
    </row>
  </sheetData>
  <autoFilter ref="A1:AG385" xr:uid="{519B6CA4-EE77-4E1C-A71B-6FBF57D38E29}">
    <filterColumn colId="4">
      <filters>
        <filter val="ABCD2"/>
      </filters>
    </filterColumn>
    <sortState xmlns:xlrd2="http://schemas.microsoft.com/office/spreadsheetml/2017/richdata2" ref="A114:AG193">
      <sortCondition ref="D1:D385"/>
    </sortState>
  </autoFilter>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1FA487-5CEA-4F33-8ED7-2F5050D07FAF}">
  <sheetPr filterMode="1"/>
  <dimension ref="A1:AH214"/>
  <sheetViews>
    <sheetView zoomScaleNormal="100" workbookViewId="0">
      <selection activeCell="Q149" sqref="Q149"/>
    </sheetView>
  </sheetViews>
  <sheetFormatPr defaultRowHeight="14.5" x14ac:dyDescent="0.35"/>
  <cols>
    <col min="3" max="3" width="0" hidden="1" customWidth="1"/>
    <col min="6" max="14" width="0" hidden="1" customWidth="1"/>
  </cols>
  <sheetData>
    <row r="1" spans="1:34" x14ac:dyDescent="0.35">
      <c r="A1" t="s">
        <v>1</v>
      </c>
      <c r="B1" t="s">
        <v>2</v>
      </c>
      <c r="C1" t="s">
        <v>3</v>
      </c>
      <c r="D1" t="s">
        <v>4</v>
      </c>
      <c r="E1" t="s">
        <v>5</v>
      </c>
      <c r="F1" t="s">
        <v>6</v>
      </c>
      <c r="G1" t="s">
        <v>7</v>
      </c>
      <c r="H1" t="s">
        <v>8</v>
      </c>
      <c r="I1" t="s">
        <v>9</v>
      </c>
      <c r="J1" t="s">
        <v>10</v>
      </c>
      <c r="K1" t="s">
        <v>11</v>
      </c>
      <c r="L1" t="s">
        <v>12</v>
      </c>
      <c r="M1" t="s">
        <v>13</v>
      </c>
      <c r="N1" t="s">
        <v>14</v>
      </c>
      <c r="O1" t="s">
        <v>15</v>
      </c>
      <c r="P1" t="s">
        <v>16</v>
      </c>
      <c r="Q1" t="s">
        <v>17</v>
      </c>
      <c r="R1" t="s">
        <v>18</v>
      </c>
      <c r="S1" t="s">
        <v>19</v>
      </c>
      <c r="T1" t="s">
        <v>20</v>
      </c>
      <c r="U1" t="s">
        <v>21</v>
      </c>
      <c r="V1" t="s">
        <v>22</v>
      </c>
      <c r="W1" t="s">
        <v>23</v>
      </c>
      <c r="X1" t="s">
        <v>24</v>
      </c>
      <c r="Y1" t="s">
        <v>25</v>
      </c>
      <c r="Z1" t="s">
        <v>26</v>
      </c>
      <c r="AA1" t="s">
        <v>27</v>
      </c>
      <c r="AB1" t="s">
        <v>28</v>
      </c>
      <c r="AC1" t="s">
        <v>29</v>
      </c>
      <c r="AD1" t="s">
        <v>30</v>
      </c>
      <c r="AE1" t="s">
        <v>31</v>
      </c>
      <c r="AF1" t="s">
        <v>32</v>
      </c>
      <c r="AG1" t="s">
        <v>34</v>
      </c>
      <c r="AH1" t="s">
        <v>447</v>
      </c>
    </row>
    <row r="2" spans="1:34" hidden="1" x14ac:dyDescent="0.35">
      <c r="A2">
        <v>10</v>
      </c>
      <c r="B2" t="s">
        <v>63</v>
      </c>
      <c r="C2" t="b">
        <v>0</v>
      </c>
      <c r="D2" t="s">
        <v>64</v>
      </c>
      <c r="E2" t="s">
        <v>260</v>
      </c>
      <c r="F2" t="s">
        <v>41</v>
      </c>
      <c r="G2" t="s">
        <v>42</v>
      </c>
      <c r="H2" t="s">
        <v>43</v>
      </c>
      <c r="I2" t="s">
        <v>44</v>
      </c>
      <c r="J2" t="s">
        <v>44</v>
      </c>
      <c r="K2" t="s">
        <v>44</v>
      </c>
      <c r="L2" s="1">
        <v>0.18632663786411285</v>
      </c>
      <c r="M2" s="1">
        <v>0.14361223578453064</v>
      </c>
      <c r="N2" s="1">
        <v>0.24174551665782928</v>
      </c>
      <c r="O2" s="1">
        <v>28.787969589233398</v>
      </c>
      <c r="P2" s="1">
        <v>28.752506256103516</v>
      </c>
      <c r="Q2" s="1">
        <v>5.0154075026512146E-2</v>
      </c>
      <c r="R2" t="s">
        <v>44</v>
      </c>
      <c r="S2" s="1">
        <v>-1.3746366500854492</v>
      </c>
      <c r="T2" s="1">
        <v>8.7307825684547424E-2</v>
      </c>
      <c r="U2" s="1">
        <v>2.4240942001342773</v>
      </c>
      <c r="V2" t="b">
        <v>1</v>
      </c>
      <c r="W2" s="1">
        <v>0.13288195051160337</v>
      </c>
      <c r="X2" t="b">
        <v>1</v>
      </c>
      <c r="Y2">
        <v>1</v>
      </c>
      <c r="Z2">
        <v>40</v>
      </c>
      <c r="AA2" t="s">
        <v>44</v>
      </c>
      <c r="AB2" s="1">
        <v>80.781227111816406</v>
      </c>
      <c r="AC2" s="1">
        <v>73.386199951171875</v>
      </c>
      <c r="AD2" t="s">
        <v>44</v>
      </c>
      <c r="AE2" t="s">
        <v>46</v>
      </c>
      <c r="AF2" t="s">
        <v>45</v>
      </c>
      <c r="AG2" t="s">
        <v>45</v>
      </c>
      <c r="AH2" t="s">
        <v>45</v>
      </c>
    </row>
    <row r="3" spans="1:34" hidden="1" x14ac:dyDescent="0.35">
      <c r="A3">
        <v>34</v>
      </c>
      <c r="B3" t="s">
        <v>95</v>
      </c>
      <c r="C3" t="b">
        <v>0</v>
      </c>
      <c r="D3" t="s">
        <v>64</v>
      </c>
      <c r="E3" t="s">
        <v>260</v>
      </c>
      <c r="F3" t="s">
        <v>41</v>
      </c>
      <c r="G3" t="s">
        <v>42</v>
      </c>
      <c r="H3" t="s">
        <v>43</v>
      </c>
      <c r="I3" t="s">
        <v>44</v>
      </c>
      <c r="J3" t="s">
        <v>44</v>
      </c>
      <c r="K3" t="s">
        <v>44</v>
      </c>
      <c r="L3" s="1">
        <v>0.18632663786411285</v>
      </c>
      <c r="M3" s="1">
        <v>0.14361223578453064</v>
      </c>
      <c r="N3" s="1">
        <v>0.24174551665782928</v>
      </c>
      <c r="O3" s="1">
        <v>28.717041015625</v>
      </c>
      <c r="P3" s="1">
        <v>28.752506256103516</v>
      </c>
      <c r="Q3" s="1">
        <v>5.0154075026512146E-2</v>
      </c>
      <c r="R3" t="s">
        <v>44</v>
      </c>
      <c r="S3" s="1">
        <v>-1.3746366500854492</v>
      </c>
      <c r="T3" s="1">
        <v>8.7307825684547424E-2</v>
      </c>
      <c r="U3" s="1">
        <v>2.4240942001342773</v>
      </c>
      <c r="V3" t="b">
        <v>1</v>
      </c>
      <c r="W3" s="1">
        <v>0.13288195051160337</v>
      </c>
      <c r="X3" t="b">
        <v>1</v>
      </c>
      <c r="Y3">
        <v>1</v>
      </c>
      <c r="Z3">
        <v>40</v>
      </c>
      <c r="AA3" t="s">
        <v>44</v>
      </c>
      <c r="AB3" s="1">
        <v>80.781227111816406</v>
      </c>
      <c r="AC3" t="s">
        <v>44</v>
      </c>
      <c r="AD3" t="s">
        <v>44</v>
      </c>
      <c r="AE3" t="s">
        <v>45</v>
      </c>
      <c r="AF3" t="s">
        <v>45</v>
      </c>
      <c r="AG3" t="s">
        <v>45</v>
      </c>
      <c r="AH3" t="s">
        <v>45</v>
      </c>
    </row>
    <row r="4" spans="1:34" hidden="1" x14ac:dyDescent="0.35">
      <c r="A4">
        <v>11</v>
      </c>
      <c r="B4" t="s">
        <v>65</v>
      </c>
      <c r="C4" t="b">
        <v>0</v>
      </c>
      <c r="D4" t="s">
        <v>66</v>
      </c>
      <c r="E4" t="s">
        <v>260</v>
      </c>
      <c r="F4" t="s">
        <v>41</v>
      </c>
      <c r="G4" t="s">
        <v>42</v>
      </c>
      <c r="H4" t="s">
        <v>43</v>
      </c>
      <c r="I4" t="s">
        <v>44</v>
      </c>
      <c r="J4" t="s">
        <v>44</v>
      </c>
      <c r="K4" t="s">
        <v>44</v>
      </c>
      <c r="L4" s="1">
        <v>1.0396074056625366</v>
      </c>
      <c r="M4" s="1">
        <v>9.1601155698299408E-2</v>
      </c>
      <c r="N4" s="1">
        <v>11.798798561096191</v>
      </c>
      <c r="O4" s="1">
        <v>28.366025924682617</v>
      </c>
      <c r="P4" s="1">
        <v>28.158962249755859</v>
      </c>
      <c r="Q4" s="1">
        <v>0.2928335964679718</v>
      </c>
      <c r="R4" t="s">
        <v>44</v>
      </c>
      <c r="S4" s="1">
        <v>-3.8547697067260742</v>
      </c>
      <c r="T4" s="1">
        <v>0.81450426578521729</v>
      </c>
      <c r="U4" s="1">
        <v>-5.6038856506347656E-2</v>
      </c>
      <c r="V4" t="b">
        <v>1</v>
      </c>
      <c r="W4" s="1">
        <v>0.13288195051160337</v>
      </c>
      <c r="X4" t="b">
        <v>1</v>
      </c>
      <c r="Y4">
        <v>1</v>
      </c>
      <c r="Z4">
        <v>40</v>
      </c>
      <c r="AA4" t="s">
        <v>44</v>
      </c>
      <c r="AB4" s="1">
        <v>80.913276672363281</v>
      </c>
      <c r="AC4" t="s">
        <v>44</v>
      </c>
      <c r="AD4" t="s">
        <v>44</v>
      </c>
      <c r="AE4" t="s">
        <v>45</v>
      </c>
      <c r="AF4" t="s">
        <v>45</v>
      </c>
      <c r="AG4" t="s">
        <v>45</v>
      </c>
      <c r="AH4" t="s">
        <v>45</v>
      </c>
    </row>
    <row r="5" spans="1:34" hidden="1" x14ac:dyDescent="0.35">
      <c r="A5">
        <v>35</v>
      </c>
      <c r="B5" t="s">
        <v>96</v>
      </c>
      <c r="C5" t="b">
        <v>0</v>
      </c>
      <c r="D5" t="s">
        <v>66</v>
      </c>
      <c r="E5" t="s">
        <v>260</v>
      </c>
      <c r="F5" t="s">
        <v>41</v>
      </c>
      <c r="G5" t="s">
        <v>42</v>
      </c>
      <c r="H5" t="s">
        <v>43</v>
      </c>
      <c r="I5" t="s">
        <v>44</v>
      </c>
      <c r="J5" t="s">
        <v>44</v>
      </c>
      <c r="K5" t="s">
        <v>44</v>
      </c>
      <c r="L5" s="1">
        <v>1.0396074056625366</v>
      </c>
      <c r="M5" s="1">
        <v>9.1601155698299408E-2</v>
      </c>
      <c r="N5" s="1">
        <v>11.798798561096191</v>
      </c>
      <c r="O5" s="1">
        <v>27.951896667480469</v>
      </c>
      <c r="P5" s="1">
        <v>28.158962249755859</v>
      </c>
      <c r="Q5" s="1">
        <v>0.2928335964679718</v>
      </c>
      <c r="R5" t="s">
        <v>44</v>
      </c>
      <c r="S5" s="1">
        <v>-3.8547697067260742</v>
      </c>
      <c r="T5" s="1">
        <v>0.81450426578521729</v>
      </c>
      <c r="U5" s="1">
        <v>-5.6038856506347656E-2</v>
      </c>
      <c r="V5" t="b">
        <v>1</v>
      </c>
      <c r="W5" s="1">
        <v>0.13288195051160337</v>
      </c>
      <c r="X5" t="b">
        <v>1</v>
      </c>
      <c r="Y5">
        <v>1</v>
      </c>
      <c r="Z5">
        <v>40</v>
      </c>
      <c r="AA5" t="s">
        <v>44</v>
      </c>
      <c r="AB5" s="1">
        <v>80.913276672363281</v>
      </c>
      <c r="AC5" t="s">
        <v>44</v>
      </c>
      <c r="AD5" t="s">
        <v>44</v>
      </c>
      <c r="AE5" t="s">
        <v>45</v>
      </c>
      <c r="AF5" t="s">
        <v>45</v>
      </c>
      <c r="AG5" t="s">
        <v>45</v>
      </c>
      <c r="AH5" t="s">
        <v>45</v>
      </c>
    </row>
    <row r="6" spans="1:34" hidden="1" x14ac:dyDescent="0.35">
      <c r="A6">
        <v>12</v>
      </c>
      <c r="B6" t="s">
        <v>67</v>
      </c>
      <c r="C6" t="b">
        <v>0</v>
      </c>
      <c r="D6" t="s">
        <v>68</v>
      </c>
      <c r="E6" t="s">
        <v>260</v>
      </c>
      <c r="F6" t="s">
        <v>41</v>
      </c>
      <c r="G6" t="s">
        <v>42</v>
      </c>
      <c r="H6" t="s">
        <v>43</v>
      </c>
      <c r="I6" t="s">
        <v>44</v>
      </c>
      <c r="J6" t="s">
        <v>44</v>
      </c>
      <c r="K6" t="s">
        <v>44</v>
      </c>
      <c r="L6" s="1">
        <v>0.45485982298851013</v>
      </c>
      <c r="M6" t="s">
        <v>44</v>
      </c>
      <c r="N6" t="s">
        <v>44</v>
      </c>
      <c r="O6" s="1">
        <v>27.804841995239258</v>
      </c>
      <c r="P6" s="1">
        <v>27.804841995239258</v>
      </c>
      <c r="Q6" t="s">
        <v>44</v>
      </c>
      <c r="R6" t="s">
        <v>44</v>
      </c>
      <c r="S6" s="1">
        <v>-2.6622247695922852</v>
      </c>
      <c r="T6" t="s">
        <v>44</v>
      </c>
      <c r="U6" s="1">
        <v>1.1365060806274414</v>
      </c>
      <c r="V6" t="b">
        <v>1</v>
      </c>
      <c r="W6" s="1">
        <v>0.13288195051160337</v>
      </c>
      <c r="X6" t="b">
        <v>1</v>
      </c>
      <c r="Y6">
        <v>1</v>
      </c>
      <c r="Z6">
        <v>40</v>
      </c>
      <c r="AA6" t="s">
        <v>44</v>
      </c>
      <c r="AB6" s="1">
        <v>81.045333862304688</v>
      </c>
      <c r="AC6" t="s">
        <v>44</v>
      </c>
      <c r="AD6" t="s">
        <v>44</v>
      </c>
      <c r="AE6" t="s">
        <v>45</v>
      </c>
      <c r="AF6" t="s">
        <v>45</v>
      </c>
      <c r="AG6" t="s">
        <v>45</v>
      </c>
      <c r="AH6" t="s">
        <v>45</v>
      </c>
    </row>
    <row r="7" spans="1:34" hidden="1" x14ac:dyDescent="0.35">
      <c r="A7">
        <v>36</v>
      </c>
      <c r="B7" t="s">
        <v>97</v>
      </c>
      <c r="C7" t="b">
        <v>0</v>
      </c>
      <c r="D7" t="s">
        <v>68</v>
      </c>
      <c r="E7" t="s">
        <v>260</v>
      </c>
      <c r="F7" t="s">
        <v>41</v>
      </c>
      <c r="G7" t="s">
        <v>42</v>
      </c>
      <c r="H7" t="s">
        <v>43</v>
      </c>
      <c r="I7" t="s">
        <v>44</v>
      </c>
      <c r="J7" t="s">
        <v>44</v>
      </c>
      <c r="K7" t="s">
        <v>44</v>
      </c>
      <c r="L7" t="s">
        <v>44</v>
      </c>
      <c r="M7" t="s">
        <v>44</v>
      </c>
      <c r="N7" t="s">
        <v>44</v>
      </c>
      <c r="O7" t="s">
        <v>176</v>
      </c>
      <c r="P7" s="1">
        <v>27.804841995239258</v>
      </c>
      <c r="Q7" t="s">
        <v>44</v>
      </c>
      <c r="R7" t="s">
        <v>44</v>
      </c>
      <c r="S7" t="s">
        <v>44</v>
      </c>
      <c r="T7" t="s">
        <v>44</v>
      </c>
      <c r="U7" t="s">
        <v>44</v>
      </c>
      <c r="V7" t="b">
        <v>1</v>
      </c>
      <c r="W7" s="1">
        <v>0.13288195051160337</v>
      </c>
      <c r="X7" t="b">
        <v>1</v>
      </c>
      <c r="Y7">
        <v>1</v>
      </c>
      <c r="Z7">
        <v>40</v>
      </c>
      <c r="AA7" t="s">
        <v>44</v>
      </c>
      <c r="AB7" s="1">
        <v>61.369285583496094</v>
      </c>
      <c r="AC7" t="s">
        <v>44</v>
      </c>
      <c r="AD7" t="s">
        <v>44</v>
      </c>
      <c r="AE7" t="s">
        <v>45</v>
      </c>
      <c r="AF7" t="s">
        <v>45</v>
      </c>
      <c r="AG7" t="s">
        <v>45</v>
      </c>
      <c r="AH7" t="s">
        <v>45</v>
      </c>
    </row>
    <row r="8" spans="1:34" hidden="1" x14ac:dyDescent="0.35">
      <c r="A8">
        <v>13</v>
      </c>
      <c r="B8" t="s">
        <v>69</v>
      </c>
      <c r="C8" t="b">
        <v>0</v>
      </c>
      <c r="D8" t="s">
        <v>70</v>
      </c>
      <c r="E8" t="s">
        <v>260</v>
      </c>
      <c r="F8" t="s">
        <v>41</v>
      </c>
      <c r="G8" t="s">
        <v>42</v>
      </c>
      <c r="H8" t="s">
        <v>43</v>
      </c>
      <c r="I8" t="s">
        <v>44</v>
      </c>
      <c r="J8" t="s">
        <v>44</v>
      </c>
      <c r="K8" t="s">
        <v>44</v>
      </c>
      <c r="L8" s="1">
        <v>1.3896622657775879</v>
      </c>
      <c r="M8" s="1">
        <v>1.440409105271101E-2</v>
      </c>
      <c r="N8" s="1">
        <v>134.07032775878906</v>
      </c>
      <c r="O8" s="1">
        <v>28.329290390014648</v>
      </c>
      <c r="P8" s="1">
        <v>28.106723785400391</v>
      </c>
      <c r="Q8" s="1">
        <v>0.31475535035133362</v>
      </c>
      <c r="R8" t="s">
        <v>44</v>
      </c>
      <c r="S8" s="1">
        <v>-4.2734651565551758</v>
      </c>
      <c r="T8" s="1">
        <v>1.5321040153503418</v>
      </c>
      <c r="U8" s="1">
        <v>-0.47473430633544922</v>
      </c>
      <c r="V8" t="b">
        <v>1</v>
      </c>
      <c r="W8" s="1">
        <v>0.13288195051160337</v>
      </c>
      <c r="X8" t="b">
        <v>1</v>
      </c>
      <c r="Y8">
        <v>1</v>
      </c>
      <c r="Z8">
        <v>40</v>
      </c>
      <c r="AA8" t="s">
        <v>44</v>
      </c>
      <c r="AB8" s="1">
        <v>80.781227111816406</v>
      </c>
      <c r="AC8" t="s">
        <v>44</v>
      </c>
      <c r="AD8" t="s">
        <v>44</v>
      </c>
      <c r="AE8" t="s">
        <v>45</v>
      </c>
      <c r="AF8" t="s">
        <v>45</v>
      </c>
      <c r="AG8" t="s">
        <v>45</v>
      </c>
      <c r="AH8" t="s">
        <v>45</v>
      </c>
    </row>
    <row r="9" spans="1:34" hidden="1" x14ac:dyDescent="0.35">
      <c r="A9">
        <v>37</v>
      </c>
      <c r="B9" t="s">
        <v>98</v>
      </c>
      <c r="C9" t="b">
        <v>0</v>
      </c>
      <c r="D9" t="s">
        <v>70</v>
      </c>
      <c r="E9" t="s">
        <v>260</v>
      </c>
      <c r="F9" t="s">
        <v>41</v>
      </c>
      <c r="G9" t="s">
        <v>42</v>
      </c>
      <c r="H9" t="s">
        <v>43</v>
      </c>
      <c r="I9" t="s">
        <v>44</v>
      </c>
      <c r="J9" t="s">
        <v>44</v>
      </c>
      <c r="K9" t="s">
        <v>44</v>
      </c>
      <c r="L9" s="1">
        <v>1.3896622657775879</v>
      </c>
      <c r="M9" s="1">
        <v>1.440409105271101E-2</v>
      </c>
      <c r="N9" s="1">
        <v>134.07032775878906</v>
      </c>
      <c r="O9" s="1">
        <v>27.884159088134766</v>
      </c>
      <c r="P9" s="1">
        <v>28.106723785400391</v>
      </c>
      <c r="Q9" s="1">
        <v>0.31475535035133362</v>
      </c>
      <c r="R9" t="s">
        <v>44</v>
      </c>
      <c r="S9" s="1">
        <v>-4.2734651565551758</v>
      </c>
      <c r="T9" s="1">
        <v>1.5321040153503418</v>
      </c>
      <c r="U9" s="1">
        <v>-0.47473430633544922</v>
      </c>
      <c r="V9" t="b">
        <v>1</v>
      </c>
      <c r="W9" s="1">
        <v>0.13288195051160337</v>
      </c>
      <c r="X9" t="b">
        <v>1</v>
      </c>
      <c r="Y9">
        <v>1</v>
      </c>
      <c r="Z9">
        <v>40</v>
      </c>
      <c r="AA9" t="s">
        <v>44</v>
      </c>
      <c r="AB9" s="1">
        <v>80.781227111816406</v>
      </c>
      <c r="AC9" t="s">
        <v>44</v>
      </c>
      <c r="AD9" t="s">
        <v>44</v>
      </c>
      <c r="AE9" t="s">
        <v>45</v>
      </c>
      <c r="AF9" t="s">
        <v>45</v>
      </c>
      <c r="AG9" t="s">
        <v>45</v>
      </c>
      <c r="AH9" t="s">
        <v>45</v>
      </c>
    </row>
    <row r="10" spans="1:34" hidden="1" x14ac:dyDescent="0.35">
      <c r="A10">
        <v>14</v>
      </c>
      <c r="B10" t="s">
        <v>71</v>
      </c>
      <c r="C10" t="b">
        <v>0</v>
      </c>
      <c r="D10" t="s">
        <v>72</v>
      </c>
      <c r="E10" t="s">
        <v>260</v>
      </c>
      <c r="F10" t="s">
        <v>41</v>
      </c>
      <c r="G10" t="s">
        <v>42</v>
      </c>
      <c r="H10" t="s">
        <v>43</v>
      </c>
      <c r="I10" t="s">
        <v>44</v>
      </c>
      <c r="J10" t="s">
        <v>44</v>
      </c>
      <c r="K10" t="s">
        <v>44</v>
      </c>
      <c r="L10" s="1">
        <v>0.12151341885328293</v>
      </c>
      <c r="M10" s="1">
        <v>7.7068284153938293E-2</v>
      </c>
      <c r="N10" s="1">
        <v>0.19158996641635895</v>
      </c>
      <c r="O10" s="1">
        <v>30.340816497802734</v>
      </c>
      <c r="P10" s="1">
        <v>30.471035003662109</v>
      </c>
      <c r="Q10" s="1">
        <v>0.18415813148021698</v>
      </c>
      <c r="R10" t="s">
        <v>44</v>
      </c>
      <c r="S10" s="1">
        <v>-0.75791835784912109</v>
      </c>
      <c r="T10" s="1">
        <v>0.15267473459243774</v>
      </c>
      <c r="U10" s="1">
        <v>3.0408124923706055</v>
      </c>
      <c r="V10" t="b">
        <v>1</v>
      </c>
      <c r="W10" s="1">
        <v>0.13288195051160337</v>
      </c>
      <c r="X10" t="b">
        <v>1</v>
      </c>
      <c r="Y10">
        <v>1</v>
      </c>
      <c r="Z10">
        <v>40</v>
      </c>
      <c r="AA10" t="s">
        <v>44</v>
      </c>
      <c r="AB10" s="1">
        <v>80.781227111816406</v>
      </c>
      <c r="AC10" t="s">
        <v>44</v>
      </c>
      <c r="AD10" t="s">
        <v>44</v>
      </c>
      <c r="AE10" t="s">
        <v>45</v>
      </c>
      <c r="AF10" t="s">
        <v>45</v>
      </c>
      <c r="AG10" t="s">
        <v>45</v>
      </c>
      <c r="AH10" t="s">
        <v>45</v>
      </c>
    </row>
    <row r="11" spans="1:34" hidden="1" x14ac:dyDescent="0.35">
      <c r="A11">
        <v>38</v>
      </c>
      <c r="B11" t="s">
        <v>99</v>
      </c>
      <c r="C11" t="b">
        <v>0</v>
      </c>
      <c r="D11" t="s">
        <v>72</v>
      </c>
      <c r="E11" t="s">
        <v>260</v>
      </c>
      <c r="F11" t="s">
        <v>41</v>
      </c>
      <c r="G11" t="s">
        <v>42</v>
      </c>
      <c r="H11" t="s">
        <v>43</v>
      </c>
      <c r="I11" t="s">
        <v>44</v>
      </c>
      <c r="J11" t="s">
        <v>44</v>
      </c>
      <c r="K11" t="s">
        <v>44</v>
      </c>
      <c r="L11" s="1">
        <v>0.12151341885328293</v>
      </c>
      <c r="M11" s="1">
        <v>7.7068284153938293E-2</v>
      </c>
      <c r="N11" s="1">
        <v>0.19158996641635895</v>
      </c>
      <c r="O11" s="1">
        <v>30.601255416870117</v>
      </c>
      <c r="P11" s="1">
        <v>30.471035003662109</v>
      </c>
      <c r="Q11" s="1">
        <v>0.18415813148021698</v>
      </c>
      <c r="R11" t="s">
        <v>44</v>
      </c>
      <c r="S11" s="1">
        <v>-0.75791835784912109</v>
      </c>
      <c r="T11" s="1">
        <v>0.15267473459243774</v>
      </c>
      <c r="U11" s="1">
        <v>3.0408124923706055</v>
      </c>
      <c r="V11" t="b">
        <v>1</v>
      </c>
      <c r="W11" s="1">
        <v>0.13288195051160337</v>
      </c>
      <c r="X11" t="b">
        <v>1</v>
      </c>
      <c r="Y11">
        <v>1</v>
      </c>
      <c r="Z11">
        <v>40</v>
      </c>
      <c r="AA11" t="s">
        <v>44</v>
      </c>
      <c r="AB11" s="1">
        <v>80.913276672363281</v>
      </c>
      <c r="AC11" t="s">
        <v>44</v>
      </c>
      <c r="AD11" t="s">
        <v>44</v>
      </c>
      <c r="AE11" t="s">
        <v>45</v>
      </c>
      <c r="AF11" t="s">
        <v>45</v>
      </c>
      <c r="AG11" t="s">
        <v>45</v>
      </c>
      <c r="AH11" t="s">
        <v>45</v>
      </c>
    </row>
    <row r="12" spans="1:34" hidden="1" x14ac:dyDescent="0.35">
      <c r="A12">
        <v>15</v>
      </c>
      <c r="B12" t="s">
        <v>73</v>
      </c>
      <c r="C12" t="b">
        <v>0</v>
      </c>
      <c r="D12" t="s">
        <v>74</v>
      </c>
      <c r="E12" t="s">
        <v>260</v>
      </c>
      <c r="F12" t="s">
        <v>41</v>
      </c>
      <c r="G12" t="s">
        <v>42</v>
      </c>
      <c r="H12" t="s">
        <v>43</v>
      </c>
      <c r="I12" t="s">
        <v>44</v>
      </c>
      <c r="J12" t="s">
        <v>44</v>
      </c>
      <c r="K12" t="s">
        <v>44</v>
      </c>
      <c r="L12" s="1">
        <v>0.99735933542251587</v>
      </c>
      <c r="M12" s="1">
        <v>0.11499381065368652</v>
      </c>
      <c r="N12" s="1">
        <v>8.6502542495727539</v>
      </c>
      <c r="O12" s="1">
        <v>28.462064743041992</v>
      </c>
      <c r="P12" s="1">
        <v>28.186458587646484</v>
      </c>
      <c r="Q12" s="1">
        <v>0.38976594805717468</v>
      </c>
      <c r="R12" t="s">
        <v>44</v>
      </c>
      <c r="S12" s="1">
        <v>-3.7949161529541016</v>
      </c>
      <c r="T12" s="1">
        <v>0.72433382272720337</v>
      </c>
      <c r="U12" s="1">
        <v>3.814697265625E-3</v>
      </c>
      <c r="V12" t="b">
        <v>1</v>
      </c>
      <c r="W12" s="1">
        <v>0.13288195051160337</v>
      </c>
      <c r="X12" t="b">
        <v>1</v>
      </c>
      <c r="Y12">
        <v>1</v>
      </c>
      <c r="Z12">
        <v>40</v>
      </c>
      <c r="AA12" t="s">
        <v>44</v>
      </c>
      <c r="AB12" s="1">
        <v>80.913276672363281</v>
      </c>
      <c r="AC12" t="s">
        <v>44</v>
      </c>
      <c r="AD12" t="s">
        <v>44</v>
      </c>
      <c r="AE12" t="s">
        <v>45</v>
      </c>
      <c r="AF12" t="s">
        <v>45</v>
      </c>
      <c r="AG12" t="s">
        <v>45</v>
      </c>
      <c r="AH12" t="s">
        <v>45</v>
      </c>
    </row>
    <row r="13" spans="1:34" hidden="1" x14ac:dyDescent="0.35">
      <c r="A13">
        <v>39</v>
      </c>
      <c r="B13" t="s">
        <v>100</v>
      </c>
      <c r="C13" t="b">
        <v>0</v>
      </c>
      <c r="D13" t="s">
        <v>74</v>
      </c>
      <c r="E13" t="s">
        <v>260</v>
      </c>
      <c r="F13" t="s">
        <v>41</v>
      </c>
      <c r="G13" t="s">
        <v>42</v>
      </c>
      <c r="H13" t="s">
        <v>43</v>
      </c>
      <c r="I13" t="s">
        <v>44</v>
      </c>
      <c r="J13" t="s">
        <v>44</v>
      </c>
      <c r="K13" t="s">
        <v>44</v>
      </c>
      <c r="L13" s="1">
        <v>0.99735933542251587</v>
      </c>
      <c r="M13" s="1">
        <v>0.11499381065368652</v>
      </c>
      <c r="N13" s="1">
        <v>8.6502542495727539</v>
      </c>
      <c r="O13" s="1">
        <v>27.910852432250977</v>
      </c>
      <c r="P13" s="1">
        <v>28.186458587646484</v>
      </c>
      <c r="Q13" s="1">
        <v>0.38976594805717468</v>
      </c>
      <c r="R13" t="s">
        <v>44</v>
      </c>
      <c r="S13" s="1">
        <v>-3.7949161529541016</v>
      </c>
      <c r="T13" s="1">
        <v>0.72433382272720337</v>
      </c>
      <c r="U13" s="1">
        <v>3.814697265625E-3</v>
      </c>
      <c r="V13" t="b">
        <v>1</v>
      </c>
      <c r="W13" s="1">
        <v>0.13288195051160337</v>
      </c>
      <c r="X13" t="b">
        <v>1</v>
      </c>
      <c r="Y13">
        <v>1</v>
      </c>
      <c r="Z13">
        <v>40</v>
      </c>
      <c r="AA13" t="s">
        <v>44</v>
      </c>
      <c r="AB13" s="1">
        <v>80.913276672363281</v>
      </c>
      <c r="AC13" s="1">
        <v>75.234954833984375</v>
      </c>
      <c r="AD13" t="s">
        <v>44</v>
      </c>
      <c r="AE13" t="s">
        <v>46</v>
      </c>
      <c r="AF13" t="s">
        <v>45</v>
      </c>
      <c r="AG13" t="s">
        <v>45</v>
      </c>
      <c r="AH13" t="s">
        <v>45</v>
      </c>
    </row>
    <row r="14" spans="1:34" hidden="1" x14ac:dyDescent="0.35">
      <c r="A14">
        <v>9</v>
      </c>
      <c r="B14" t="s">
        <v>61</v>
      </c>
      <c r="C14" t="b">
        <v>0</v>
      </c>
      <c r="D14" t="s">
        <v>62</v>
      </c>
      <c r="E14" t="s">
        <v>260</v>
      </c>
      <c r="F14" t="s">
        <v>41</v>
      </c>
      <c r="G14" t="s">
        <v>42</v>
      </c>
      <c r="H14" t="s">
        <v>43</v>
      </c>
      <c r="I14" t="s">
        <v>44</v>
      </c>
      <c r="J14" t="s">
        <v>44</v>
      </c>
      <c r="K14" t="s">
        <v>44</v>
      </c>
      <c r="L14" s="1">
        <v>5.5215917527675629E-2</v>
      </c>
      <c r="M14" s="1">
        <v>1.9390655681490898E-2</v>
      </c>
      <c r="N14" s="1">
        <v>0.15723024308681488</v>
      </c>
      <c r="O14" s="1">
        <v>30.167875289916992</v>
      </c>
      <c r="P14" s="1">
        <v>29.854290008544922</v>
      </c>
      <c r="Q14" s="1">
        <v>0.44347521662712097</v>
      </c>
      <c r="R14" t="s">
        <v>44</v>
      </c>
      <c r="S14" s="1">
        <v>0.38004112243652344</v>
      </c>
      <c r="T14" s="1">
        <v>0.35088181495666504</v>
      </c>
      <c r="U14" s="1">
        <v>4.17877197265625</v>
      </c>
      <c r="V14" t="b">
        <v>1</v>
      </c>
      <c r="W14" s="1">
        <v>0.13288195051160337</v>
      </c>
      <c r="X14" t="b">
        <v>1</v>
      </c>
      <c r="Y14">
        <v>1</v>
      </c>
      <c r="Z14">
        <v>40</v>
      </c>
      <c r="AA14" t="s">
        <v>44</v>
      </c>
      <c r="AB14" s="1">
        <v>80.781227111816406</v>
      </c>
      <c r="AC14" t="s">
        <v>44</v>
      </c>
      <c r="AD14" t="s">
        <v>44</v>
      </c>
      <c r="AE14" t="s">
        <v>45</v>
      </c>
      <c r="AF14" t="s">
        <v>45</v>
      </c>
      <c r="AG14" t="s">
        <v>45</v>
      </c>
      <c r="AH14" t="s">
        <v>45</v>
      </c>
    </row>
    <row r="15" spans="1:34" hidden="1" x14ac:dyDescent="0.35">
      <c r="A15">
        <v>33</v>
      </c>
      <c r="B15" t="s">
        <v>94</v>
      </c>
      <c r="C15" t="b">
        <v>0</v>
      </c>
      <c r="D15" t="s">
        <v>62</v>
      </c>
      <c r="E15" t="s">
        <v>260</v>
      </c>
      <c r="F15" t="s">
        <v>41</v>
      </c>
      <c r="G15" t="s">
        <v>42</v>
      </c>
      <c r="H15" t="s">
        <v>43</v>
      </c>
      <c r="I15" t="s">
        <v>44</v>
      </c>
      <c r="J15" t="s">
        <v>44</v>
      </c>
      <c r="K15" t="s">
        <v>44</v>
      </c>
      <c r="L15" s="1">
        <v>5.5215917527675629E-2</v>
      </c>
      <c r="M15" s="1">
        <v>1.9390655681490898E-2</v>
      </c>
      <c r="N15" s="1">
        <v>0.15723024308681488</v>
      </c>
      <c r="O15" s="1">
        <v>29.540706634521484</v>
      </c>
      <c r="P15" s="1">
        <v>29.854290008544922</v>
      </c>
      <c r="Q15" s="1">
        <v>0.44347521662712097</v>
      </c>
      <c r="R15" t="s">
        <v>44</v>
      </c>
      <c r="S15" s="1">
        <v>0.38004112243652344</v>
      </c>
      <c r="T15" s="1">
        <v>0.35088181495666504</v>
      </c>
      <c r="U15" s="1">
        <v>4.17877197265625</v>
      </c>
      <c r="V15" t="b">
        <v>1</v>
      </c>
      <c r="W15" s="1">
        <v>0.13288195051160337</v>
      </c>
      <c r="X15" t="b">
        <v>1</v>
      </c>
      <c r="Y15">
        <v>1</v>
      </c>
      <c r="Z15">
        <v>40</v>
      </c>
      <c r="AA15" t="s">
        <v>44</v>
      </c>
      <c r="AB15" s="1">
        <v>80.781227111816406</v>
      </c>
      <c r="AC15" s="1">
        <v>72.990036010742188</v>
      </c>
      <c r="AD15" t="s">
        <v>44</v>
      </c>
      <c r="AE15" t="s">
        <v>46</v>
      </c>
      <c r="AF15" t="s">
        <v>45</v>
      </c>
      <c r="AG15" t="s">
        <v>45</v>
      </c>
      <c r="AH15" t="s">
        <v>45</v>
      </c>
    </row>
    <row r="16" spans="1:34" hidden="1" x14ac:dyDescent="0.35">
      <c r="A16">
        <v>16</v>
      </c>
      <c r="B16" t="s">
        <v>75</v>
      </c>
      <c r="C16" t="b">
        <v>0</v>
      </c>
      <c r="D16" t="s">
        <v>76</v>
      </c>
      <c r="E16" t="s">
        <v>260</v>
      </c>
      <c r="F16" t="s">
        <v>41</v>
      </c>
      <c r="G16" t="s">
        <v>42</v>
      </c>
      <c r="H16" t="s">
        <v>43</v>
      </c>
      <c r="I16" t="s">
        <v>44</v>
      </c>
      <c r="J16" t="s">
        <v>44</v>
      </c>
      <c r="K16" t="s">
        <v>44</v>
      </c>
      <c r="L16" t="s">
        <v>44</v>
      </c>
      <c r="M16" t="s">
        <v>44</v>
      </c>
      <c r="N16" t="s">
        <v>44</v>
      </c>
      <c r="O16" t="s">
        <v>176</v>
      </c>
      <c r="P16" t="s">
        <v>44</v>
      </c>
      <c r="Q16" t="s">
        <v>44</v>
      </c>
      <c r="R16" t="s">
        <v>44</v>
      </c>
      <c r="S16" t="s">
        <v>44</v>
      </c>
      <c r="T16" t="s">
        <v>44</v>
      </c>
      <c r="U16" t="s">
        <v>44</v>
      </c>
      <c r="V16" t="b">
        <v>1</v>
      </c>
      <c r="W16" s="1">
        <v>0.13288195051160337</v>
      </c>
      <c r="X16" t="b">
        <v>1</v>
      </c>
      <c r="Y16">
        <v>1</v>
      </c>
      <c r="Z16">
        <v>40</v>
      </c>
      <c r="AA16" t="s">
        <v>44</v>
      </c>
      <c r="AB16" s="1">
        <v>61.5013427734375</v>
      </c>
      <c r="AC16" t="s">
        <v>44</v>
      </c>
      <c r="AD16" t="s">
        <v>44</v>
      </c>
      <c r="AE16" t="s">
        <v>45</v>
      </c>
      <c r="AF16" t="s">
        <v>45</v>
      </c>
      <c r="AG16" t="s">
        <v>45</v>
      </c>
      <c r="AH16" t="s">
        <v>45</v>
      </c>
    </row>
    <row r="17" spans="1:34" hidden="1" x14ac:dyDescent="0.35">
      <c r="A17">
        <v>40</v>
      </c>
      <c r="B17" t="s">
        <v>101</v>
      </c>
      <c r="C17" t="b">
        <v>0</v>
      </c>
      <c r="D17" t="s">
        <v>76</v>
      </c>
      <c r="E17" t="s">
        <v>260</v>
      </c>
      <c r="F17" t="s">
        <v>41</v>
      </c>
      <c r="G17" t="s">
        <v>42</v>
      </c>
      <c r="H17" t="s">
        <v>43</v>
      </c>
      <c r="I17" t="s">
        <v>44</v>
      </c>
      <c r="J17" t="s">
        <v>44</v>
      </c>
      <c r="K17" t="s">
        <v>44</v>
      </c>
      <c r="L17" t="s">
        <v>44</v>
      </c>
      <c r="M17" t="s">
        <v>44</v>
      </c>
      <c r="N17" t="s">
        <v>44</v>
      </c>
      <c r="O17" t="s">
        <v>176</v>
      </c>
      <c r="P17" t="s">
        <v>44</v>
      </c>
      <c r="Q17" t="s">
        <v>44</v>
      </c>
      <c r="R17" t="s">
        <v>44</v>
      </c>
      <c r="S17" t="s">
        <v>44</v>
      </c>
      <c r="T17" t="s">
        <v>44</v>
      </c>
      <c r="U17" t="s">
        <v>44</v>
      </c>
      <c r="V17" t="b">
        <v>1</v>
      </c>
      <c r="W17" s="1">
        <v>0.13288195051160337</v>
      </c>
      <c r="X17" t="b">
        <v>1</v>
      </c>
      <c r="Y17">
        <v>1</v>
      </c>
      <c r="Z17">
        <v>40</v>
      </c>
      <c r="AA17" t="s">
        <v>44</v>
      </c>
      <c r="AB17" s="1">
        <v>61.369285583496094</v>
      </c>
      <c r="AC17" t="s">
        <v>44</v>
      </c>
      <c r="AD17" t="s">
        <v>44</v>
      </c>
      <c r="AE17" t="s">
        <v>45</v>
      </c>
      <c r="AF17" t="s">
        <v>46</v>
      </c>
      <c r="AG17" t="s">
        <v>45</v>
      </c>
      <c r="AH17" t="s">
        <v>45</v>
      </c>
    </row>
    <row r="18" spans="1:34" hidden="1" x14ac:dyDescent="0.35">
      <c r="A18">
        <v>2</v>
      </c>
      <c r="B18" t="s">
        <v>47</v>
      </c>
      <c r="C18" t="b">
        <v>0</v>
      </c>
      <c r="D18" t="s">
        <v>48</v>
      </c>
      <c r="E18" t="s">
        <v>260</v>
      </c>
      <c r="F18" t="s">
        <v>41</v>
      </c>
      <c r="G18" t="s">
        <v>42</v>
      </c>
      <c r="H18" t="s">
        <v>43</v>
      </c>
      <c r="I18" t="s">
        <v>44</v>
      </c>
      <c r="J18" t="s">
        <v>44</v>
      </c>
      <c r="K18" t="s">
        <v>44</v>
      </c>
      <c r="L18" s="1">
        <v>0.64611911773681641</v>
      </c>
      <c r="M18" s="1">
        <v>0.25809654593467712</v>
      </c>
      <c r="N18" s="1">
        <v>1.6174952983856201</v>
      </c>
      <c r="O18" s="1">
        <v>28.059909820556641</v>
      </c>
      <c r="P18" s="1">
        <v>27.75971794128418</v>
      </c>
      <c r="Q18" s="1">
        <v>0.42453542351722717</v>
      </c>
      <c r="R18" t="s">
        <v>44</v>
      </c>
      <c r="S18" s="1">
        <v>-3.1686029434204102</v>
      </c>
      <c r="T18" s="1">
        <v>0.30769142508506775</v>
      </c>
      <c r="U18" s="1">
        <v>0.63012790679931641</v>
      </c>
      <c r="V18" t="b">
        <v>1</v>
      </c>
      <c r="W18" s="1">
        <v>0.13288195051160337</v>
      </c>
      <c r="X18" t="b">
        <v>1</v>
      </c>
      <c r="Y18">
        <v>1</v>
      </c>
      <c r="Z18">
        <v>40</v>
      </c>
      <c r="AA18" t="s">
        <v>44</v>
      </c>
      <c r="AB18" s="1">
        <v>80.649169921875</v>
      </c>
      <c r="AC18" t="s">
        <v>44</v>
      </c>
      <c r="AD18" t="s">
        <v>44</v>
      </c>
      <c r="AE18" t="s">
        <v>45</v>
      </c>
      <c r="AF18" t="s">
        <v>45</v>
      </c>
      <c r="AG18" t="s">
        <v>45</v>
      </c>
      <c r="AH18" t="s">
        <v>45</v>
      </c>
    </row>
    <row r="19" spans="1:34" hidden="1" x14ac:dyDescent="0.35">
      <c r="A19">
        <v>26</v>
      </c>
      <c r="B19" t="s">
        <v>87</v>
      </c>
      <c r="C19" t="b">
        <v>0</v>
      </c>
      <c r="D19" t="s">
        <v>48</v>
      </c>
      <c r="E19" t="s">
        <v>260</v>
      </c>
      <c r="F19" t="s">
        <v>41</v>
      </c>
      <c r="G19" t="s">
        <v>42</v>
      </c>
      <c r="H19" t="s">
        <v>43</v>
      </c>
      <c r="I19" t="s">
        <v>44</v>
      </c>
      <c r="J19" t="s">
        <v>44</v>
      </c>
      <c r="K19" t="s">
        <v>44</v>
      </c>
      <c r="L19" s="1">
        <v>0.64611911773681641</v>
      </c>
      <c r="M19" s="1">
        <v>0.25809654593467712</v>
      </c>
      <c r="N19" s="1">
        <v>1.6174952983856201</v>
      </c>
      <c r="O19" s="1">
        <v>27.459526062011719</v>
      </c>
      <c r="P19" s="1">
        <v>27.75971794128418</v>
      </c>
      <c r="Q19" s="1">
        <v>0.42453542351722717</v>
      </c>
      <c r="R19" t="s">
        <v>44</v>
      </c>
      <c r="S19" s="1">
        <v>-3.1686029434204102</v>
      </c>
      <c r="T19" s="1">
        <v>0.30769142508506775</v>
      </c>
      <c r="U19" s="1">
        <v>0.63012790679931641</v>
      </c>
      <c r="V19" t="b">
        <v>1</v>
      </c>
      <c r="W19" s="1">
        <v>0.13288195051160337</v>
      </c>
      <c r="X19" t="b">
        <v>1</v>
      </c>
      <c r="Y19">
        <v>1</v>
      </c>
      <c r="Z19">
        <v>40</v>
      </c>
      <c r="AA19" t="s">
        <v>44</v>
      </c>
      <c r="AB19" s="1">
        <v>80.781227111816406</v>
      </c>
      <c r="AC19" t="s">
        <v>44</v>
      </c>
      <c r="AD19" t="s">
        <v>44</v>
      </c>
      <c r="AE19" t="s">
        <v>45</v>
      </c>
      <c r="AF19" t="s">
        <v>45</v>
      </c>
      <c r="AG19" t="s">
        <v>45</v>
      </c>
      <c r="AH19" t="s">
        <v>45</v>
      </c>
    </row>
    <row r="20" spans="1:34" hidden="1" x14ac:dyDescent="0.35">
      <c r="A20">
        <v>3</v>
      </c>
      <c r="B20" t="s">
        <v>49</v>
      </c>
      <c r="C20" t="b">
        <v>0</v>
      </c>
      <c r="D20" t="s">
        <v>50</v>
      </c>
      <c r="E20" t="s">
        <v>260</v>
      </c>
      <c r="F20" t="s">
        <v>41</v>
      </c>
      <c r="G20" t="s">
        <v>42</v>
      </c>
      <c r="H20" t="s">
        <v>43</v>
      </c>
      <c r="I20" t="s">
        <v>44</v>
      </c>
      <c r="J20" t="s">
        <v>44</v>
      </c>
      <c r="K20" t="s">
        <v>44</v>
      </c>
      <c r="L20" s="1">
        <v>0.13609378039836884</v>
      </c>
      <c r="M20" s="1">
        <v>4.103647917509079E-2</v>
      </c>
      <c r="N20" s="1">
        <v>0.45134276151657104</v>
      </c>
      <c r="O20" s="1">
        <v>29.646699905395508</v>
      </c>
      <c r="P20" s="1">
        <v>29.270584106445313</v>
      </c>
      <c r="Q20" s="1">
        <v>0.53190803527832031</v>
      </c>
      <c r="R20" t="s">
        <v>44</v>
      </c>
      <c r="S20" s="1">
        <v>-0.92140388488769531</v>
      </c>
      <c r="T20" s="1">
        <v>0.40198972821235657</v>
      </c>
      <c r="U20" s="1">
        <v>2.8773269653320313</v>
      </c>
      <c r="V20" t="b">
        <v>1</v>
      </c>
      <c r="W20" s="1">
        <v>0.13288195051160337</v>
      </c>
      <c r="X20" t="b">
        <v>1</v>
      </c>
      <c r="Y20">
        <v>1</v>
      </c>
      <c r="Z20">
        <v>40</v>
      </c>
      <c r="AA20" t="s">
        <v>44</v>
      </c>
      <c r="AB20" s="1">
        <v>80.781227111816406</v>
      </c>
      <c r="AC20" t="s">
        <v>44</v>
      </c>
      <c r="AD20" t="s">
        <v>44</v>
      </c>
      <c r="AE20" t="s">
        <v>45</v>
      </c>
      <c r="AF20" t="s">
        <v>45</v>
      </c>
      <c r="AG20" t="s">
        <v>46</v>
      </c>
      <c r="AH20" t="s">
        <v>45</v>
      </c>
    </row>
    <row r="21" spans="1:34" hidden="1" x14ac:dyDescent="0.35">
      <c r="A21">
        <v>27</v>
      </c>
      <c r="B21" t="s">
        <v>88</v>
      </c>
      <c r="C21" t="b">
        <v>0</v>
      </c>
      <c r="D21" t="s">
        <v>50</v>
      </c>
      <c r="E21" t="s">
        <v>260</v>
      </c>
      <c r="F21" t="s">
        <v>41</v>
      </c>
      <c r="G21" t="s">
        <v>42</v>
      </c>
      <c r="H21" t="s">
        <v>43</v>
      </c>
      <c r="I21" t="s">
        <v>44</v>
      </c>
      <c r="J21" t="s">
        <v>44</v>
      </c>
      <c r="K21" t="s">
        <v>44</v>
      </c>
      <c r="L21" s="1">
        <v>0.13609378039836884</v>
      </c>
      <c r="M21" s="1">
        <v>4.103647917509079E-2</v>
      </c>
      <c r="N21" s="1">
        <v>0.45134276151657104</v>
      </c>
      <c r="O21" s="1">
        <v>28.894468307495117</v>
      </c>
      <c r="P21" s="1">
        <v>29.270584106445313</v>
      </c>
      <c r="Q21" s="1">
        <v>0.53190803527832031</v>
      </c>
      <c r="R21" t="s">
        <v>44</v>
      </c>
      <c r="S21" s="1">
        <v>-0.92140388488769531</v>
      </c>
      <c r="T21" s="1">
        <v>0.40198972821235657</v>
      </c>
      <c r="U21" s="1">
        <v>2.8773269653320313</v>
      </c>
      <c r="V21" t="b">
        <v>1</v>
      </c>
      <c r="W21" s="1">
        <v>0.13288195051160337</v>
      </c>
      <c r="X21" t="b">
        <v>1</v>
      </c>
      <c r="Y21">
        <v>1</v>
      </c>
      <c r="Z21">
        <v>40</v>
      </c>
      <c r="AA21" t="s">
        <v>44</v>
      </c>
      <c r="AB21" s="1">
        <v>80.781227111816406</v>
      </c>
      <c r="AC21" t="s">
        <v>44</v>
      </c>
      <c r="AD21" t="s">
        <v>44</v>
      </c>
      <c r="AE21" t="s">
        <v>45</v>
      </c>
      <c r="AF21" t="s">
        <v>45</v>
      </c>
      <c r="AG21" t="s">
        <v>46</v>
      </c>
      <c r="AH21" t="s">
        <v>45</v>
      </c>
    </row>
    <row r="22" spans="1:34" hidden="1" x14ac:dyDescent="0.35">
      <c r="A22">
        <v>4</v>
      </c>
      <c r="B22" t="s">
        <v>51</v>
      </c>
      <c r="C22" t="b">
        <v>0</v>
      </c>
      <c r="D22" t="s">
        <v>52</v>
      </c>
      <c r="E22" t="s">
        <v>260</v>
      </c>
      <c r="F22" t="s">
        <v>41</v>
      </c>
      <c r="G22" t="s">
        <v>42</v>
      </c>
      <c r="H22" t="s">
        <v>43</v>
      </c>
      <c r="I22" t="s">
        <v>44</v>
      </c>
      <c r="J22" t="s">
        <v>44</v>
      </c>
      <c r="K22" t="s">
        <v>44</v>
      </c>
      <c r="L22" s="1">
        <v>4.6264078468084335E-2</v>
      </c>
      <c r="M22" s="1">
        <v>6.6539021208882332E-3</v>
      </c>
      <c r="N22" s="1">
        <v>0.32167062163352966</v>
      </c>
      <c r="O22" s="1">
        <v>30.633171081542969</v>
      </c>
      <c r="P22" s="1">
        <v>31.08268928527832</v>
      </c>
      <c r="Q22" s="1">
        <v>0.63571476936340332</v>
      </c>
      <c r="R22" t="s">
        <v>44</v>
      </c>
      <c r="S22" s="1">
        <v>0.63523292541503906</v>
      </c>
      <c r="T22" s="1">
        <v>0.65020811557769775</v>
      </c>
      <c r="U22" s="1">
        <v>4.4339637756347656</v>
      </c>
      <c r="V22" t="b">
        <v>1</v>
      </c>
      <c r="W22" s="1">
        <v>0.13288195051160337</v>
      </c>
      <c r="X22" t="b">
        <v>1</v>
      </c>
      <c r="Y22">
        <v>1</v>
      </c>
      <c r="Z22">
        <v>40</v>
      </c>
      <c r="AA22" t="s">
        <v>44</v>
      </c>
      <c r="AB22" s="1">
        <v>80.781227111816406</v>
      </c>
      <c r="AC22" s="1">
        <v>75.631118774414063</v>
      </c>
      <c r="AD22" t="s">
        <v>44</v>
      </c>
      <c r="AE22" t="s">
        <v>46</v>
      </c>
      <c r="AF22" t="s">
        <v>45</v>
      </c>
      <c r="AG22" t="s">
        <v>46</v>
      </c>
      <c r="AH22" t="s">
        <v>45</v>
      </c>
    </row>
    <row r="23" spans="1:34" hidden="1" x14ac:dyDescent="0.35">
      <c r="A23">
        <v>28</v>
      </c>
      <c r="B23" t="s">
        <v>89</v>
      </c>
      <c r="C23" t="b">
        <v>0</v>
      </c>
      <c r="D23" t="s">
        <v>52</v>
      </c>
      <c r="E23" t="s">
        <v>260</v>
      </c>
      <c r="F23" t="s">
        <v>41</v>
      </c>
      <c r="G23" t="s">
        <v>42</v>
      </c>
      <c r="H23" t="s">
        <v>43</v>
      </c>
      <c r="I23" t="s">
        <v>44</v>
      </c>
      <c r="J23" t="s">
        <v>44</v>
      </c>
      <c r="K23" t="s">
        <v>44</v>
      </c>
      <c r="L23" s="1">
        <v>4.6264078468084335E-2</v>
      </c>
      <c r="M23" s="1">
        <v>6.6539021208882332E-3</v>
      </c>
      <c r="N23" s="1">
        <v>0.32167062163352966</v>
      </c>
      <c r="O23" s="1">
        <v>31.532207489013672</v>
      </c>
      <c r="P23" s="1">
        <v>31.08268928527832</v>
      </c>
      <c r="Q23" s="1">
        <v>0.63571476936340332</v>
      </c>
      <c r="R23" t="s">
        <v>44</v>
      </c>
      <c r="S23" s="1">
        <v>0.63523292541503906</v>
      </c>
      <c r="T23" s="1">
        <v>0.65020811557769775</v>
      </c>
      <c r="U23" s="1">
        <v>4.4339637756347656</v>
      </c>
      <c r="V23" t="b">
        <v>1</v>
      </c>
      <c r="W23" s="1">
        <v>0.13288195051160337</v>
      </c>
      <c r="X23" t="b">
        <v>1</v>
      </c>
      <c r="Y23">
        <v>1</v>
      </c>
      <c r="Z23">
        <v>40</v>
      </c>
      <c r="AA23" t="s">
        <v>44</v>
      </c>
      <c r="AB23" s="1">
        <v>80.781227111816406</v>
      </c>
      <c r="AC23" s="1">
        <v>73.386199951171875</v>
      </c>
      <c r="AD23" t="s">
        <v>44</v>
      </c>
      <c r="AE23" t="s">
        <v>46</v>
      </c>
      <c r="AF23" t="s">
        <v>45</v>
      </c>
      <c r="AG23" t="s">
        <v>46</v>
      </c>
      <c r="AH23" t="s">
        <v>45</v>
      </c>
    </row>
    <row r="24" spans="1:34" hidden="1" x14ac:dyDescent="0.35">
      <c r="A24">
        <v>5</v>
      </c>
      <c r="B24" t="s">
        <v>53</v>
      </c>
      <c r="C24" t="b">
        <v>0</v>
      </c>
      <c r="D24" t="s">
        <v>54</v>
      </c>
      <c r="E24" t="s">
        <v>260</v>
      </c>
      <c r="F24" t="s">
        <v>41</v>
      </c>
      <c r="G24" t="s">
        <v>42</v>
      </c>
      <c r="H24" t="s">
        <v>43</v>
      </c>
      <c r="I24" t="s">
        <v>44</v>
      </c>
      <c r="J24" t="s">
        <v>44</v>
      </c>
      <c r="K24" t="s">
        <v>44</v>
      </c>
      <c r="L24" s="1">
        <v>3.2019767910242081E-2</v>
      </c>
      <c r="M24" s="1">
        <v>1.9514798186719418E-3</v>
      </c>
      <c r="N24" s="1">
        <v>0.5253785252571106</v>
      </c>
      <c r="O24" s="1">
        <v>33.181674957275391</v>
      </c>
      <c r="P24" s="1">
        <v>32.256752014160156</v>
      </c>
      <c r="Q24" s="1">
        <v>1.308038592338562</v>
      </c>
      <c r="R24" t="s">
        <v>44</v>
      </c>
      <c r="S24" s="1">
        <v>1.1661624908447266</v>
      </c>
      <c r="T24" s="1">
        <v>0.93810087442398071</v>
      </c>
      <c r="U24" s="1">
        <v>4.9648933410644531</v>
      </c>
      <c r="V24" t="b">
        <v>1</v>
      </c>
      <c r="W24" s="1">
        <v>0.13288195051160337</v>
      </c>
      <c r="X24" t="b">
        <v>1</v>
      </c>
      <c r="Y24">
        <v>1</v>
      </c>
      <c r="Z24">
        <v>40</v>
      </c>
      <c r="AA24" t="s">
        <v>44</v>
      </c>
      <c r="AB24" s="1">
        <v>80.781227111816406</v>
      </c>
      <c r="AC24" t="s">
        <v>44</v>
      </c>
      <c r="AD24" t="s">
        <v>44</v>
      </c>
      <c r="AE24" t="s">
        <v>45</v>
      </c>
      <c r="AF24" t="s">
        <v>45</v>
      </c>
      <c r="AG24" t="s">
        <v>46</v>
      </c>
      <c r="AH24" t="s">
        <v>45</v>
      </c>
    </row>
    <row r="25" spans="1:34" hidden="1" x14ac:dyDescent="0.35">
      <c r="A25">
        <v>29</v>
      </c>
      <c r="B25" t="s">
        <v>90</v>
      </c>
      <c r="C25" t="b">
        <v>0</v>
      </c>
      <c r="D25" t="s">
        <v>54</v>
      </c>
      <c r="E25" t="s">
        <v>260</v>
      </c>
      <c r="F25" t="s">
        <v>41</v>
      </c>
      <c r="G25" t="s">
        <v>42</v>
      </c>
      <c r="H25" t="s">
        <v>43</v>
      </c>
      <c r="I25" t="s">
        <v>44</v>
      </c>
      <c r="J25" t="s">
        <v>44</v>
      </c>
      <c r="K25" t="s">
        <v>44</v>
      </c>
      <c r="L25" s="1">
        <v>3.2019767910242081E-2</v>
      </c>
      <c r="M25" s="1">
        <v>1.9514798186719418E-3</v>
      </c>
      <c r="N25" s="1">
        <v>0.5253785252571106</v>
      </c>
      <c r="O25" s="1">
        <v>31.331829071044922</v>
      </c>
      <c r="P25" s="1">
        <v>32.256752014160156</v>
      </c>
      <c r="Q25" s="1">
        <v>1.308038592338562</v>
      </c>
      <c r="R25" t="s">
        <v>44</v>
      </c>
      <c r="S25" s="1">
        <v>1.1661624908447266</v>
      </c>
      <c r="T25" s="1">
        <v>0.93810087442398071</v>
      </c>
      <c r="U25" s="1">
        <v>4.9648933410644531</v>
      </c>
      <c r="V25" t="b">
        <v>1</v>
      </c>
      <c r="W25" s="1">
        <v>0.13288195051160337</v>
      </c>
      <c r="X25" t="b">
        <v>1</v>
      </c>
      <c r="Y25">
        <v>1</v>
      </c>
      <c r="Z25">
        <v>40</v>
      </c>
      <c r="AA25" t="s">
        <v>44</v>
      </c>
      <c r="AB25" s="1">
        <v>80.781227111816406</v>
      </c>
      <c r="AC25" t="s">
        <v>44</v>
      </c>
      <c r="AD25" t="s">
        <v>44</v>
      </c>
      <c r="AE25" t="s">
        <v>45</v>
      </c>
      <c r="AF25" t="s">
        <v>45</v>
      </c>
      <c r="AG25" t="s">
        <v>46</v>
      </c>
      <c r="AH25" t="s">
        <v>45</v>
      </c>
    </row>
    <row r="26" spans="1:34" hidden="1" x14ac:dyDescent="0.35">
      <c r="A26">
        <v>6</v>
      </c>
      <c r="B26" t="s">
        <v>55</v>
      </c>
      <c r="C26" t="b">
        <v>0</v>
      </c>
      <c r="D26" t="s">
        <v>56</v>
      </c>
      <c r="E26" t="s">
        <v>260</v>
      </c>
      <c r="F26" t="s">
        <v>41</v>
      </c>
      <c r="G26" t="s">
        <v>42</v>
      </c>
      <c r="H26" t="s">
        <v>43</v>
      </c>
      <c r="I26" t="s">
        <v>44</v>
      </c>
      <c r="J26" t="s">
        <v>44</v>
      </c>
      <c r="K26" t="s">
        <v>44</v>
      </c>
      <c r="L26" s="1">
        <v>0.17574043571949005</v>
      </c>
      <c r="M26" s="1">
        <v>2.8066003695130348E-2</v>
      </c>
      <c r="N26" s="1">
        <v>1.100430965423584</v>
      </c>
      <c r="O26" s="1">
        <v>28.956377029418945</v>
      </c>
      <c r="P26" s="1">
        <v>29.401737213134766</v>
      </c>
      <c r="Q26" s="1">
        <v>0.62983441352844238</v>
      </c>
      <c r="R26" t="s">
        <v>44</v>
      </c>
      <c r="S26" s="1">
        <v>-1.2902488708496094</v>
      </c>
      <c r="T26" s="1">
        <v>0.61509740352630615</v>
      </c>
      <c r="U26" s="1">
        <v>2.5084819793701172</v>
      </c>
      <c r="V26" t="b">
        <v>1</v>
      </c>
      <c r="W26" s="1">
        <v>0.13288195051160337</v>
      </c>
      <c r="X26" t="b">
        <v>1</v>
      </c>
      <c r="Y26">
        <v>1</v>
      </c>
      <c r="Z26">
        <v>40</v>
      </c>
      <c r="AA26" t="s">
        <v>44</v>
      </c>
      <c r="AB26" s="1">
        <v>80.781227111816406</v>
      </c>
      <c r="AC26" t="s">
        <v>44</v>
      </c>
      <c r="AD26" t="s">
        <v>44</v>
      </c>
      <c r="AE26" t="s">
        <v>45</v>
      </c>
      <c r="AF26" t="s">
        <v>45</v>
      </c>
      <c r="AG26" t="s">
        <v>46</v>
      </c>
      <c r="AH26" t="s">
        <v>45</v>
      </c>
    </row>
    <row r="27" spans="1:34" hidden="1" x14ac:dyDescent="0.35">
      <c r="A27">
        <v>30</v>
      </c>
      <c r="B27" t="s">
        <v>91</v>
      </c>
      <c r="C27" t="b">
        <v>0</v>
      </c>
      <c r="D27" t="s">
        <v>56</v>
      </c>
      <c r="E27" t="s">
        <v>260</v>
      </c>
      <c r="F27" t="s">
        <v>41</v>
      </c>
      <c r="G27" t="s">
        <v>42</v>
      </c>
      <c r="H27" t="s">
        <v>43</v>
      </c>
      <c r="I27" t="s">
        <v>44</v>
      </c>
      <c r="J27" t="s">
        <v>44</v>
      </c>
      <c r="K27" t="s">
        <v>44</v>
      </c>
      <c r="L27" s="1">
        <v>0.17574043571949005</v>
      </c>
      <c r="M27" s="1">
        <v>2.8066003695130348E-2</v>
      </c>
      <c r="N27" s="1">
        <v>1.100430965423584</v>
      </c>
      <c r="O27" s="1">
        <v>29.847097396850586</v>
      </c>
      <c r="P27" s="1">
        <v>29.401737213134766</v>
      </c>
      <c r="Q27" s="1">
        <v>0.62983441352844238</v>
      </c>
      <c r="R27" t="s">
        <v>44</v>
      </c>
      <c r="S27" s="1">
        <v>-1.2902488708496094</v>
      </c>
      <c r="T27" s="1">
        <v>0.61509740352630615</v>
      </c>
      <c r="U27" s="1">
        <v>2.5084819793701172</v>
      </c>
      <c r="V27" t="b">
        <v>1</v>
      </c>
      <c r="W27" s="1">
        <v>0.13288195051160337</v>
      </c>
      <c r="X27" t="b">
        <v>1</v>
      </c>
      <c r="Y27">
        <v>1</v>
      </c>
      <c r="Z27">
        <v>40</v>
      </c>
      <c r="AA27" t="s">
        <v>44</v>
      </c>
      <c r="AB27" s="1">
        <v>80.781227111816406</v>
      </c>
      <c r="AC27" s="1">
        <v>74.970848083496094</v>
      </c>
      <c r="AD27" t="s">
        <v>44</v>
      </c>
      <c r="AE27" t="s">
        <v>46</v>
      </c>
      <c r="AF27" t="s">
        <v>45</v>
      </c>
      <c r="AG27" t="s">
        <v>46</v>
      </c>
      <c r="AH27" t="s">
        <v>45</v>
      </c>
    </row>
    <row r="28" spans="1:34" hidden="1" x14ac:dyDescent="0.35">
      <c r="A28">
        <v>7</v>
      </c>
      <c r="B28" t="s">
        <v>57</v>
      </c>
      <c r="C28" t="b">
        <v>0</v>
      </c>
      <c r="D28" t="s">
        <v>58</v>
      </c>
      <c r="E28" t="s">
        <v>260</v>
      </c>
      <c r="F28" t="s">
        <v>41</v>
      </c>
      <c r="G28" t="s">
        <v>42</v>
      </c>
      <c r="H28" t="s">
        <v>43</v>
      </c>
      <c r="I28" t="s">
        <v>44</v>
      </c>
      <c r="J28" t="s">
        <v>44</v>
      </c>
      <c r="K28" t="s">
        <v>44</v>
      </c>
      <c r="L28" s="1">
        <v>0.15473759174346924</v>
      </c>
      <c r="M28" s="1">
        <v>7.1972757577896118E-2</v>
      </c>
      <c r="N28" s="1">
        <v>0.33267757296562195</v>
      </c>
      <c r="O28" s="1">
        <v>28.987628936767578</v>
      </c>
      <c r="P28" s="1">
        <v>28.745824813842773</v>
      </c>
      <c r="Q28" s="1">
        <v>0.34196266531944275</v>
      </c>
      <c r="R28" t="s">
        <v>44</v>
      </c>
      <c r="S28" s="1">
        <v>-1.1066265106201172</v>
      </c>
      <c r="T28" s="1">
        <v>0.25665581226348877</v>
      </c>
      <c r="U28" s="1">
        <v>2.6921043395996094</v>
      </c>
      <c r="V28" t="b">
        <v>1</v>
      </c>
      <c r="W28" s="1">
        <v>0.13288195051160337</v>
      </c>
      <c r="X28" t="b">
        <v>1</v>
      </c>
      <c r="Y28">
        <v>1</v>
      </c>
      <c r="Z28">
        <v>40</v>
      </c>
      <c r="AA28" t="s">
        <v>44</v>
      </c>
      <c r="AB28" s="1">
        <v>80.781227111816406</v>
      </c>
      <c r="AC28" t="s">
        <v>44</v>
      </c>
      <c r="AD28" t="s">
        <v>44</v>
      </c>
      <c r="AE28" t="s">
        <v>45</v>
      </c>
      <c r="AF28" t="s">
        <v>45</v>
      </c>
      <c r="AG28" t="s">
        <v>45</v>
      </c>
      <c r="AH28" t="s">
        <v>45</v>
      </c>
    </row>
    <row r="29" spans="1:34" hidden="1" x14ac:dyDescent="0.35">
      <c r="A29">
        <v>31</v>
      </c>
      <c r="B29" t="s">
        <v>92</v>
      </c>
      <c r="C29" t="b">
        <v>0</v>
      </c>
      <c r="D29" t="s">
        <v>58</v>
      </c>
      <c r="E29" t="s">
        <v>260</v>
      </c>
      <c r="F29" t="s">
        <v>41</v>
      </c>
      <c r="G29" t="s">
        <v>42</v>
      </c>
      <c r="H29" t="s">
        <v>43</v>
      </c>
      <c r="I29" t="s">
        <v>44</v>
      </c>
      <c r="J29" t="s">
        <v>44</v>
      </c>
      <c r="K29" t="s">
        <v>44</v>
      </c>
      <c r="L29" s="1">
        <v>0.15473759174346924</v>
      </c>
      <c r="M29" s="1">
        <v>7.1972757577896118E-2</v>
      </c>
      <c r="N29" s="1">
        <v>0.33267757296562195</v>
      </c>
      <c r="O29" s="1">
        <v>28.504020690917969</v>
      </c>
      <c r="P29" s="1">
        <v>28.745824813842773</v>
      </c>
      <c r="Q29" s="1">
        <v>0.34196266531944275</v>
      </c>
      <c r="R29" t="s">
        <v>44</v>
      </c>
      <c r="S29" s="1">
        <v>-1.1066265106201172</v>
      </c>
      <c r="T29" s="1">
        <v>0.25665581226348877</v>
      </c>
      <c r="U29" s="1">
        <v>2.6921043395996094</v>
      </c>
      <c r="V29" t="b">
        <v>1</v>
      </c>
      <c r="W29" s="1">
        <v>0.13288195051160337</v>
      </c>
      <c r="X29" t="b">
        <v>1</v>
      </c>
      <c r="Y29">
        <v>1</v>
      </c>
      <c r="Z29">
        <v>40</v>
      </c>
      <c r="AA29" t="s">
        <v>44</v>
      </c>
      <c r="AB29" s="1">
        <v>80.781227111816406</v>
      </c>
      <c r="AC29" s="1">
        <v>73.518257141113281</v>
      </c>
      <c r="AD29" t="s">
        <v>44</v>
      </c>
      <c r="AE29" t="s">
        <v>46</v>
      </c>
      <c r="AF29" t="s">
        <v>45</v>
      </c>
      <c r="AG29" t="s">
        <v>45</v>
      </c>
      <c r="AH29" t="s">
        <v>45</v>
      </c>
    </row>
    <row r="30" spans="1:34" hidden="1" x14ac:dyDescent="0.35">
      <c r="A30">
        <v>8</v>
      </c>
      <c r="B30" t="s">
        <v>59</v>
      </c>
      <c r="C30" t="b">
        <v>0</v>
      </c>
      <c r="D30" t="s">
        <v>60</v>
      </c>
      <c r="E30" t="s">
        <v>260</v>
      </c>
      <c r="F30" t="s">
        <v>41</v>
      </c>
      <c r="G30" t="s">
        <v>42</v>
      </c>
      <c r="H30" t="s">
        <v>43</v>
      </c>
      <c r="I30" t="s">
        <v>44</v>
      </c>
      <c r="J30" t="s">
        <v>44</v>
      </c>
      <c r="K30" t="s">
        <v>44</v>
      </c>
      <c r="L30" s="1">
        <v>2.8814319521188736E-2</v>
      </c>
      <c r="M30" s="1">
        <v>2.4315084374393336E-5</v>
      </c>
      <c r="N30" s="1">
        <v>34.146087646484375</v>
      </c>
      <c r="O30" s="1">
        <v>33.721973419189453</v>
      </c>
      <c r="P30" s="1">
        <v>31.358287811279297</v>
      </c>
      <c r="Q30" s="1">
        <v>3.3427548408508301</v>
      </c>
      <c r="R30" t="s">
        <v>44</v>
      </c>
      <c r="S30" s="1">
        <v>1.3183393478393555</v>
      </c>
      <c r="T30" s="1">
        <v>2.3731215000152588</v>
      </c>
      <c r="U30" s="1">
        <v>5.117070198059082</v>
      </c>
      <c r="V30" t="b">
        <v>1</v>
      </c>
      <c r="W30" s="1">
        <v>0.13288195051160337</v>
      </c>
      <c r="X30" t="b">
        <v>1</v>
      </c>
      <c r="Y30">
        <v>1</v>
      </c>
      <c r="Z30">
        <v>40</v>
      </c>
      <c r="AA30" t="s">
        <v>44</v>
      </c>
      <c r="AB30" s="1">
        <v>73.518257141113281</v>
      </c>
      <c r="AC30" t="s">
        <v>44</v>
      </c>
      <c r="AD30" t="s">
        <v>44</v>
      </c>
      <c r="AE30" t="s">
        <v>45</v>
      </c>
      <c r="AF30" t="s">
        <v>45</v>
      </c>
      <c r="AG30" t="s">
        <v>46</v>
      </c>
      <c r="AH30" t="s">
        <v>45</v>
      </c>
    </row>
    <row r="31" spans="1:34" hidden="1" x14ac:dyDescent="0.35">
      <c r="A31">
        <v>32</v>
      </c>
      <c r="B31" t="s">
        <v>93</v>
      </c>
      <c r="C31" t="b">
        <v>0</v>
      </c>
      <c r="D31" t="s">
        <v>60</v>
      </c>
      <c r="E31" t="s">
        <v>260</v>
      </c>
      <c r="F31" t="s">
        <v>41</v>
      </c>
      <c r="G31" t="s">
        <v>42</v>
      </c>
      <c r="H31" t="s">
        <v>43</v>
      </c>
      <c r="I31" t="s">
        <v>44</v>
      </c>
      <c r="J31" t="s">
        <v>44</v>
      </c>
      <c r="K31" t="s">
        <v>44</v>
      </c>
      <c r="L31" s="1">
        <v>2.8814319521188736E-2</v>
      </c>
      <c r="M31" s="1">
        <v>2.4315084374393336E-5</v>
      </c>
      <c r="N31" s="1">
        <v>34.146087646484375</v>
      </c>
      <c r="O31" s="1">
        <v>28.994604110717773</v>
      </c>
      <c r="P31" s="1">
        <v>31.358287811279297</v>
      </c>
      <c r="Q31" s="1">
        <v>3.3427548408508301</v>
      </c>
      <c r="R31" t="s">
        <v>44</v>
      </c>
      <c r="S31" s="1">
        <v>1.3183393478393555</v>
      </c>
      <c r="T31" s="1">
        <v>2.3731215000152588</v>
      </c>
      <c r="U31" s="1">
        <v>5.117070198059082</v>
      </c>
      <c r="V31" t="b">
        <v>1</v>
      </c>
      <c r="W31" s="1">
        <v>0.13288195051160337</v>
      </c>
      <c r="X31" t="b">
        <v>1</v>
      </c>
      <c r="Y31">
        <v>1</v>
      </c>
      <c r="Z31">
        <v>40</v>
      </c>
      <c r="AA31" t="s">
        <v>44</v>
      </c>
      <c r="AB31" s="1">
        <v>80.781227111816406</v>
      </c>
      <c r="AC31" t="s">
        <v>44</v>
      </c>
      <c r="AD31" t="s">
        <v>44</v>
      </c>
      <c r="AE31" t="s">
        <v>45</v>
      </c>
      <c r="AF31" t="s">
        <v>45</v>
      </c>
      <c r="AG31" t="s">
        <v>46</v>
      </c>
      <c r="AH31" t="s">
        <v>45</v>
      </c>
    </row>
    <row r="32" spans="1:34" hidden="1" x14ac:dyDescent="0.35">
      <c r="A32">
        <v>1</v>
      </c>
      <c r="B32" t="s">
        <v>38</v>
      </c>
      <c r="C32" t="b">
        <v>0</v>
      </c>
      <c r="D32" t="s">
        <v>39</v>
      </c>
      <c r="E32" t="s">
        <v>260</v>
      </c>
      <c r="F32" t="s">
        <v>41</v>
      </c>
      <c r="G32" t="s">
        <v>42</v>
      </c>
      <c r="H32" t="s">
        <v>43</v>
      </c>
      <c r="I32" t="s">
        <v>44</v>
      </c>
      <c r="J32" t="s">
        <v>44</v>
      </c>
      <c r="K32" t="s">
        <v>44</v>
      </c>
      <c r="L32" s="1">
        <v>1</v>
      </c>
      <c r="M32" s="1">
        <v>0.37554246187210083</v>
      </c>
      <c r="N32" s="1">
        <v>2.6628148555755615</v>
      </c>
      <c r="O32" s="1">
        <v>27.406280517578125</v>
      </c>
      <c r="P32" s="1">
        <v>27.466375350952148</v>
      </c>
      <c r="Q32" s="1">
        <v>8.498692512512207E-2</v>
      </c>
      <c r="R32" t="s">
        <v>44</v>
      </c>
      <c r="S32" s="1">
        <v>-3.7987308502197266</v>
      </c>
      <c r="T32" s="1">
        <v>0.32839089632034302</v>
      </c>
      <c r="U32" s="1">
        <v>0</v>
      </c>
      <c r="V32" t="b">
        <v>1</v>
      </c>
      <c r="W32" s="1">
        <v>0.13288195051160337</v>
      </c>
      <c r="X32" t="b">
        <v>1</v>
      </c>
      <c r="Y32">
        <v>1</v>
      </c>
      <c r="Z32">
        <v>40</v>
      </c>
      <c r="AA32" t="s">
        <v>44</v>
      </c>
      <c r="AB32" s="1">
        <v>80.649169921875</v>
      </c>
      <c r="AC32" t="s">
        <v>44</v>
      </c>
      <c r="AD32" t="s">
        <v>44</v>
      </c>
      <c r="AE32" t="s">
        <v>45</v>
      </c>
      <c r="AF32" t="s">
        <v>45</v>
      </c>
      <c r="AG32" t="s">
        <v>45</v>
      </c>
      <c r="AH32" t="s">
        <v>45</v>
      </c>
    </row>
    <row r="33" spans="1:34" hidden="1" x14ac:dyDescent="0.35">
      <c r="A33">
        <v>25</v>
      </c>
      <c r="B33" t="s">
        <v>86</v>
      </c>
      <c r="C33" t="b">
        <v>0</v>
      </c>
      <c r="D33" t="s">
        <v>39</v>
      </c>
      <c r="E33" t="s">
        <v>260</v>
      </c>
      <c r="F33" t="s">
        <v>41</v>
      </c>
      <c r="G33" t="s">
        <v>42</v>
      </c>
      <c r="H33" t="s">
        <v>43</v>
      </c>
      <c r="I33" t="s">
        <v>44</v>
      </c>
      <c r="J33" t="s">
        <v>44</v>
      </c>
      <c r="K33" t="s">
        <v>44</v>
      </c>
      <c r="L33" s="1">
        <v>1</v>
      </c>
      <c r="M33" s="1">
        <v>0.37554246187210083</v>
      </c>
      <c r="N33" s="1">
        <v>2.6628148555755615</v>
      </c>
      <c r="O33" s="1">
        <v>27.526470184326172</v>
      </c>
      <c r="P33" s="1">
        <v>27.466375350952148</v>
      </c>
      <c r="Q33" s="1">
        <v>8.498692512512207E-2</v>
      </c>
      <c r="R33" t="s">
        <v>44</v>
      </c>
      <c r="S33" s="1">
        <v>-3.7987308502197266</v>
      </c>
      <c r="T33" s="1">
        <v>0.32839089632034302</v>
      </c>
      <c r="U33" s="1">
        <v>0</v>
      </c>
      <c r="V33" t="b">
        <v>1</v>
      </c>
      <c r="W33" s="1">
        <v>0.13288195051160337</v>
      </c>
      <c r="X33" t="b">
        <v>1</v>
      </c>
      <c r="Y33">
        <v>1</v>
      </c>
      <c r="Z33">
        <v>40</v>
      </c>
      <c r="AA33" t="s">
        <v>44</v>
      </c>
      <c r="AB33" s="1">
        <v>80.781227111816406</v>
      </c>
      <c r="AC33" t="s">
        <v>44</v>
      </c>
      <c r="AD33" t="s">
        <v>44</v>
      </c>
      <c r="AE33" t="s">
        <v>45</v>
      </c>
      <c r="AF33" t="s">
        <v>45</v>
      </c>
      <c r="AG33" t="s">
        <v>45</v>
      </c>
      <c r="AH33" t="s">
        <v>45</v>
      </c>
    </row>
    <row r="34" spans="1:34" hidden="1" x14ac:dyDescent="0.35">
      <c r="A34">
        <v>58</v>
      </c>
      <c r="B34" t="s">
        <v>120</v>
      </c>
      <c r="C34" t="b">
        <v>0</v>
      </c>
      <c r="D34" t="s">
        <v>64</v>
      </c>
      <c r="E34" t="s">
        <v>310</v>
      </c>
      <c r="F34" t="s">
        <v>41</v>
      </c>
      <c r="G34" t="s">
        <v>42</v>
      </c>
      <c r="H34" t="s">
        <v>43</v>
      </c>
      <c r="I34" t="s">
        <v>44</v>
      </c>
      <c r="J34" t="s">
        <v>44</v>
      </c>
      <c r="K34" t="s">
        <v>44</v>
      </c>
      <c r="L34" s="1">
        <v>0.28103679418563843</v>
      </c>
      <c r="M34" s="1">
        <v>0.20940397679805756</v>
      </c>
      <c r="N34" s="1">
        <v>0.37717369198799133</v>
      </c>
      <c r="O34" s="1">
        <v>27.860754013061523</v>
      </c>
      <c r="P34" s="1">
        <v>27.918785095214844</v>
      </c>
      <c r="Q34" s="1">
        <v>8.2066997885704041E-2</v>
      </c>
      <c r="R34" t="s">
        <v>44</v>
      </c>
      <c r="S34" s="1">
        <v>-2.2083578109741211</v>
      </c>
      <c r="T34" s="1">
        <v>9.8653115332126617E-2</v>
      </c>
      <c r="U34" s="1">
        <v>1.8311691284179688</v>
      </c>
      <c r="V34" t="b">
        <v>1</v>
      </c>
      <c r="W34" s="1">
        <v>0.29385947863665268</v>
      </c>
      <c r="X34" t="b">
        <v>1</v>
      </c>
      <c r="Y34">
        <v>1</v>
      </c>
      <c r="Z34">
        <v>40</v>
      </c>
      <c r="AA34" t="s">
        <v>44</v>
      </c>
      <c r="AB34" s="1">
        <v>78.008087158203125</v>
      </c>
      <c r="AC34" t="s">
        <v>44</v>
      </c>
      <c r="AD34" t="s">
        <v>44</v>
      </c>
      <c r="AE34" t="s">
        <v>45</v>
      </c>
      <c r="AF34" t="s">
        <v>45</v>
      </c>
      <c r="AG34" t="s">
        <v>45</v>
      </c>
      <c r="AH34" t="s">
        <v>45</v>
      </c>
    </row>
    <row r="35" spans="1:34" hidden="1" x14ac:dyDescent="0.35">
      <c r="A35">
        <v>82</v>
      </c>
      <c r="B35" t="s">
        <v>144</v>
      </c>
      <c r="C35" t="b">
        <v>0</v>
      </c>
      <c r="D35" t="s">
        <v>64</v>
      </c>
      <c r="E35" t="s">
        <v>310</v>
      </c>
      <c r="F35" t="s">
        <v>41</v>
      </c>
      <c r="G35" t="s">
        <v>42</v>
      </c>
      <c r="H35" t="s">
        <v>43</v>
      </c>
      <c r="I35" t="s">
        <v>44</v>
      </c>
      <c r="J35" t="s">
        <v>44</v>
      </c>
      <c r="K35" t="s">
        <v>44</v>
      </c>
      <c r="L35" s="1">
        <v>0.28103679418563843</v>
      </c>
      <c r="M35" s="1">
        <v>0.20940397679805756</v>
      </c>
      <c r="N35" s="1">
        <v>0.37717369198799133</v>
      </c>
      <c r="O35" s="1">
        <v>27.976814270019531</v>
      </c>
      <c r="P35" s="1">
        <v>27.918785095214844</v>
      </c>
      <c r="Q35" s="1">
        <v>8.2066997885704041E-2</v>
      </c>
      <c r="R35" t="s">
        <v>44</v>
      </c>
      <c r="S35" s="1">
        <v>-2.2083578109741211</v>
      </c>
      <c r="T35" s="1">
        <v>9.8653115332126617E-2</v>
      </c>
      <c r="U35" s="1">
        <v>1.8311691284179688</v>
      </c>
      <c r="V35" t="b">
        <v>1</v>
      </c>
      <c r="W35" s="1">
        <v>0.29385947863665268</v>
      </c>
      <c r="X35" t="b">
        <v>1</v>
      </c>
      <c r="Y35">
        <v>1</v>
      </c>
      <c r="Z35">
        <v>40</v>
      </c>
      <c r="AA35" t="s">
        <v>44</v>
      </c>
      <c r="AB35" s="1">
        <v>78.008087158203125</v>
      </c>
      <c r="AC35" t="s">
        <v>44</v>
      </c>
      <c r="AD35" t="s">
        <v>44</v>
      </c>
      <c r="AE35" t="s">
        <v>45</v>
      </c>
      <c r="AF35" t="s">
        <v>45</v>
      </c>
      <c r="AG35" t="s">
        <v>45</v>
      </c>
      <c r="AH35" t="s">
        <v>45</v>
      </c>
    </row>
    <row r="36" spans="1:34" hidden="1" x14ac:dyDescent="0.35">
      <c r="A36">
        <v>59</v>
      </c>
      <c r="B36" t="s">
        <v>121</v>
      </c>
      <c r="C36" t="b">
        <v>0</v>
      </c>
      <c r="D36" t="s">
        <v>66</v>
      </c>
      <c r="E36" t="s">
        <v>310</v>
      </c>
      <c r="F36" t="s">
        <v>41</v>
      </c>
      <c r="G36" t="s">
        <v>42</v>
      </c>
      <c r="H36" t="s">
        <v>43</v>
      </c>
      <c r="I36" t="s">
        <v>44</v>
      </c>
      <c r="J36" t="s">
        <v>44</v>
      </c>
      <c r="K36" t="s">
        <v>44</v>
      </c>
      <c r="L36" s="1">
        <v>0.48805627226829529</v>
      </c>
      <c r="M36" s="1">
        <v>4.6500597149133682E-2</v>
      </c>
      <c r="N36" s="1">
        <v>5.1224913597106934</v>
      </c>
      <c r="O36" s="1">
        <v>28.979839324951172</v>
      </c>
      <c r="P36" s="1">
        <v>29.009084701538086</v>
      </c>
      <c r="Q36" s="1">
        <v>4.1359208524227142E-2</v>
      </c>
      <c r="R36" t="s">
        <v>44</v>
      </c>
      <c r="S36" s="1">
        <v>-3.0046463012695313</v>
      </c>
      <c r="T36" s="1">
        <v>0.78828722238540649</v>
      </c>
      <c r="U36" s="1">
        <v>1.0348806381225586</v>
      </c>
      <c r="V36" t="b">
        <v>1</v>
      </c>
      <c r="W36" s="1">
        <v>0.29385947863665268</v>
      </c>
      <c r="X36" t="b">
        <v>1</v>
      </c>
      <c r="Y36">
        <v>1</v>
      </c>
      <c r="Z36">
        <v>40</v>
      </c>
      <c r="AA36" t="s">
        <v>44</v>
      </c>
      <c r="AB36" s="1">
        <v>78.140144348144531</v>
      </c>
      <c r="AC36" t="s">
        <v>44</v>
      </c>
      <c r="AD36" t="s">
        <v>44</v>
      </c>
      <c r="AE36" t="s">
        <v>45</v>
      </c>
      <c r="AF36" t="s">
        <v>45</v>
      </c>
      <c r="AG36" t="s">
        <v>45</v>
      </c>
      <c r="AH36" t="s">
        <v>45</v>
      </c>
    </row>
    <row r="37" spans="1:34" hidden="1" x14ac:dyDescent="0.35">
      <c r="A37">
        <v>83</v>
      </c>
      <c r="B37" t="s">
        <v>145</v>
      </c>
      <c r="C37" t="b">
        <v>0</v>
      </c>
      <c r="D37" t="s">
        <v>66</v>
      </c>
      <c r="E37" t="s">
        <v>310</v>
      </c>
      <c r="F37" t="s">
        <v>41</v>
      </c>
      <c r="G37" t="s">
        <v>42</v>
      </c>
      <c r="H37" t="s">
        <v>43</v>
      </c>
      <c r="I37" t="s">
        <v>44</v>
      </c>
      <c r="J37" t="s">
        <v>44</v>
      </c>
      <c r="K37" t="s">
        <v>44</v>
      </c>
      <c r="L37" s="1">
        <v>0.48805627226829529</v>
      </c>
      <c r="M37" s="1">
        <v>4.6500597149133682E-2</v>
      </c>
      <c r="N37" s="1">
        <v>5.1224913597106934</v>
      </c>
      <c r="O37" s="1">
        <v>29.038330078125</v>
      </c>
      <c r="P37" s="1">
        <v>29.009084701538086</v>
      </c>
      <c r="Q37" s="1">
        <v>4.1359208524227142E-2</v>
      </c>
      <c r="R37" t="s">
        <v>44</v>
      </c>
      <c r="S37" s="1">
        <v>-3.0046463012695313</v>
      </c>
      <c r="T37" s="1">
        <v>0.78828722238540649</v>
      </c>
      <c r="U37" s="1">
        <v>1.0348806381225586</v>
      </c>
      <c r="V37" t="b">
        <v>1</v>
      </c>
      <c r="W37" s="1">
        <v>0.29385947863665268</v>
      </c>
      <c r="X37" t="b">
        <v>1</v>
      </c>
      <c r="Y37">
        <v>1</v>
      </c>
      <c r="Z37">
        <v>40</v>
      </c>
      <c r="AA37" t="s">
        <v>44</v>
      </c>
      <c r="AB37" s="1">
        <v>78.008087158203125</v>
      </c>
      <c r="AC37" t="s">
        <v>44</v>
      </c>
      <c r="AD37" t="s">
        <v>44</v>
      </c>
      <c r="AE37" t="s">
        <v>45</v>
      </c>
      <c r="AF37" t="s">
        <v>45</v>
      </c>
      <c r="AG37" t="s">
        <v>45</v>
      </c>
      <c r="AH37" t="s">
        <v>45</v>
      </c>
    </row>
    <row r="38" spans="1:34" hidden="1" x14ac:dyDescent="0.35">
      <c r="A38">
        <v>60</v>
      </c>
      <c r="B38" t="s">
        <v>122</v>
      </c>
      <c r="C38" t="b">
        <v>0</v>
      </c>
      <c r="D38" t="s">
        <v>68</v>
      </c>
      <c r="E38" t="s">
        <v>310</v>
      </c>
      <c r="F38" t="s">
        <v>41</v>
      </c>
      <c r="G38" t="s">
        <v>42</v>
      </c>
      <c r="H38" t="s">
        <v>43</v>
      </c>
      <c r="I38" t="s">
        <v>44</v>
      </c>
      <c r="J38" t="s">
        <v>44</v>
      </c>
      <c r="K38" t="s">
        <v>44</v>
      </c>
      <c r="L38" s="1">
        <v>0.15489467978477478</v>
      </c>
      <c r="M38" s="1">
        <v>5.2161097526550293E-2</v>
      </c>
      <c r="N38" s="1">
        <v>0.45996659994125366</v>
      </c>
      <c r="O38" s="1">
        <v>29.376068115234375</v>
      </c>
      <c r="P38" s="1">
        <v>29.118179321289063</v>
      </c>
      <c r="Q38" s="1">
        <v>0.36470848321914673</v>
      </c>
      <c r="R38" t="s">
        <v>44</v>
      </c>
      <c r="S38" s="1">
        <v>-1.3488864898681641</v>
      </c>
      <c r="T38" s="1">
        <v>0.36494728922843933</v>
      </c>
      <c r="U38" s="1">
        <v>2.6906404495239258</v>
      </c>
      <c r="V38" t="b">
        <v>1</v>
      </c>
      <c r="W38" s="1">
        <v>0.29385947863665268</v>
      </c>
      <c r="X38" t="b">
        <v>1</v>
      </c>
      <c r="Y38">
        <v>1</v>
      </c>
      <c r="Z38">
        <v>40</v>
      </c>
      <c r="AA38" t="s">
        <v>44</v>
      </c>
      <c r="AB38" s="1">
        <v>78.008087158203125</v>
      </c>
      <c r="AC38" t="s">
        <v>44</v>
      </c>
      <c r="AD38" t="s">
        <v>44</v>
      </c>
      <c r="AE38" t="s">
        <v>45</v>
      </c>
      <c r="AF38" t="s">
        <v>45</v>
      </c>
      <c r="AG38" t="s">
        <v>45</v>
      </c>
      <c r="AH38" t="s">
        <v>45</v>
      </c>
    </row>
    <row r="39" spans="1:34" hidden="1" x14ac:dyDescent="0.35">
      <c r="A39">
        <v>84</v>
      </c>
      <c r="B39" t="s">
        <v>146</v>
      </c>
      <c r="C39" t="b">
        <v>0</v>
      </c>
      <c r="D39" t="s">
        <v>68</v>
      </c>
      <c r="E39" t="s">
        <v>310</v>
      </c>
      <c r="F39" t="s">
        <v>41</v>
      </c>
      <c r="G39" t="s">
        <v>42</v>
      </c>
      <c r="H39" t="s">
        <v>43</v>
      </c>
      <c r="I39" t="s">
        <v>44</v>
      </c>
      <c r="J39" t="s">
        <v>44</v>
      </c>
      <c r="K39" t="s">
        <v>44</v>
      </c>
      <c r="L39" s="1">
        <v>0.15489467978477478</v>
      </c>
      <c r="M39" s="1">
        <v>5.2161097526550293E-2</v>
      </c>
      <c r="N39" s="1">
        <v>0.45996659994125366</v>
      </c>
      <c r="O39" s="1">
        <v>28.860292434692383</v>
      </c>
      <c r="P39" s="1">
        <v>29.118179321289063</v>
      </c>
      <c r="Q39" s="1">
        <v>0.36470848321914673</v>
      </c>
      <c r="R39" t="s">
        <v>44</v>
      </c>
      <c r="S39" s="1">
        <v>-1.3488864898681641</v>
      </c>
      <c r="T39" s="1">
        <v>0.36494728922843933</v>
      </c>
      <c r="U39" s="1">
        <v>2.6906404495239258</v>
      </c>
      <c r="V39" t="b">
        <v>1</v>
      </c>
      <c r="W39" s="1">
        <v>0.29385947863665268</v>
      </c>
      <c r="X39" t="b">
        <v>1</v>
      </c>
      <c r="Y39">
        <v>1</v>
      </c>
      <c r="Z39">
        <v>40</v>
      </c>
      <c r="AA39" t="s">
        <v>44</v>
      </c>
      <c r="AB39" s="1">
        <v>78.008087158203125</v>
      </c>
      <c r="AC39" t="s">
        <v>44</v>
      </c>
      <c r="AD39" t="s">
        <v>44</v>
      </c>
      <c r="AE39" t="s">
        <v>45</v>
      </c>
      <c r="AF39" t="s">
        <v>45</v>
      </c>
      <c r="AG39" t="s">
        <v>45</v>
      </c>
      <c r="AH39" t="s">
        <v>45</v>
      </c>
    </row>
    <row r="40" spans="1:34" hidden="1" x14ac:dyDescent="0.35">
      <c r="A40">
        <v>61</v>
      </c>
      <c r="B40" t="s">
        <v>123</v>
      </c>
      <c r="C40" t="b">
        <v>0</v>
      </c>
      <c r="D40" t="s">
        <v>70</v>
      </c>
      <c r="E40" t="s">
        <v>310</v>
      </c>
      <c r="F40" t="s">
        <v>41</v>
      </c>
      <c r="G40" t="s">
        <v>42</v>
      </c>
      <c r="H40" t="s">
        <v>43</v>
      </c>
      <c r="I40" t="s">
        <v>44</v>
      </c>
      <c r="J40" t="s">
        <v>44</v>
      </c>
      <c r="K40" t="s">
        <v>44</v>
      </c>
      <c r="L40" s="1">
        <v>0.55701476335525513</v>
      </c>
      <c r="M40" s="1">
        <v>6.0069132596254349E-3</v>
      </c>
      <c r="N40" s="1">
        <v>51.651393890380859</v>
      </c>
      <c r="O40" s="1">
        <v>29.089998245239258</v>
      </c>
      <c r="P40" s="1">
        <v>29.18487548828125</v>
      </c>
      <c r="Q40" s="1">
        <v>0.13417668640613556</v>
      </c>
      <c r="R40" t="s">
        <v>44</v>
      </c>
      <c r="S40" s="1">
        <v>-3.1953144073486328</v>
      </c>
      <c r="T40" s="1">
        <v>1.5188182592391968</v>
      </c>
      <c r="U40" s="1">
        <v>0.84421253204345703</v>
      </c>
      <c r="V40" t="b">
        <v>1</v>
      </c>
      <c r="W40" s="1">
        <v>0.29385947863665268</v>
      </c>
      <c r="X40" t="b">
        <v>1</v>
      </c>
      <c r="Y40">
        <v>1</v>
      </c>
      <c r="Z40">
        <v>40</v>
      </c>
      <c r="AA40" t="s">
        <v>44</v>
      </c>
      <c r="AB40" s="1">
        <v>78.140144348144531</v>
      </c>
      <c r="AC40" t="s">
        <v>44</v>
      </c>
      <c r="AD40" t="s">
        <v>44</v>
      </c>
      <c r="AE40" t="s">
        <v>45</v>
      </c>
      <c r="AF40" t="s">
        <v>45</v>
      </c>
      <c r="AG40" t="s">
        <v>45</v>
      </c>
      <c r="AH40" t="s">
        <v>45</v>
      </c>
    </row>
    <row r="41" spans="1:34" hidden="1" x14ac:dyDescent="0.35">
      <c r="A41">
        <v>85</v>
      </c>
      <c r="B41" t="s">
        <v>147</v>
      </c>
      <c r="C41" t="b">
        <v>0</v>
      </c>
      <c r="D41" t="s">
        <v>70</v>
      </c>
      <c r="E41" t="s">
        <v>310</v>
      </c>
      <c r="F41" t="s">
        <v>41</v>
      </c>
      <c r="G41" t="s">
        <v>42</v>
      </c>
      <c r="H41" t="s">
        <v>43</v>
      </c>
      <c r="I41" t="s">
        <v>44</v>
      </c>
      <c r="J41" t="s">
        <v>44</v>
      </c>
      <c r="K41" t="s">
        <v>44</v>
      </c>
      <c r="L41" s="1">
        <v>0.55701476335525513</v>
      </c>
      <c r="M41" s="1">
        <v>6.0069132596254349E-3</v>
      </c>
      <c r="N41" s="1">
        <v>51.651393890380859</v>
      </c>
      <c r="O41" s="1">
        <v>29.279752731323242</v>
      </c>
      <c r="P41" s="1">
        <v>29.18487548828125</v>
      </c>
      <c r="Q41" s="1">
        <v>0.13417668640613556</v>
      </c>
      <c r="R41" t="s">
        <v>44</v>
      </c>
      <c r="S41" s="1">
        <v>-3.1953144073486328</v>
      </c>
      <c r="T41" s="1">
        <v>1.5188182592391968</v>
      </c>
      <c r="U41" s="1">
        <v>0.84421253204345703</v>
      </c>
      <c r="V41" t="b">
        <v>1</v>
      </c>
      <c r="W41" s="1">
        <v>0.29385947863665268</v>
      </c>
      <c r="X41" t="b">
        <v>1</v>
      </c>
      <c r="Y41">
        <v>1</v>
      </c>
      <c r="Z41">
        <v>40</v>
      </c>
      <c r="AA41" t="s">
        <v>44</v>
      </c>
      <c r="AB41" s="1">
        <v>78.008087158203125</v>
      </c>
      <c r="AC41" t="s">
        <v>44</v>
      </c>
      <c r="AD41" t="s">
        <v>44</v>
      </c>
      <c r="AE41" t="s">
        <v>45</v>
      </c>
      <c r="AF41" t="s">
        <v>45</v>
      </c>
      <c r="AG41" t="s">
        <v>45</v>
      </c>
      <c r="AH41" t="s">
        <v>45</v>
      </c>
    </row>
    <row r="42" spans="1:34" hidden="1" x14ac:dyDescent="0.35">
      <c r="A42">
        <v>62</v>
      </c>
      <c r="B42" t="s">
        <v>124</v>
      </c>
      <c r="C42" t="b">
        <v>0</v>
      </c>
      <c r="D42" t="s">
        <v>72</v>
      </c>
      <c r="E42" t="s">
        <v>310</v>
      </c>
      <c r="F42" t="s">
        <v>41</v>
      </c>
      <c r="G42" t="s">
        <v>42</v>
      </c>
      <c r="H42" t="s">
        <v>43</v>
      </c>
      <c r="I42" t="s">
        <v>44</v>
      </c>
      <c r="J42" t="s">
        <v>44</v>
      </c>
      <c r="K42" t="s">
        <v>44</v>
      </c>
      <c r="L42" s="1">
        <v>0.27924975752830505</v>
      </c>
      <c r="M42" s="1">
        <v>0.19040615856647491</v>
      </c>
      <c r="N42" s="1">
        <v>0.40954780578613281</v>
      </c>
      <c r="O42" s="1">
        <v>28.929126739501953</v>
      </c>
      <c r="P42" s="1">
        <v>29.029800415039063</v>
      </c>
      <c r="Q42" s="1">
        <v>0.142372727394104</v>
      </c>
      <c r="R42" t="s">
        <v>44</v>
      </c>
      <c r="S42" s="1">
        <v>-2.1991548538208008</v>
      </c>
      <c r="T42" s="1">
        <v>0.12840352952480316</v>
      </c>
      <c r="U42" s="1">
        <v>1.8403720855712891</v>
      </c>
      <c r="V42" t="b">
        <v>1</v>
      </c>
      <c r="W42" s="1">
        <v>0.29385947863665268</v>
      </c>
      <c r="X42" t="b">
        <v>1</v>
      </c>
      <c r="Y42">
        <v>1</v>
      </c>
      <c r="Z42">
        <v>40</v>
      </c>
      <c r="AA42" t="s">
        <v>44</v>
      </c>
      <c r="AB42" s="1">
        <v>78.140144348144531</v>
      </c>
      <c r="AC42" t="s">
        <v>44</v>
      </c>
      <c r="AD42" t="s">
        <v>44</v>
      </c>
      <c r="AE42" t="s">
        <v>45</v>
      </c>
      <c r="AF42" t="s">
        <v>45</v>
      </c>
      <c r="AG42" t="s">
        <v>45</v>
      </c>
      <c r="AH42" t="s">
        <v>45</v>
      </c>
    </row>
    <row r="43" spans="1:34" hidden="1" x14ac:dyDescent="0.35">
      <c r="A43">
        <v>86</v>
      </c>
      <c r="B43" t="s">
        <v>148</v>
      </c>
      <c r="C43" t="b">
        <v>0</v>
      </c>
      <c r="D43" t="s">
        <v>72</v>
      </c>
      <c r="E43" t="s">
        <v>310</v>
      </c>
      <c r="F43" t="s">
        <v>41</v>
      </c>
      <c r="G43" t="s">
        <v>42</v>
      </c>
      <c r="H43" t="s">
        <v>43</v>
      </c>
      <c r="I43" t="s">
        <v>44</v>
      </c>
      <c r="J43" t="s">
        <v>44</v>
      </c>
      <c r="K43" t="s">
        <v>44</v>
      </c>
      <c r="L43" s="1">
        <v>0.27924975752830505</v>
      </c>
      <c r="M43" s="1">
        <v>0.19040615856647491</v>
      </c>
      <c r="N43" s="1">
        <v>0.40954780578613281</v>
      </c>
      <c r="O43" s="1">
        <v>29.130472183227539</v>
      </c>
      <c r="P43" s="1">
        <v>29.029800415039063</v>
      </c>
      <c r="Q43" s="1">
        <v>0.142372727394104</v>
      </c>
      <c r="R43" t="s">
        <v>44</v>
      </c>
      <c r="S43" s="1">
        <v>-2.1991548538208008</v>
      </c>
      <c r="T43" s="1">
        <v>0.12840352952480316</v>
      </c>
      <c r="U43" s="1">
        <v>1.8403720855712891</v>
      </c>
      <c r="V43" t="b">
        <v>1</v>
      </c>
      <c r="W43" s="1">
        <v>0.29385947863665268</v>
      </c>
      <c r="X43" t="b">
        <v>1</v>
      </c>
      <c r="Y43">
        <v>1</v>
      </c>
      <c r="Z43">
        <v>40</v>
      </c>
      <c r="AA43" t="s">
        <v>44</v>
      </c>
      <c r="AB43" s="1">
        <v>78.008087158203125</v>
      </c>
      <c r="AC43" t="s">
        <v>44</v>
      </c>
      <c r="AD43" t="s">
        <v>44</v>
      </c>
      <c r="AE43" t="s">
        <v>45</v>
      </c>
      <c r="AF43" t="s">
        <v>45</v>
      </c>
      <c r="AG43" t="s">
        <v>45</v>
      </c>
      <c r="AH43" t="s">
        <v>45</v>
      </c>
    </row>
    <row r="44" spans="1:34" hidden="1" x14ac:dyDescent="0.35">
      <c r="A44">
        <v>63</v>
      </c>
      <c r="B44" t="s">
        <v>125</v>
      </c>
      <c r="C44" t="b">
        <v>0</v>
      </c>
      <c r="D44" t="s">
        <v>74</v>
      </c>
      <c r="E44" t="s">
        <v>310</v>
      </c>
      <c r="F44" t="s">
        <v>41</v>
      </c>
      <c r="G44" t="s">
        <v>42</v>
      </c>
      <c r="H44" t="s">
        <v>43</v>
      </c>
      <c r="I44" t="s">
        <v>44</v>
      </c>
      <c r="J44" t="s">
        <v>44</v>
      </c>
      <c r="K44" t="s">
        <v>44</v>
      </c>
      <c r="L44" s="1">
        <v>0.49103504419326782</v>
      </c>
      <c r="M44" s="1">
        <v>6.6604256629943848E-2</v>
      </c>
      <c r="N44" s="1">
        <v>3.6201202869415283</v>
      </c>
      <c r="O44" s="1">
        <v>28.967161178588867</v>
      </c>
      <c r="P44" s="1">
        <v>28.967948913574219</v>
      </c>
      <c r="Q44" s="1">
        <v>1.115374150685966E-3</v>
      </c>
      <c r="R44" t="s">
        <v>44</v>
      </c>
      <c r="S44" s="1">
        <v>-3.0134248733520508</v>
      </c>
      <c r="T44" s="1">
        <v>0.66985177993774414</v>
      </c>
      <c r="U44" s="1">
        <v>1.0261020660400391</v>
      </c>
      <c r="V44" t="b">
        <v>1</v>
      </c>
      <c r="W44" s="1">
        <v>0.29385947863665268</v>
      </c>
      <c r="X44" t="b">
        <v>1</v>
      </c>
      <c r="Y44">
        <v>1</v>
      </c>
      <c r="Z44">
        <v>40</v>
      </c>
      <c r="AA44" t="s">
        <v>44</v>
      </c>
      <c r="AB44" s="1">
        <v>78.008087158203125</v>
      </c>
      <c r="AC44" t="s">
        <v>44</v>
      </c>
      <c r="AD44" t="s">
        <v>44</v>
      </c>
      <c r="AE44" t="s">
        <v>45</v>
      </c>
      <c r="AF44" t="s">
        <v>45</v>
      </c>
      <c r="AG44" t="s">
        <v>45</v>
      </c>
      <c r="AH44" t="s">
        <v>45</v>
      </c>
    </row>
    <row r="45" spans="1:34" hidden="1" x14ac:dyDescent="0.35">
      <c r="A45">
        <v>87</v>
      </c>
      <c r="B45" t="s">
        <v>149</v>
      </c>
      <c r="C45" t="b">
        <v>0</v>
      </c>
      <c r="D45" t="s">
        <v>74</v>
      </c>
      <c r="E45" t="s">
        <v>310</v>
      </c>
      <c r="F45" t="s">
        <v>41</v>
      </c>
      <c r="G45" t="s">
        <v>42</v>
      </c>
      <c r="H45" t="s">
        <v>43</v>
      </c>
      <c r="I45" t="s">
        <v>44</v>
      </c>
      <c r="J45" t="s">
        <v>44</v>
      </c>
      <c r="K45" t="s">
        <v>44</v>
      </c>
      <c r="L45" s="1">
        <v>0.49103504419326782</v>
      </c>
      <c r="M45" s="1">
        <v>6.6604256629943848E-2</v>
      </c>
      <c r="N45" s="1">
        <v>3.6201202869415283</v>
      </c>
      <c r="O45" s="1">
        <v>28.968738555908203</v>
      </c>
      <c r="P45" s="1">
        <v>28.967948913574219</v>
      </c>
      <c r="Q45" s="1">
        <v>1.115374150685966E-3</v>
      </c>
      <c r="R45" t="s">
        <v>44</v>
      </c>
      <c r="S45" s="1">
        <v>-3.0134248733520508</v>
      </c>
      <c r="T45" s="1">
        <v>0.66985177993774414</v>
      </c>
      <c r="U45" s="1">
        <v>1.0261020660400391</v>
      </c>
      <c r="V45" t="b">
        <v>1</v>
      </c>
      <c r="W45" s="1">
        <v>0.29385947863665268</v>
      </c>
      <c r="X45" t="b">
        <v>1</v>
      </c>
      <c r="Y45">
        <v>1</v>
      </c>
      <c r="Z45">
        <v>40</v>
      </c>
      <c r="AA45" t="s">
        <v>44</v>
      </c>
      <c r="AB45" s="1">
        <v>78.008087158203125</v>
      </c>
      <c r="AC45" t="s">
        <v>44</v>
      </c>
      <c r="AD45" t="s">
        <v>44</v>
      </c>
      <c r="AE45" t="s">
        <v>45</v>
      </c>
      <c r="AF45" t="s">
        <v>45</v>
      </c>
      <c r="AG45" t="s">
        <v>45</v>
      </c>
      <c r="AH45" t="s">
        <v>45</v>
      </c>
    </row>
    <row r="46" spans="1:34" hidden="1" x14ac:dyDescent="0.35">
      <c r="A46">
        <v>57</v>
      </c>
      <c r="B46" t="s">
        <v>119</v>
      </c>
      <c r="C46" t="b">
        <v>0</v>
      </c>
      <c r="D46" t="s">
        <v>62</v>
      </c>
      <c r="E46" t="s">
        <v>310</v>
      </c>
      <c r="F46" t="s">
        <v>41</v>
      </c>
      <c r="G46" t="s">
        <v>42</v>
      </c>
      <c r="H46" t="s">
        <v>43</v>
      </c>
      <c r="I46" t="s">
        <v>44</v>
      </c>
      <c r="J46" t="s">
        <v>44</v>
      </c>
      <c r="K46" t="s">
        <v>44</v>
      </c>
      <c r="L46" s="1">
        <v>8.2224756479263306E-2</v>
      </c>
      <c r="M46" s="1">
        <v>2.8333434835076332E-2</v>
      </c>
      <c r="N46" s="1">
        <v>0.23861952126026154</v>
      </c>
      <c r="O46" s="1">
        <v>29.359685897827148</v>
      </c>
      <c r="P46" s="1">
        <v>29.039005279541016</v>
      </c>
      <c r="Q46" s="1">
        <v>0.45350953936576843</v>
      </c>
      <c r="R46" t="s">
        <v>44</v>
      </c>
      <c r="S46" s="1">
        <v>-0.43524360656738281</v>
      </c>
      <c r="T46" s="1">
        <v>0.35723710060119629</v>
      </c>
      <c r="U46" s="1">
        <v>3.604283332824707</v>
      </c>
      <c r="V46" t="b">
        <v>1</v>
      </c>
      <c r="W46" s="1">
        <v>0.29385947863665268</v>
      </c>
      <c r="X46" t="b">
        <v>1</v>
      </c>
      <c r="Y46">
        <v>1</v>
      </c>
      <c r="Z46">
        <v>40</v>
      </c>
      <c r="AA46" t="s">
        <v>44</v>
      </c>
      <c r="AB46" s="1">
        <v>78.008087158203125</v>
      </c>
      <c r="AC46" t="s">
        <v>44</v>
      </c>
      <c r="AD46" t="s">
        <v>44</v>
      </c>
      <c r="AE46" t="s">
        <v>45</v>
      </c>
      <c r="AF46" t="s">
        <v>45</v>
      </c>
      <c r="AG46" t="s">
        <v>45</v>
      </c>
      <c r="AH46" t="s">
        <v>45</v>
      </c>
    </row>
    <row r="47" spans="1:34" hidden="1" x14ac:dyDescent="0.35">
      <c r="A47">
        <v>81</v>
      </c>
      <c r="B47" t="s">
        <v>143</v>
      </c>
      <c r="C47" t="b">
        <v>0</v>
      </c>
      <c r="D47" t="s">
        <v>62</v>
      </c>
      <c r="E47" t="s">
        <v>310</v>
      </c>
      <c r="F47" t="s">
        <v>41</v>
      </c>
      <c r="G47" t="s">
        <v>42</v>
      </c>
      <c r="H47" t="s">
        <v>43</v>
      </c>
      <c r="I47" t="s">
        <v>44</v>
      </c>
      <c r="J47" t="s">
        <v>44</v>
      </c>
      <c r="K47" t="s">
        <v>44</v>
      </c>
      <c r="L47" s="1">
        <v>8.2224756479263306E-2</v>
      </c>
      <c r="M47" s="1">
        <v>2.8333434835076332E-2</v>
      </c>
      <c r="N47" s="1">
        <v>0.23861952126026154</v>
      </c>
      <c r="O47" s="1">
        <v>28.718326568603516</v>
      </c>
      <c r="P47" s="1">
        <v>29.039005279541016</v>
      </c>
      <c r="Q47" s="1">
        <v>0.45350953936576843</v>
      </c>
      <c r="R47" t="s">
        <v>44</v>
      </c>
      <c r="S47" s="1">
        <v>-0.43524360656738281</v>
      </c>
      <c r="T47" s="1">
        <v>0.35723710060119629</v>
      </c>
      <c r="U47" s="1">
        <v>3.604283332824707</v>
      </c>
      <c r="V47" t="b">
        <v>1</v>
      </c>
      <c r="W47" s="1">
        <v>0.29385947863665268</v>
      </c>
      <c r="X47" t="b">
        <v>1</v>
      </c>
      <c r="Y47">
        <v>1</v>
      </c>
      <c r="Z47">
        <v>40</v>
      </c>
      <c r="AA47" t="s">
        <v>44</v>
      </c>
      <c r="AB47" s="1">
        <v>78.008087158203125</v>
      </c>
      <c r="AC47" t="s">
        <v>44</v>
      </c>
      <c r="AD47" t="s">
        <v>44</v>
      </c>
      <c r="AE47" t="s">
        <v>45</v>
      </c>
      <c r="AF47" t="s">
        <v>45</v>
      </c>
      <c r="AG47" t="s">
        <v>45</v>
      </c>
      <c r="AH47" t="s">
        <v>45</v>
      </c>
    </row>
    <row r="48" spans="1:34" hidden="1" x14ac:dyDescent="0.35">
      <c r="A48">
        <v>64</v>
      </c>
      <c r="B48" t="s">
        <v>126</v>
      </c>
      <c r="C48" t="b">
        <v>0</v>
      </c>
      <c r="D48" t="s">
        <v>76</v>
      </c>
      <c r="E48" t="s">
        <v>310</v>
      </c>
      <c r="F48" t="s">
        <v>41</v>
      </c>
      <c r="G48" t="s">
        <v>42</v>
      </c>
      <c r="H48" t="s">
        <v>43</v>
      </c>
      <c r="I48" t="s">
        <v>44</v>
      </c>
      <c r="J48" t="s">
        <v>44</v>
      </c>
      <c r="K48" t="s">
        <v>44</v>
      </c>
      <c r="L48" t="s">
        <v>44</v>
      </c>
      <c r="M48" t="s">
        <v>44</v>
      </c>
      <c r="N48" t="s">
        <v>44</v>
      </c>
      <c r="O48" t="s">
        <v>176</v>
      </c>
      <c r="P48" t="s">
        <v>44</v>
      </c>
      <c r="Q48" t="s">
        <v>44</v>
      </c>
      <c r="R48" t="s">
        <v>44</v>
      </c>
      <c r="S48" t="s">
        <v>44</v>
      </c>
      <c r="T48" t="s">
        <v>44</v>
      </c>
      <c r="U48" t="s">
        <v>44</v>
      </c>
      <c r="V48" t="b">
        <v>1</v>
      </c>
      <c r="W48" s="1">
        <v>0.29385947863665268</v>
      </c>
      <c r="X48" t="b">
        <v>1</v>
      </c>
      <c r="Y48">
        <v>1</v>
      </c>
      <c r="Z48">
        <v>40</v>
      </c>
      <c r="AA48" t="s">
        <v>44</v>
      </c>
      <c r="AB48" s="1">
        <v>61.5013427734375</v>
      </c>
      <c r="AC48" t="s">
        <v>44</v>
      </c>
      <c r="AD48" t="s">
        <v>44</v>
      </c>
      <c r="AE48" t="s">
        <v>45</v>
      </c>
      <c r="AF48" t="s">
        <v>46</v>
      </c>
      <c r="AG48" t="s">
        <v>45</v>
      </c>
      <c r="AH48" t="s">
        <v>46</v>
      </c>
    </row>
    <row r="49" spans="1:34" hidden="1" x14ac:dyDescent="0.35">
      <c r="A49">
        <v>88</v>
      </c>
      <c r="B49" t="s">
        <v>150</v>
      </c>
      <c r="C49" t="b">
        <v>0</v>
      </c>
      <c r="D49" t="s">
        <v>76</v>
      </c>
      <c r="E49" t="s">
        <v>310</v>
      </c>
      <c r="F49" t="s">
        <v>41</v>
      </c>
      <c r="G49" t="s">
        <v>42</v>
      </c>
      <c r="H49" t="s">
        <v>43</v>
      </c>
      <c r="I49" t="s">
        <v>44</v>
      </c>
      <c r="J49" t="s">
        <v>44</v>
      </c>
      <c r="K49" t="s">
        <v>44</v>
      </c>
      <c r="L49" t="s">
        <v>44</v>
      </c>
      <c r="M49" t="s">
        <v>44</v>
      </c>
      <c r="N49" t="s">
        <v>44</v>
      </c>
      <c r="O49" t="s">
        <v>176</v>
      </c>
      <c r="P49" t="s">
        <v>44</v>
      </c>
      <c r="Q49" t="s">
        <v>44</v>
      </c>
      <c r="R49" t="s">
        <v>44</v>
      </c>
      <c r="S49" t="s">
        <v>44</v>
      </c>
      <c r="T49" t="s">
        <v>44</v>
      </c>
      <c r="U49" t="s">
        <v>44</v>
      </c>
      <c r="V49" t="b">
        <v>1</v>
      </c>
      <c r="W49" s="1">
        <v>0.29385947863665268</v>
      </c>
      <c r="X49" t="b">
        <v>1</v>
      </c>
      <c r="Y49">
        <v>1</v>
      </c>
      <c r="Z49">
        <v>40</v>
      </c>
      <c r="AA49" t="s">
        <v>44</v>
      </c>
      <c r="AB49" s="1">
        <v>61.237232208251953</v>
      </c>
      <c r="AC49" t="s">
        <v>44</v>
      </c>
      <c r="AD49" t="s">
        <v>44</v>
      </c>
      <c r="AE49" t="s">
        <v>45</v>
      </c>
      <c r="AF49" t="s">
        <v>45</v>
      </c>
      <c r="AG49" t="s">
        <v>45</v>
      </c>
      <c r="AH49" t="s">
        <v>46</v>
      </c>
    </row>
    <row r="50" spans="1:34" hidden="1" x14ac:dyDescent="0.35">
      <c r="A50">
        <v>50</v>
      </c>
      <c r="B50" t="s">
        <v>112</v>
      </c>
      <c r="C50" t="b">
        <v>0</v>
      </c>
      <c r="D50" t="s">
        <v>48</v>
      </c>
      <c r="E50" t="s">
        <v>310</v>
      </c>
      <c r="F50" t="s">
        <v>41</v>
      </c>
      <c r="G50" t="s">
        <v>42</v>
      </c>
      <c r="H50" t="s">
        <v>43</v>
      </c>
      <c r="I50" t="s">
        <v>44</v>
      </c>
      <c r="J50" t="s">
        <v>44</v>
      </c>
      <c r="K50" t="s">
        <v>44</v>
      </c>
      <c r="L50" s="1">
        <v>0.27508220076560974</v>
      </c>
      <c r="M50" s="1">
        <v>0.19473709166049957</v>
      </c>
      <c r="N50" s="1">
        <v>0.38857626914978027</v>
      </c>
      <c r="O50" s="1">
        <v>28.844963073730469</v>
      </c>
      <c r="P50" s="1">
        <v>28.750858306884766</v>
      </c>
      <c r="Q50" s="1">
        <v>0.13308288156986237</v>
      </c>
      <c r="R50" t="s">
        <v>44</v>
      </c>
      <c r="S50" s="1">
        <v>-2.1774616241455078</v>
      </c>
      <c r="T50" s="1">
        <v>0.11582041531801224</v>
      </c>
      <c r="U50" s="1">
        <v>1.862065315246582</v>
      </c>
      <c r="V50" t="b">
        <v>1</v>
      </c>
      <c r="W50" s="1">
        <v>0.29385947863665268</v>
      </c>
      <c r="X50" t="b">
        <v>1</v>
      </c>
      <c r="Y50">
        <v>1</v>
      </c>
      <c r="Z50">
        <v>40</v>
      </c>
      <c r="AA50" t="s">
        <v>44</v>
      </c>
      <c r="AB50" s="1">
        <v>78.140144348144531</v>
      </c>
      <c r="AC50" t="s">
        <v>44</v>
      </c>
      <c r="AD50" t="s">
        <v>44</v>
      </c>
      <c r="AE50" t="s">
        <v>45</v>
      </c>
      <c r="AF50" t="s">
        <v>45</v>
      </c>
      <c r="AG50" t="s">
        <v>45</v>
      </c>
      <c r="AH50" t="s">
        <v>45</v>
      </c>
    </row>
    <row r="51" spans="1:34" hidden="1" x14ac:dyDescent="0.35">
      <c r="A51">
        <v>74</v>
      </c>
      <c r="B51" t="s">
        <v>136</v>
      </c>
      <c r="C51" t="b">
        <v>0</v>
      </c>
      <c r="D51" t="s">
        <v>48</v>
      </c>
      <c r="E51" t="s">
        <v>310</v>
      </c>
      <c r="F51" t="s">
        <v>41</v>
      </c>
      <c r="G51" t="s">
        <v>42</v>
      </c>
      <c r="H51" t="s">
        <v>43</v>
      </c>
      <c r="I51" t="s">
        <v>44</v>
      </c>
      <c r="J51" t="s">
        <v>44</v>
      </c>
      <c r="K51" t="s">
        <v>44</v>
      </c>
      <c r="L51" s="1">
        <v>0.27508220076560974</v>
      </c>
      <c r="M51" s="1">
        <v>0.19473709166049957</v>
      </c>
      <c r="N51" s="1">
        <v>0.38857626914978027</v>
      </c>
      <c r="O51" s="1">
        <v>28.656755447387695</v>
      </c>
      <c r="P51" s="1">
        <v>28.750858306884766</v>
      </c>
      <c r="Q51" s="1">
        <v>0.13308288156986237</v>
      </c>
      <c r="R51" t="s">
        <v>44</v>
      </c>
      <c r="S51" s="1">
        <v>-2.1774616241455078</v>
      </c>
      <c r="T51" s="1">
        <v>0.11582041531801224</v>
      </c>
      <c r="U51" s="1">
        <v>1.862065315246582</v>
      </c>
      <c r="V51" t="b">
        <v>1</v>
      </c>
      <c r="W51" s="1">
        <v>0.29385947863665268</v>
      </c>
      <c r="X51" t="b">
        <v>1</v>
      </c>
      <c r="Y51">
        <v>1</v>
      </c>
      <c r="Z51">
        <v>40</v>
      </c>
      <c r="AA51" t="s">
        <v>44</v>
      </c>
      <c r="AB51" s="1">
        <v>78.140144348144531</v>
      </c>
      <c r="AC51" t="s">
        <v>44</v>
      </c>
      <c r="AD51" t="s">
        <v>44</v>
      </c>
      <c r="AE51" t="s">
        <v>45</v>
      </c>
      <c r="AF51" t="s">
        <v>45</v>
      </c>
      <c r="AG51" t="s">
        <v>45</v>
      </c>
      <c r="AH51" t="s">
        <v>45</v>
      </c>
    </row>
    <row r="52" spans="1:34" hidden="1" x14ac:dyDescent="0.35">
      <c r="A52">
        <v>51</v>
      </c>
      <c r="B52" t="s">
        <v>113</v>
      </c>
      <c r="C52" t="b">
        <v>0</v>
      </c>
      <c r="D52" t="s">
        <v>50</v>
      </c>
      <c r="E52" t="s">
        <v>310</v>
      </c>
      <c r="F52" t="s">
        <v>41</v>
      </c>
      <c r="G52" t="s">
        <v>42</v>
      </c>
      <c r="H52" t="s">
        <v>43</v>
      </c>
      <c r="I52" t="s">
        <v>44</v>
      </c>
      <c r="J52" t="s">
        <v>44</v>
      </c>
      <c r="K52" t="s">
        <v>44</v>
      </c>
      <c r="L52" s="1">
        <v>0.2674490213394165</v>
      </c>
      <c r="M52" s="1">
        <v>0.14027062058448792</v>
      </c>
      <c r="N52" s="1">
        <v>0.50993555784225464</v>
      </c>
      <c r="O52" s="1">
        <v>27.891748428344727</v>
      </c>
      <c r="P52" s="1">
        <v>28.055126190185547</v>
      </c>
      <c r="Q52" s="1">
        <v>0.23104970157146454</v>
      </c>
      <c r="R52" t="s">
        <v>44</v>
      </c>
      <c r="S52" s="1">
        <v>-2.1368627548217773</v>
      </c>
      <c r="T52" s="1">
        <v>0.21638999879360199</v>
      </c>
      <c r="U52" s="1">
        <v>1.9026641845703125</v>
      </c>
      <c r="V52" t="b">
        <v>1</v>
      </c>
      <c r="W52" s="1">
        <v>0.29385947863665268</v>
      </c>
      <c r="X52" t="b">
        <v>1</v>
      </c>
      <c r="Y52">
        <v>1</v>
      </c>
      <c r="Z52">
        <v>40</v>
      </c>
      <c r="AA52" t="s">
        <v>44</v>
      </c>
      <c r="AB52" s="1">
        <v>78.140144348144531</v>
      </c>
      <c r="AC52" t="s">
        <v>44</v>
      </c>
      <c r="AD52" t="s">
        <v>44</v>
      </c>
      <c r="AE52" t="s">
        <v>45</v>
      </c>
      <c r="AF52" t="s">
        <v>45</v>
      </c>
      <c r="AG52" t="s">
        <v>45</v>
      </c>
      <c r="AH52" t="s">
        <v>45</v>
      </c>
    </row>
    <row r="53" spans="1:34" hidden="1" x14ac:dyDescent="0.35">
      <c r="A53">
        <v>75</v>
      </c>
      <c r="B53" t="s">
        <v>137</v>
      </c>
      <c r="C53" t="b">
        <v>0</v>
      </c>
      <c r="D53" t="s">
        <v>50</v>
      </c>
      <c r="E53" t="s">
        <v>310</v>
      </c>
      <c r="F53" t="s">
        <v>41</v>
      </c>
      <c r="G53" t="s">
        <v>42</v>
      </c>
      <c r="H53" t="s">
        <v>43</v>
      </c>
      <c r="I53" t="s">
        <v>44</v>
      </c>
      <c r="J53" t="s">
        <v>44</v>
      </c>
      <c r="K53" t="s">
        <v>44</v>
      </c>
      <c r="L53" s="1">
        <v>0.2674490213394165</v>
      </c>
      <c r="M53" s="1">
        <v>0.14027062058448792</v>
      </c>
      <c r="N53" s="1">
        <v>0.50993555784225464</v>
      </c>
      <c r="O53" s="1">
        <v>28.218502044677734</v>
      </c>
      <c r="P53" s="1">
        <v>28.055126190185547</v>
      </c>
      <c r="Q53" s="1">
        <v>0.23104970157146454</v>
      </c>
      <c r="R53" t="s">
        <v>44</v>
      </c>
      <c r="S53" s="1">
        <v>-2.1368627548217773</v>
      </c>
      <c r="T53" s="1">
        <v>0.21638999879360199</v>
      </c>
      <c r="U53" s="1">
        <v>1.9026641845703125</v>
      </c>
      <c r="V53" t="b">
        <v>1</v>
      </c>
      <c r="W53" s="1">
        <v>0.29385947863665268</v>
      </c>
      <c r="X53" t="b">
        <v>1</v>
      </c>
      <c r="Y53">
        <v>1</v>
      </c>
      <c r="Z53">
        <v>40</v>
      </c>
      <c r="AA53" t="s">
        <v>44</v>
      </c>
      <c r="AB53" s="1">
        <v>77.87603759765625</v>
      </c>
      <c r="AC53" t="s">
        <v>44</v>
      </c>
      <c r="AD53" t="s">
        <v>44</v>
      </c>
      <c r="AE53" t="s">
        <v>45</v>
      </c>
      <c r="AF53" t="s">
        <v>45</v>
      </c>
      <c r="AG53" t="s">
        <v>45</v>
      </c>
      <c r="AH53" t="s">
        <v>45</v>
      </c>
    </row>
    <row r="54" spans="1:34" hidden="1" x14ac:dyDescent="0.35">
      <c r="A54">
        <v>52</v>
      </c>
      <c r="B54" t="s">
        <v>114</v>
      </c>
      <c r="C54" t="b">
        <v>0</v>
      </c>
      <c r="D54" t="s">
        <v>52</v>
      </c>
      <c r="E54" t="s">
        <v>310</v>
      </c>
      <c r="F54" t="s">
        <v>41</v>
      </c>
      <c r="G54" t="s">
        <v>42</v>
      </c>
      <c r="H54" t="s">
        <v>43</v>
      </c>
      <c r="I54" t="s">
        <v>44</v>
      </c>
      <c r="J54" t="s">
        <v>44</v>
      </c>
      <c r="K54" t="s">
        <v>44</v>
      </c>
      <c r="L54" s="1">
        <v>7.0303842425346375E-2</v>
      </c>
      <c r="M54" s="1">
        <v>1.4524185098707676E-2</v>
      </c>
      <c r="N54" s="1">
        <v>0.3403034508228302</v>
      </c>
      <c r="O54" s="1">
        <v>29.995485305786133</v>
      </c>
      <c r="P54" s="1">
        <v>30.238182067871094</v>
      </c>
      <c r="Q54" s="1">
        <v>0.34322506189346313</v>
      </c>
      <c r="R54" t="s">
        <v>44</v>
      </c>
      <c r="S54" s="1">
        <v>-0.2092742919921875</v>
      </c>
      <c r="T54" s="1">
        <v>0.52877753973007202</v>
      </c>
      <c r="U54" s="1">
        <v>3.8302526473999023</v>
      </c>
      <c r="V54" t="b">
        <v>1</v>
      </c>
      <c r="W54" s="1">
        <v>0.29385947863665268</v>
      </c>
      <c r="X54" t="b">
        <v>1</v>
      </c>
      <c r="Y54">
        <v>1</v>
      </c>
      <c r="Z54">
        <v>40</v>
      </c>
      <c r="AA54" t="s">
        <v>44</v>
      </c>
      <c r="AB54" s="1">
        <v>78.008087158203125</v>
      </c>
      <c r="AC54" t="s">
        <v>44</v>
      </c>
      <c r="AD54" t="s">
        <v>44</v>
      </c>
      <c r="AE54" t="s">
        <v>45</v>
      </c>
      <c r="AF54" t="s">
        <v>45</v>
      </c>
      <c r="AG54" t="s">
        <v>45</v>
      </c>
      <c r="AH54" t="s">
        <v>45</v>
      </c>
    </row>
    <row r="55" spans="1:34" hidden="1" x14ac:dyDescent="0.35">
      <c r="A55">
        <v>76</v>
      </c>
      <c r="B55" t="s">
        <v>138</v>
      </c>
      <c r="C55" t="b">
        <v>0</v>
      </c>
      <c r="D55" t="s">
        <v>52</v>
      </c>
      <c r="E55" t="s">
        <v>310</v>
      </c>
      <c r="F55" t="s">
        <v>41</v>
      </c>
      <c r="G55" t="s">
        <v>42</v>
      </c>
      <c r="H55" t="s">
        <v>43</v>
      </c>
      <c r="I55" t="s">
        <v>44</v>
      </c>
      <c r="J55" t="s">
        <v>44</v>
      </c>
      <c r="K55" t="s">
        <v>44</v>
      </c>
      <c r="L55" s="1">
        <v>7.0303842425346375E-2</v>
      </c>
      <c r="M55" s="1">
        <v>1.4524185098707676E-2</v>
      </c>
      <c r="N55" s="1">
        <v>0.3403034508228302</v>
      </c>
      <c r="O55" s="1">
        <v>30.480878829956055</v>
      </c>
      <c r="P55" s="1">
        <v>30.238182067871094</v>
      </c>
      <c r="Q55" s="1">
        <v>0.34322506189346313</v>
      </c>
      <c r="R55" t="s">
        <v>44</v>
      </c>
      <c r="S55" s="1">
        <v>-0.2092742919921875</v>
      </c>
      <c r="T55" s="1">
        <v>0.52877753973007202</v>
      </c>
      <c r="U55" s="1">
        <v>3.8302526473999023</v>
      </c>
      <c r="V55" t="b">
        <v>1</v>
      </c>
      <c r="W55" s="1">
        <v>0.29385947863665268</v>
      </c>
      <c r="X55" t="b">
        <v>1</v>
      </c>
      <c r="Y55">
        <v>1</v>
      </c>
      <c r="Z55">
        <v>40</v>
      </c>
      <c r="AA55" t="s">
        <v>44</v>
      </c>
      <c r="AB55" s="1">
        <v>78.140144348144531</v>
      </c>
      <c r="AC55" t="s">
        <v>44</v>
      </c>
      <c r="AD55" t="s">
        <v>44</v>
      </c>
      <c r="AE55" t="s">
        <v>45</v>
      </c>
      <c r="AF55" t="s">
        <v>45</v>
      </c>
      <c r="AG55" t="s">
        <v>45</v>
      </c>
      <c r="AH55" t="s">
        <v>45</v>
      </c>
    </row>
    <row r="56" spans="1:34" hidden="1" x14ac:dyDescent="0.35">
      <c r="A56">
        <v>53</v>
      </c>
      <c r="B56" t="s">
        <v>115</v>
      </c>
      <c r="C56" t="b">
        <v>0</v>
      </c>
      <c r="D56" t="s">
        <v>54</v>
      </c>
      <c r="E56" t="s">
        <v>310</v>
      </c>
      <c r="F56" t="s">
        <v>41</v>
      </c>
      <c r="G56" t="s">
        <v>42</v>
      </c>
      <c r="H56" t="s">
        <v>43</v>
      </c>
      <c r="I56" t="s">
        <v>44</v>
      </c>
      <c r="J56" t="s">
        <v>44</v>
      </c>
      <c r="K56" t="s">
        <v>44</v>
      </c>
      <c r="L56" s="1">
        <v>0.13324414193630219</v>
      </c>
      <c r="M56" s="1">
        <v>6.6903755068778992E-2</v>
      </c>
      <c r="N56" s="1">
        <v>0.2653663158416748</v>
      </c>
      <c r="O56" s="1">
        <v>30.128654479980469</v>
      </c>
      <c r="P56" s="1">
        <v>29.958919525146484</v>
      </c>
      <c r="Q56" s="1">
        <v>0.24004282057285309</v>
      </c>
      <c r="R56" t="s">
        <v>44</v>
      </c>
      <c r="S56" s="1">
        <v>-1.1316709518432617</v>
      </c>
      <c r="T56" s="1">
        <v>0.23100005090236664</v>
      </c>
      <c r="U56" s="1">
        <v>2.9078559875488281</v>
      </c>
      <c r="V56" t="b">
        <v>1</v>
      </c>
      <c r="W56" s="1">
        <v>0.29385947863665268</v>
      </c>
      <c r="X56" t="b">
        <v>1</v>
      </c>
      <c r="Y56">
        <v>1</v>
      </c>
      <c r="Z56">
        <v>40</v>
      </c>
      <c r="AA56" t="s">
        <v>44</v>
      </c>
      <c r="AB56" s="1">
        <v>78.008087158203125</v>
      </c>
      <c r="AC56" t="s">
        <v>44</v>
      </c>
      <c r="AD56" t="s">
        <v>44</v>
      </c>
      <c r="AE56" t="s">
        <v>45</v>
      </c>
      <c r="AF56" t="s">
        <v>45</v>
      </c>
      <c r="AG56" t="s">
        <v>45</v>
      </c>
      <c r="AH56" t="s">
        <v>45</v>
      </c>
    </row>
    <row r="57" spans="1:34" hidden="1" x14ac:dyDescent="0.35">
      <c r="A57">
        <v>77</v>
      </c>
      <c r="B57" t="s">
        <v>139</v>
      </c>
      <c r="C57" t="b">
        <v>0</v>
      </c>
      <c r="D57" t="s">
        <v>54</v>
      </c>
      <c r="E57" t="s">
        <v>310</v>
      </c>
      <c r="F57" t="s">
        <v>41</v>
      </c>
      <c r="G57" t="s">
        <v>42</v>
      </c>
      <c r="H57" t="s">
        <v>43</v>
      </c>
      <c r="I57" t="s">
        <v>44</v>
      </c>
      <c r="J57" t="s">
        <v>44</v>
      </c>
      <c r="K57" t="s">
        <v>44</v>
      </c>
      <c r="L57" s="1">
        <v>0.13324414193630219</v>
      </c>
      <c r="M57" s="1">
        <v>6.6903755068778992E-2</v>
      </c>
      <c r="N57" s="1">
        <v>0.2653663158416748</v>
      </c>
      <c r="O57" s="1">
        <v>29.789182662963867</v>
      </c>
      <c r="P57" s="1">
        <v>29.958919525146484</v>
      </c>
      <c r="Q57" s="1">
        <v>0.24004282057285309</v>
      </c>
      <c r="R57" t="s">
        <v>44</v>
      </c>
      <c r="S57" s="1">
        <v>-1.1316709518432617</v>
      </c>
      <c r="T57" s="1">
        <v>0.23100005090236664</v>
      </c>
      <c r="U57" s="1">
        <v>2.9078559875488281</v>
      </c>
      <c r="V57" t="b">
        <v>1</v>
      </c>
      <c r="W57" s="1">
        <v>0.29385947863665268</v>
      </c>
      <c r="X57" t="b">
        <v>1</v>
      </c>
      <c r="Y57">
        <v>1</v>
      </c>
      <c r="Z57">
        <v>40</v>
      </c>
      <c r="AA57" t="s">
        <v>44</v>
      </c>
      <c r="AB57" s="1">
        <v>78.008087158203125</v>
      </c>
      <c r="AC57" s="1">
        <v>71.801551818847656</v>
      </c>
      <c r="AD57" t="s">
        <v>44</v>
      </c>
      <c r="AE57" t="s">
        <v>46</v>
      </c>
      <c r="AF57" t="s">
        <v>45</v>
      </c>
      <c r="AG57" t="s">
        <v>45</v>
      </c>
      <c r="AH57" t="s">
        <v>45</v>
      </c>
    </row>
    <row r="58" spans="1:34" hidden="1" x14ac:dyDescent="0.35">
      <c r="A58">
        <v>54</v>
      </c>
      <c r="B58" t="s">
        <v>116</v>
      </c>
      <c r="C58" t="b">
        <v>0</v>
      </c>
      <c r="D58" t="s">
        <v>56</v>
      </c>
      <c r="E58" t="s">
        <v>310</v>
      </c>
      <c r="F58" t="s">
        <v>41</v>
      </c>
      <c r="G58" t="s">
        <v>42</v>
      </c>
      <c r="H58" t="s">
        <v>43</v>
      </c>
      <c r="I58" t="s">
        <v>44</v>
      </c>
      <c r="J58" t="s">
        <v>44</v>
      </c>
      <c r="K58" t="s">
        <v>44</v>
      </c>
      <c r="L58" s="1">
        <v>0.23166254162788391</v>
      </c>
      <c r="M58" s="1">
        <v>6.488385796546936E-2</v>
      </c>
      <c r="N58" s="1">
        <v>0.82713222503662109</v>
      </c>
      <c r="O58" s="1">
        <v>28.716495513916016</v>
      </c>
      <c r="P58" s="1">
        <v>28.762363433837891</v>
      </c>
      <c r="Q58" s="1">
        <v>6.4865685999393463E-2</v>
      </c>
      <c r="R58" t="s">
        <v>44</v>
      </c>
      <c r="S58" s="1">
        <v>-1.9296236038208008</v>
      </c>
      <c r="T58" s="1">
        <v>0.42673513293266296</v>
      </c>
      <c r="U58" s="1">
        <v>2.1099033355712891</v>
      </c>
      <c r="V58" t="b">
        <v>1</v>
      </c>
      <c r="W58" s="1">
        <v>0.29385947863665268</v>
      </c>
      <c r="X58" t="b">
        <v>1</v>
      </c>
      <c r="Y58">
        <v>1</v>
      </c>
      <c r="Z58">
        <v>40</v>
      </c>
      <c r="AA58" t="s">
        <v>44</v>
      </c>
      <c r="AB58" s="1">
        <v>78.008087158203125</v>
      </c>
      <c r="AC58" t="s">
        <v>44</v>
      </c>
      <c r="AD58" t="s">
        <v>44</v>
      </c>
      <c r="AE58" t="s">
        <v>45</v>
      </c>
      <c r="AF58" t="s">
        <v>45</v>
      </c>
      <c r="AG58" t="s">
        <v>45</v>
      </c>
      <c r="AH58" t="s">
        <v>45</v>
      </c>
    </row>
    <row r="59" spans="1:34" hidden="1" x14ac:dyDescent="0.35">
      <c r="A59">
        <v>78</v>
      </c>
      <c r="B59" t="s">
        <v>140</v>
      </c>
      <c r="C59" t="b">
        <v>0</v>
      </c>
      <c r="D59" t="s">
        <v>56</v>
      </c>
      <c r="E59" t="s">
        <v>310</v>
      </c>
      <c r="F59" t="s">
        <v>41</v>
      </c>
      <c r="G59" t="s">
        <v>42</v>
      </c>
      <c r="H59" t="s">
        <v>43</v>
      </c>
      <c r="I59" t="s">
        <v>44</v>
      </c>
      <c r="J59" t="s">
        <v>44</v>
      </c>
      <c r="K59" t="s">
        <v>44</v>
      </c>
      <c r="L59" s="1">
        <v>0.23166254162788391</v>
      </c>
      <c r="M59" s="1">
        <v>6.488385796546936E-2</v>
      </c>
      <c r="N59" s="1">
        <v>0.82713222503662109</v>
      </c>
      <c r="O59" s="1">
        <v>28.808229446411133</v>
      </c>
      <c r="P59" s="1">
        <v>28.762363433837891</v>
      </c>
      <c r="Q59" s="1">
        <v>6.4865685999393463E-2</v>
      </c>
      <c r="R59" t="s">
        <v>44</v>
      </c>
      <c r="S59" s="1">
        <v>-1.9296236038208008</v>
      </c>
      <c r="T59" s="1">
        <v>0.42673513293266296</v>
      </c>
      <c r="U59" s="1">
        <v>2.1099033355712891</v>
      </c>
      <c r="V59" t="b">
        <v>1</v>
      </c>
      <c r="W59" s="1">
        <v>0.29385947863665268</v>
      </c>
      <c r="X59" t="b">
        <v>1</v>
      </c>
      <c r="Y59">
        <v>1</v>
      </c>
      <c r="Z59">
        <v>40</v>
      </c>
      <c r="AA59" t="s">
        <v>44</v>
      </c>
      <c r="AB59" s="1">
        <v>78.008087158203125</v>
      </c>
      <c r="AC59" t="s">
        <v>44</v>
      </c>
      <c r="AD59" t="s">
        <v>44</v>
      </c>
      <c r="AE59" t="s">
        <v>45</v>
      </c>
      <c r="AF59" t="s">
        <v>45</v>
      </c>
      <c r="AG59" t="s">
        <v>45</v>
      </c>
      <c r="AH59" t="s">
        <v>45</v>
      </c>
    </row>
    <row r="60" spans="1:34" hidden="1" x14ac:dyDescent="0.35">
      <c r="A60">
        <v>55</v>
      </c>
      <c r="B60" t="s">
        <v>117</v>
      </c>
      <c r="C60" t="b">
        <v>0</v>
      </c>
      <c r="D60" t="s">
        <v>58</v>
      </c>
      <c r="E60" t="s">
        <v>310</v>
      </c>
      <c r="F60" t="s">
        <v>41</v>
      </c>
      <c r="G60" t="s">
        <v>42</v>
      </c>
      <c r="H60" t="s">
        <v>43</v>
      </c>
      <c r="I60" t="s">
        <v>44</v>
      </c>
      <c r="J60" t="s">
        <v>44</v>
      </c>
      <c r="K60" t="s">
        <v>44</v>
      </c>
      <c r="L60" s="1">
        <v>9.5203705132007599E-2</v>
      </c>
      <c r="M60" s="1">
        <v>3.5384394228458405E-2</v>
      </c>
      <c r="N60" s="1">
        <v>0.25615090131759644</v>
      </c>
      <c r="O60" s="1">
        <v>28.885244369506836</v>
      </c>
      <c r="P60" s="1">
        <v>29.20576286315918</v>
      </c>
      <c r="Q60" s="1">
        <v>0.45328161120414734</v>
      </c>
      <c r="R60" t="s">
        <v>44</v>
      </c>
      <c r="S60" s="1">
        <v>-0.64668846130371094</v>
      </c>
      <c r="T60" s="1">
        <v>0.331866055727005</v>
      </c>
      <c r="U60" s="1">
        <v>3.3928384780883789</v>
      </c>
      <c r="V60" t="b">
        <v>1</v>
      </c>
      <c r="W60" s="1">
        <v>0.29385947863665268</v>
      </c>
      <c r="X60" t="b">
        <v>1</v>
      </c>
      <c r="Y60">
        <v>1</v>
      </c>
      <c r="Z60">
        <v>40</v>
      </c>
      <c r="AA60" t="s">
        <v>44</v>
      </c>
      <c r="AB60" s="1">
        <v>78.008087158203125</v>
      </c>
      <c r="AC60" t="s">
        <v>44</v>
      </c>
      <c r="AD60" t="s">
        <v>44</v>
      </c>
      <c r="AE60" t="s">
        <v>45</v>
      </c>
      <c r="AF60" t="s">
        <v>45</v>
      </c>
      <c r="AG60" t="s">
        <v>45</v>
      </c>
      <c r="AH60" t="s">
        <v>45</v>
      </c>
    </row>
    <row r="61" spans="1:34" hidden="1" x14ac:dyDescent="0.35">
      <c r="A61">
        <v>79</v>
      </c>
      <c r="B61" t="s">
        <v>141</v>
      </c>
      <c r="C61" t="b">
        <v>0</v>
      </c>
      <c r="D61" t="s">
        <v>58</v>
      </c>
      <c r="E61" t="s">
        <v>310</v>
      </c>
      <c r="F61" t="s">
        <v>41</v>
      </c>
      <c r="G61" t="s">
        <v>42</v>
      </c>
      <c r="H61" t="s">
        <v>43</v>
      </c>
      <c r="I61" t="s">
        <v>44</v>
      </c>
      <c r="J61" t="s">
        <v>44</v>
      </c>
      <c r="K61" t="s">
        <v>44</v>
      </c>
      <c r="L61" s="1">
        <v>9.5203705132007599E-2</v>
      </c>
      <c r="M61" s="1">
        <v>3.5384394228458405E-2</v>
      </c>
      <c r="N61" s="1">
        <v>0.25615090131759644</v>
      </c>
      <c r="O61" s="1">
        <v>29.526281356811523</v>
      </c>
      <c r="P61" s="1">
        <v>29.20576286315918</v>
      </c>
      <c r="Q61" s="1">
        <v>0.45328161120414734</v>
      </c>
      <c r="R61" t="s">
        <v>44</v>
      </c>
      <c r="S61" s="1">
        <v>-0.64668846130371094</v>
      </c>
      <c r="T61" s="1">
        <v>0.331866055727005</v>
      </c>
      <c r="U61" s="1">
        <v>3.3928384780883789</v>
      </c>
      <c r="V61" t="b">
        <v>1</v>
      </c>
      <c r="W61" s="1">
        <v>0.29385947863665268</v>
      </c>
      <c r="X61" t="b">
        <v>1</v>
      </c>
      <c r="Y61">
        <v>1</v>
      </c>
      <c r="Z61">
        <v>40</v>
      </c>
      <c r="AA61" t="s">
        <v>44</v>
      </c>
      <c r="AB61" s="1">
        <v>78.008087158203125</v>
      </c>
      <c r="AC61" t="s">
        <v>44</v>
      </c>
      <c r="AD61" t="s">
        <v>44</v>
      </c>
      <c r="AE61" t="s">
        <v>45</v>
      </c>
      <c r="AF61" t="s">
        <v>45</v>
      </c>
      <c r="AG61" t="s">
        <v>45</v>
      </c>
      <c r="AH61" t="s">
        <v>45</v>
      </c>
    </row>
    <row r="62" spans="1:34" hidden="1" x14ac:dyDescent="0.35">
      <c r="A62">
        <v>56</v>
      </c>
      <c r="B62" t="s">
        <v>118</v>
      </c>
      <c r="C62" t="b">
        <v>0</v>
      </c>
      <c r="D62" t="s">
        <v>60</v>
      </c>
      <c r="E62" t="s">
        <v>310</v>
      </c>
      <c r="F62" t="s">
        <v>41</v>
      </c>
      <c r="G62" t="s">
        <v>42</v>
      </c>
      <c r="H62" t="s">
        <v>43</v>
      </c>
      <c r="I62" t="s">
        <v>44</v>
      </c>
      <c r="J62" t="s">
        <v>44</v>
      </c>
      <c r="K62" t="s">
        <v>44</v>
      </c>
      <c r="L62" s="1">
        <v>0.1035686731338501</v>
      </c>
      <c r="M62" s="1">
        <v>2.993781678378582E-2</v>
      </c>
      <c r="N62" s="1">
        <v>0.35829165577888489</v>
      </c>
      <c r="O62" s="1">
        <v>29.630203247070313</v>
      </c>
      <c r="P62" s="1">
        <v>29.271762847900391</v>
      </c>
      <c r="Q62" s="1">
        <v>0.50691127777099609</v>
      </c>
      <c r="R62" t="s">
        <v>44</v>
      </c>
      <c r="S62" s="1">
        <v>-0.76818656921386719</v>
      </c>
      <c r="T62" s="1">
        <v>0.41614946722984314</v>
      </c>
      <c r="U62" s="1">
        <v>3.2713403701782227</v>
      </c>
      <c r="V62" t="b">
        <v>1</v>
      </c>
      <c r="W62" s="1">
        <v>0.29385947863665268</v>
      </c>
      <c r="X62" t="b">
        <v>1</v>
      </c>
      <c r="Y62">
        <v>1</v>
      </c>
      <c r="Z62">
        <v>40</v>
      </c>
      <c r="AA62" t="s">
        <v>44</v>
      </c>
      <c r="AB62" s="1">
        <v>78.008087158203125</v>
      </c>
      <c r="AC62" t="s">
        <v>44</v>
      </c>
      <c r="AD62" t="s">
        <v>44</v>
      </c>
      <c r="AE62" t="s">
        <v>45</v>
      </c>
      <c r="AF62" t="s">
        <v>45</v>
      </c>
      <c r="AG62" t="s">
        <v>46</v>
      </c>
      <c r="AH62" t="s">
        <v>45</v>
      </c>
    </row>
    <row r="63" spans="1:34" hidden="1" x14ac:dyDescent="0.35">
      <c r="A63">
        <v>80</v>
      </c>
      <c r="B63" t="s">
        <v>142</v>
      </c>
      <c r="C63" t="b">
        <v>0</v>
      </c>
      <c r="D63" t="s">
        <v>60</v>
      </c>
      <c r="E63" t="s">
        <v>310</v>
      </c>
      <c r="F63" t="s">
        <v>41</v>
      </c>
      <c r="G63" t="s">
        <v>42</v>
      </c>
      <c r="H63" t="s">
        <v>43</v>
      </c>
      <c r="I63" t="s">
        <v>44</v>
      </c>
      <c r="J63" t="s">
        <v>44</v>
      </c>
      <c r="K63" t="s">
        <v>44</v>
      </c>
      <c r="L63" s="1">
        <v>0.1035686731338501</v>
      </c>
      <c r="M63" s="1">
        <v>2.993781678378582E-2</v>
      </c>
      <c r="N63" s="1">
        <v>0.35829165577888489</v>
      </c>
      <c r="O63" s="1">
        <v>28.913322448730469</v>
      </c>
      <c r="P63" s="1">
        <v>29.271762847900391</v>
      </c>
      <c r="Q63" s="1">
        <v>0.50691127777099609</v>
      </c>
      <c r="R63" t="s">
        <v>44</v>
      </c>
      <c r="S63" s="1">
        <v>-0.76818656921386719</v>
      </c>
      <c r="T63" s="1">
        <v>0.41614946722984314</v>
      </c>
      <c r="U63" s="1">
        <v>3.2713403701782227</v>
      </c>
      <c r="V63" t="b">
        <v>1</v>
      </c>
      <c r="W63" s="1">
        <v>0.29385947863665268</v>
      </c>
      <c r="X63" t="b">
        <v>1</v>
      </c>
      <c r="Y63">
        <v>1</v>
      </c>
      <c r="Z63">
        <v>40</v>
      </c>
      <c r="AA63" t="s">
        <v>44</v>
      </c>
      <c r="AB63" s="1">
        <v>78.008087158203125</v>
      </c>
      <c r="AC63" t="s">
        <v>44</v>
      </c>
      <c r="AD63" t="s">
        <v>44</v>
      </c>
      <c r="AE63" t="s">
        <v>45</v>
      </c>
      <c r="AF63" t="s">
        <v>45</v>
      </c>
      <c r="AG63" t="s">
        <v>46</v>
      </c>
      <c r="AH63" t="s">
        <v>45</v>
      </c>
    </row>
    <row r="64" spans="1:34" hidden="1" x14ac:dyDescent="0.35">
      <c r="A64">
        <v>49</v>
      </c>
      <c r="B64" t="s">
        <v>110</v>
      </c>
      <c r="C64" t="b">
        <v>0</v>
      </c>
      <c r="D64" t="s">
        <v>39</v>
      </c>
      <c r="E64" t="s">
        <v>310</v>
      </c>
      <c r="F64" t="s">
        <v>41</v>
      </c>
      <c r="G64" t="s">
        <v>42</v>
      </c>
      <c r="H64" t="s">
        <v>43</v>
      </c>
      <c r="I64" t="s">
        <v>44</v>
      </c>
      <c r="J64" t="s">
        <v>44</v>
      </c>
      <c r="K64" t="s">
        <v>44</v>
      </c>
      <c r="L64" s="1">
        <v>1</v>
      </c>
      <c r="M64" s="1">
        <v>0.37942099571228027</v>
      </c>
      <c r="N64" s="1">
        <v>2.6355948448181152</v>
      </c>
      <c r="O64" s="1">
        <v>27.26246452331543</v>
      </c>
      <c r="P64" s="1">
        <v>27.225578308105469</v>
      </c>
      <c r="Q64" s="1">
        <v>5.2163638174533844E-2</v>
      </c>
      <c r="R64" t="s">
        <v>44</v>
      </c>
      <c r="S64" s="1">
        <v>-4.0395269393920898</v>
      </c>
      <c r="T64" s="1">
        <v>0.32494571805000305</v>
      </c>
      <c r="U64" s="1">
        <v>0</v>
      </c>
      <c r="V64" t="b">
        <v>1</v>
      </c>
      <c r="W64" s="1">
        <v>0.29385947863665268</v>
      </c>
      <c r="X64" t="b">
        <v>1</v>
      </c>
      <c r="Y64">
        <v>1</v>
      </c>
      <c r="Z64">
        <v>40</v>
      </c>
      <c r="AA64" t="s">
        <v>44</v>
      </c>
      <c r="AB64" s="1">
        <v>78.008087158203125</v>
      </c>
      <c r="AC64" t="s">
        <v>44</v>
      </c>
      <c r="AD64" t="s">
        <v>44</v>
      </c>
      <c r="AE64" t="s">
        <v>45</v>
      </c>
      <c r="AF64" t="s">
        <v>45</v>
      </c>
      <c r="AG64" t="s">
        <v>45</v>
      </c>
      <c r="AH64" t="s">
        <v>45</v>
      </c>
    </row>
    <row r="65" spans="1:34" hidden="1" x14ac:dyDescent="0.35">
      <c r="A65">
        <v>73</v>
      </c>
      <c r="B65" t="s">
        <v>135</v>
      </c>
      <c r="C65" t="b">
        <v>0</v>
      </c>
      <c r="D65" t="s">
        <v>39</v>
      </c>
      <c r="E65" t="s">
        <v>310</v>
      </c>
      <c r="F65" t="s">
        <v>41</v>
      </c>
      <c r="G65" t="s">
        <v>42</v>
      </c>
      <c r="H65" t="s">
        <v>43</v>
      </c>
      <c r="I65" t="s">
        <v>44</v>
      </c>
      <c r="J65" t="s">
        <v>44</v>
      </c>
      <c r="K65" t="s">
        <v>44</v>
      </c>
      <c r="L65" s="1">
        <v>1</v>
      </c>
      <c r="M65" s="1">
        <v>0.37942099571228027</v>
      </c>
      <c r="N65" s="1">
        <v>2.6355948448181152</v>
      </c>
      <c r="O65" s="1">
        <v>27.188694000244141</v>
      </c>
      <c r="P65" s="1">
        <v>27.225578308105469</v>
      </c>
      <c r="Q65" s="1">
        <v>5.2163638174533844E-2</v>
      </c>
      <c r="R65" t="s">
        <v>44</v>
      </c>
      <c r="S65" s="1">
        <v>-4.0395269393920898</v>
      </c>
      <c r="T65" s="1">
        <v>0.32494571805000305</v>
      </c>
      <c r="U65" s="1">
        <v>0</v>
      </c>
      <c r="V65" t="b">
        <v>1</v>
      </c>
      <c r="W65" s="1">
        <v>0.29385947863665268</v>
      </c>
      <c r="X65" t="b">
        <v>1</v>
      </c>
      <c r="Y65">
        <v>1</v>
      </c>
      <c r="Z65">
        <v>40</v>
      </c>
      <c r="AA65" t="s">
        <v>44</v>
      </c>
      <c r="AB65" s="1">
        <v>78.008087158203125</v>
      </c>
      <c r="AC65" t="s">
        <v>44</v>
      </c>
      <c r="AD65" t="s">
        <v>44</v>
      </c>
      <c r="AE65" t="s">
        <v>45</v>
      </c>
      <c r="AF65" t="s">
        <v>45</v>
      </c>
      <c r="AG65" t="s">
        <v>45</v>
      </c>
      <c r="AH65" t="s">
        <v>45</v>
      </c>
    </row>
    <row r="66" spans="1:34" hidden="1" x14ac:dyDescent="0.35">
      <c r="A66">
        <v>106</v>
      </c>
      <c r="B66" t="s">
        <v>169</v>
      </c>
      <c r="C66" t="b">
        <v>0</v>
      </c>
      <c r="D66" t="s">
        <v>64</v>
      </c>
      <c r="E66" t="s">
        <v>408</v>
      </c>
      <c r="F66" t="s">
        <v>41</v>
      </c>
      <c r="G66" t="s">
        <v>42</v>
      </c>
      <c r="H66" t="s">
        <v>43</v>
      </c>
      <c r="I66" t="s">
        <v>44</v>
      </c>
      <c r="J66" t="s">
        <v>44</v>
      </c>
      <c r="K66" t="s">
        <v>44</v>
      </c>
      <c r="L66" s="1">
        <v>0.36406904458999634</v>
      </c>
      <c r="M66" s="1">
        <v>0.28673240542411804</v>
      </c>
      <c r="N66" s="1">
        <v>0.46226468682289124</v>
      </c>
      <c r="O66" s="1">
        <v>25.158706665039063</v>
      </c>
      <c r="P66" s="1">
        <v>25.151922225952148</v>
      </c>
      <c r="Q66" s="1">
        <v>9.5946453511714935E-3</v>
      </c>
      <c r="R66" t="s">
        <v>44</v>
      </c>
      <c r="S66" s="1">
        <v>-4.9752197265625</v>
      </c>
      <c r="T66" s="1">
        <v>8.0068528652191162E-2</v>
      </c>
      <c r="U66" s="1">
        <v>1.4577159881591797</v>
      </c>
      <c r="V66" t="b">
        <v>1</v>
      </c>
      <c r="W66" s="1">
        <v>0.41213032273107336</v>
      </c>
      <c r="X66" t="b">
        <v>1</v>
      </c>
      <c r="Y66">
        <v>1</v>
      </c>
      <c r="Z66">
        <v>40</v>
      </c>
      <c r="AA66" t="s">
        <v>44</v>
      </c>
      <c r="AB66" s="1">
        <v>82.762039184570313</v>
      </c>
      <c r="AC66" t="s">
        <v>44</v>
      </c>
      <c r="AD66" t="s">
        <v>44</v>
      </c>
      <c r="AE66" t="s">
        <v>45</v>
      </c>
      <c r="AF66" t="s">
        <v>45</v>
      </c>
      <c r="AG66" t="s">
        <v>45</v>
      </c>
      <c r="AH66" t="s">
        <v>45</v>
      </c>
    </row>
    <row r="67" spans="1:34" hidden="1" x14ac:dyDescent="0.35">
      <c r="A67">
        <v>130</v>
      </c>
      <c r="B67" t="s">
        <v>195</v>
      </c>
      <c r="C67" t="b">
        <v>0</v>
      </c>
      <c r="D67" t="s">
        <v>64</v>
      </c>
      <c r="E67" t="s">
        <v>408</v>
      </c>
      <c r="F67" t="s">
        <v>41</v>
      </c>
      <c r="G67" t="s">
        <v>42</v>
      </c>
      <c r="H67" t="s">
        <v>43</v>
      </c>
      <c r="I67" t="s">
        <v>44</v>
      </c>
      <c r="J67" t="s">
        <v>44</v>
      </c>
      <c r="K67" t="s">
        <v>44</v>
      </c>
      <c r="L67" s="1">
        <v>0.36406904458999634</v>
      </c>
      <c r="M67" s="1">
        <v>0.28673240542411804</v>
      </c>
      <c r="N67" s="1">
        <v>0.46226468682289124</v>
      </c>
      <c r="O67" s="1">
        <v>25.145137786865234</v>
      </c>
      <c r="P67" s="1">
        <v>25.151922225952148</v>
      </c>
      <c r="Q67" s="1">
        <v>9.5946453511714935E-3</v>
      </c>
      <c r="R67" t="s">
        <v>44</v>
      </c>
      <c r="S67" s="1">
        <v>-4.9752197265625</v>
      </c>
      <c r="T67" s="1">
        <v>8.0068528652191162E-2</v>
      </c>
      <c r="U67" s="1">
        <v>1.4577159881591797</v>
      </c>
      <c r="V67" t="b">
        <v>1</v>
      </c>
      <c r="W67" s="1">
        <v>0.41213032273107336</v>
      </c>
      <c r="X67" t="b">
        <v>1</v>
      </c>
      <c r="Y67">
        <v>1</v>
      </c>
      <c r="Z67">
        <v>40</v>
      </c>
      <c r="AA67" t="s">
        <v>44</v>
      </c>
      <c r="AB67" s="1">
        <v>82.762039184570313</v>
      </c>
      <c r="AC67" t="s">
        <v>44</v>
      </c>
      <c r="AD67" t="s">
        <v>44</v>
      </c>
      <c r="AE67" t="s">
        <v>45</v>
      </c>
      <c r="AF67" t="s">
        <v>45</v>
      </c>
      <c r="AG67" t="s">
        <v>45</v>
      </c>
      <c r="AH67" t="s">
        <v>45</v>
      </c>
    </row>
    <row r="68" spans="1:34" hidden="1" x14ac:dyDescent="0.35">
      <c r="A68">
        <v>107</v>
      </c>
      <c r="B68" t="s">
        <v>170</v>
      </c>
      <c r="C68" t="b">
        <v>0</v>
      </c>
      <c r="D68" t="s">
        <v>66</v>
      </c>
      <c r="E68" t="s">
        <v>408</v>
      </c>
      <c r="F68" t="s">
        <v>41</v>
      </c>
      <c r="G68" t="s">
        <v>42</v>
      </c>
      <c r="H68" t="s">
        <v>43</v>
      </c>
      <c r="I68" t="s">
        <v>44</v>
      </c>
      <c r="J68" t="s">
        <v>44</v>
      </c>
      <c r="K68" t="s">
        <v>44</v>
      </c>
      <c r="L68" s="1">
        <v>2.384941577911377</v>
      </c>
      <c r="M68" s="1">
        <v>0.22758300602436066</v>
      </c>
      <c r="N68" s="1">
        <v>24.992843627929688</v>
      </c>
      <c r="O68" s="1">
        <v>24.332828521728516</v>
      </c>
      <c r="P68" s="1">
        <v>24.326841354370117</v>
      </c>
      <c r="Q68" s="1">
        <v>8.4671331569552422E-3</v>
      </c>
      <c r="R68" t="s">
        <v>44</v>
      </c>
      <c r="S68" s="1">
        <v>-7.6868896484375</v>
      </c>
      <c r="T68" s="1">
        <v>0.78776729106903076</v>
      </c>
      <c r="U68" s="1">
        <v>-1.2539539337158203</v>
      </c>
      <c r="V68" t="b">
        <v>1</v>
      </c>
      <c r="W68" s="1">
        <v>0.41213032273107336</v>
      </c>
      <c r="X68" t="b">
        <v>1</v>
      </c>
      <c r="Y68">
        <v>1</v>
      </c>
      <c r="Z68">
        <v>40</v>
      </c>
      <c r="AA68" t="s">
        <v>44</v>
      </c>
      <c r="AB68" s="1">
        <v>82.894088745117188</v>
      </c>
      <c r="AC68" t="s">
        <v>44</v>
      </c>
      <c r="AD68" t="s">
        <v>44</v>
      </c>
      <c r="AE68" t="s">
        <v>45</v>
      </c>
      <c r="AF68" t="s">
        <v>45</v>
      </c>
      <c r="AG68" t="s">
        <v>45</v>
      </c>
      <c r="AH68" t="s">
        <v>45</v>
      </c>
    </row>
    <row r="69" spans="1:34" hidden="1" x14ac:dyDescent="0.35">
      <c r="A69">
        <v>131</v>
      </c>
      <c r="B69" t="s">
        <v>196</v>
      </c>
      <c r="C69" t="b">
        <v>0</v>
      </c>
      <c r="D69" t="s">
        <v>66</v>
      </c>
      <c r="E69" t="s">
        <v>408</v>
      </c>
      <c r="F69" t="s">
        <v>41</v>
      </c>
      <c r="G69" t="s">
        <v>42</v>
      </c>
      <c r="H69" t="s">
        <v>43</v>
      </c>
      <c r="I69" t="s">
        <v>44</v>
      </c>
      <c r="J69" t="s">
        <v>44</v>
      </c>
      <c r="K69" t="s">
        <v>44</v>
      </c>
      <c r="L69" s="1">
        <v>2.384941577911377</v>
      </c>
      <c r="M69" s="1">
        <v>0.22758300602436066</v>
      </c>
      <c r="N69" s="1">
        <v>24.992843627929688</v>
      </c>
      <c r="O69" s="1">
        <v>24.320854187011719</v>
      </c>
      <c r="P69" s="1">
        <v>24.326841354370117</v>
      </c>
      <c r="Q69" s="1">
        <v>8.4671331569552422E-3</v>
      </c>
      <c r="R69" t="s">
        <v>44</v>
      </c>
      <c r="S69" s="1">
        <v>-7.6868896484375</v>
      </c>
      <c r="T69" s="1">
        <v>0.78776729106903076</v>
      </c>
      <c r="U69" s="1">
        <v>-1.2539539337158203</v>
      </c>
      <c r="V69" t="b">
        <v>1</v>
      </c>
      <c r="W69" s="1">
        <v>0.41213032273107336</v>
      </c>
      <c r="X69" t="b">
        <v>1</v>
      </c>
      <c r="Y69">
        <v>1</v>
      </c>
      <c r="Z69">
        <v>40</v>
      </c>
      <c r="AA69" t="s">
        <v>44</v>
      </c>
      <c r="AB69" s="1">
        <v>82.894088745117188</v>
      </c>
      <c r="AC69" t="s">
        <v>44</v>
      </c>
      <c r="AD69" t="s">
        <v>44</v>
      </c>
      <c r="AE69" t="s">
        <v>45</v>
      </c>
      <c r="AF69" t="s">
        <v>45</v>
      </c>
      <c r="AG69" t="s">
        <v>45</v>
      </c>
      <c r="AH69" t="s">
        <v>45</v>
      </c>
    </row>
    <row r="70" spans="1:34" hidden="1" x14ac:dyDescent="0.35">
      <c r="A70">
        <v>108</v>
      </c>
      <c r="B70" t="s">
        <v>171</v>
      </c>
      <c r="C70" t="b">
        <v>0</v>
      </c>
      <c r="D70" t="s">
        <v>68</v>
      </c>
      <c r="E70" t="s">
        <v>408</v>
      </c>
      <c r="F70" t="s">
        <v>41</v>
      </c>
      <c r="G70" t="s">
        <v>42</v>
      </c>
      <c r="H70" t="s">
        <v>43</v>
      </c>
      <c r="I70" t="s">
        <v>44</v>
      </c>
      <c r="J70" t="s">
        <v>44</v>
      </c>
      <c r="K70" t="s">
        <v>44</v>
      </c>
      <c r="L70" s="1">
        <v>0.76100003719329834</v>
      </c>
      <c r="M70" s="1">
        <v>0.34279182553291321</v>
      </c>
      <c r="N70" s="1">
        <v>1.6894251108169556</v>
      </c>
      <c r="O70" s="1">
        <v>24.358688354492188</v>
      </c>
      <c r="P70" s="1">
        <v>24.42816162109375</v>
      </c>
      <c r="Q70" s="1">
        <v>9.8251387476921082E-2</v>
      </c>
      <c r="R70" t="s">
        <v>44</v>
      </c>
      <c r="S70" s="1">
        <v>-6.0389041900634766</v>
      </c>
      <c r="T70" s="1">
        <v>0.26740801334381104</v>
      </c>
      <c r="U70" s="1">
        <v>0.39403152465820313</v>
      </c>
      <c r="V70" t="b">
        <v>1</v>
      </c>
      <c r="W70" s="1">
        <v>0.41213032273107336</v>
      </c>
      <c r="X70" t="b">
        <v>1</v>
      </c>
      <c r="Y70">
        <v>1</v>
      </c>
      <c r="Z70">
        <v>40</v>
      </c>
      <c r="AA70" t="s">
        <v>44</v>
      </c>
      <c r="AB70" s="1">
        <v>82.894088745117188</v>
      </c>
      <c r="AC70" t="s">
        <v>44</v>
      </c>
      <c r="AD70" t="s">
        <v>44</v>
      </c>
      <c r="AE70" t="s">
        <v>45</v>
      </c>
      <c r="AF70" t="s">
        <v>45</v>
      </c>
      <c r="AG70" t="s">
        <v>45</v>
      </c>
      <c r="AH70" t="s">
        <v>45</v>
      </c>
    </row>
    <row r="71" spans="1:34" hidden="1" x14ac:dyDescent="0.35">
      <c r="A71">
        <v>132</v>
      </c>
      <c r="B71" t="s">
        <v>197</v>
      </c>
      <c r="C71" t="b">
        <v>0</v>
      </c>
      <c r="D71" t="s">
        <v>68</v>
      </c>
      <c r="E71" t="s">
        <v>408</v>
      </c>
      <c r="F71" t="s">
        <v>41</v>
      </c>
      <c r="G71" t="s">
        <v>42</v>
      </c>
      <c r="H71" t="s">
        <v>43</v>
      </c>
      <c r="I71" t="s">
        <v>44</v>
      </c>
      <c r="J71" t="s">
        <v>44</v>
      </c>
      <c r="K71" t="s">
        <v>44</v>
      </c>
      <c r="L71" s="1">
        <v>0.76100003719329834</v>
      </c>
      <c r="M71" s="1">
        <v>0.34279182553291321</v>
      </c>
      <c r="N71" s="1">
        <v>1.6894251108169556</v>
      </c>
      <c r="O71" s="1">
        <v>24.497636795043945</v>
      </c>
      <c r="P71" s="1">
        <v>24.42816162109375</v>
      </c>
      <c r="Q71" s="1">
        <v>9.8251387476921082E-2</v>
      </c>
      <c r="R71" t="s">
        <v>44</v>
      </c>
      <c r="S71" s="1">
        <v>-6.0389041900634766</v>
      </c>
      <c r="T71" s="1">
        <v>0.26740801334381104</v>
      </c>
      <c r="U71" s="1">
        <v>0.39403152465820313</v>
      </c>
      <c r="V71" t="b">
        <v>1</v>
      </c>
      <c r="W71" s="1">
        <v>0.41213032273107336</v>
      </c>
      <c r="X71" t="b">
        <v>1</v>
      </c>
      <c r="Y71">
        <v>1</v>
      </c>
      <c r="Z71">
        <v>40</v>
      </c>
      <c r="AA71" t="s">
        <v>44</v>
      </c>
      <c r="AB71" s="1">
        <v>82.894088745117188</v>
      </c>
      <c r="AC71" t="s">
        <v>44</v>
      </c>
      <c r="AD71" t="s">
        <v>44</v>
      </c>
      <c r="AE71" t="s">
        <v>45</v>
      </c>
      <c r="AF71" t="s">
        <v>45</v>
      </c>
      <c r="AG71" t="s">
        <v>45</v>
      </c>
      <c r="AH71" t="s">
        <v>45</v>
      </c>
    </row>
    <row r="72" spans="1:34" hidden="1" x14ac:dyDescent="0.35">
      <c r="A72">
        <v>109</v>
      </c>
      <c r="B72" t="s">
        <v>172</v>
      </c>
      <c r="C72" t="b">
        <v>0</v>
      </c>
      <c r="D72" t="s">
        <v>70</v>
      </c>
      <c r="E72" t="s">
        <v>408</v>
      </c>
      <c r="F72" t="s">
        <v>41</v>
      </c>
      <c r="G72" t="s">
        <v>42</v>
      </c>
      <c r="H72" t="s">
        <v>43</v>
      </c>
      <c r="I72" t="s">
        <v>44</v>
      </c>
      <c r="J72" t="s">
        <v>44</v>
      </c>
      <c r="K72" t="s">
        <v>44</v>
      </c>
      <c r="L72" s="1">
        <v>2.5899646282196045</v>
      </c>
      <c r="M72" s="1">
        <v>2.7653876692056656E-2</v>
      </c>
      <c r="N72" s="1">
        <v>242.56697082519531</v>
      </c>
      <c r="O72" s="1">
        <v>24.435937881469727</v>
      </c>
      <c r="P72" s="1">
        <v>24.574321746826172</v>
      </c>
      <c r="Q72" s="1">
        <v>0.19570434093475342</v>
      </c>
      <c r="R72" t="s">
        <v>44</v>
      </c>
      <c r="S72" s="1">
        <v>-7.8058681488037109</v>
      </c>
      <c r="T72" s="1">
        <v>1.5221555233001709</v>
      </c>
      <c r="U72" s="1">
        <v>-1.3729324340820313</v>
      </c>
      <c r="V72" t="b">
        <v>1</v>
      </c>
      <c r="W72" s="1">
        <v>0.41213032273107336</v>
      </c>
      <c r="X72" t="b">
        <v>1</v>
      </c>
      <c r="Y72">
        <v>1</v>
      </c>
      <c r="Z72">
        <v>40</v>
      </c>
      <c r="AA72" t="s">
        <v>44</v>
      </c>
      <c r="AB72" s="1">
        <v>82.894088745117188</v>
      </c>
      <c r="AC72" t="s">
        <v>44</v>
      </c>
      <c r="AD72" t="s">
        <v>44</v>
      </c>
      <c r="AE72" t="s">
        <v>45</v>
      </c>
      <c r="AF72" t="s">
        <v>45</v>
      </c>
      <c r="AG72" t="s">
        <v>45</v>
      </c>
      <c r="AH72" t="s">
        <v>45</v>
      </c>
    </row>
    <row r="73" spans="1:34" hidden="1" x14ac:dyDescent="0.35">
      <c r="A73">
        <v>133</v>
      </c>
      <c r="B73" t="s">
        <v>198</v>
      </c>
      <c r="C73" t="b">
        <v>0</v>
      </c>
      <c r="D73" t="s">
        <v>70</v>
      </c>
      <c r="E73" t="s">
        <v>408</v>
      </c>
      <c r="F73" t="s">
        <v>41</v>
      </c>
      <c r="G73" t="s">
        <v>42</v>
      </c>
      <c r="H73" t="s">
        <v>43</v>
      </c>
      <c r="I73" t="s">
        <v>44</v>
      </c>
      <c r="J73" t="s">
        <v>44</v>
      </c>
      <c r="K73" t="s">
        <v>44</v>
      </c>
      <c r="L73" s="1">
        <v>2.5899646282196045</v>
      </c>
      <c r="M73" s="1">
        <v>2.7653876692056656E-2</v>
      </c>
      <c r="N73" s="1">
        <v>242.56697082519531</v>
      </c>
      <c r="O73" s="1">
        <v>24.712705612182617</v>
      </c>
      <c r="P73" s="1">
        <v>24.574321746826172</v>
      </c>
      <c r="Q73" s="1">
        <v>0.19570434093475342</v>
      </c>
      <c r="R73" t="s">
        <v>44</v>
      </c>
      <c r="S73" s="1">
        <v>-7.8058681488037109</v>
      </c>
      <c r="T73" s="1">
        <v>1.5221555233001709</v>
      </c>
      <c r="U73" s="1">
        <v>-1.3729324340820313</v>
      </c>
      <c r="V73" t="b">
        <v>1</v>
      </c>
      <c r="W73" s="1">
        <v>0.41213032273107336</v>
      </c>
      <c r="X73" t="b">
        <v>1</v>
      </c>
      <c r="Y73">
        <v>1</v>
      </c>
      <c r="Z73">
        <v>40</v>
      </c>
      <c r="AA73" t="s">
        <v>44</v>
      </c>
      <c r="AB73" s="1">
        <v>82.894088745117188</v>
      </c>
      <c r="AC73" t="s">
        <v>44</v>
      </c>
      <c r="AD73" t="s">
        <v>44</v>
      </c>
      <c r="AE73" t="s">
        <v>45</v>
      </c>
      <c r="AF73" t="s">
        <v>45</v>
      </c>
      <c r="AG73" t="s">
        <v>45</v>
      </c>
      <c r="AH73" t="s">
        <v>45</v>
      </c>
    </row>
    <row r="74" spans="1:34" hidden="1" x14ac:dyDescent="0.35">
      <c r="A74">
        <v>110</v>
      </c>
      <c r="B74" t="s">
        <v>173</v>
      </c>
      <c r="C74" t="b">
        <v>0</v>
      </c>
      <c r="D74" t="s">
        <v>72</v>
      </c>
      <c r="E74" t="s">
        <v>408</v>
      </c>
      <c r="F74" t="s">
        <v>41</v>
      </c>
      <c r="G74" t="s">
        <v>42</v>
      </c>
      <c r="H74" t="s">
        <v>43</v>
      </c>
      <c r="I74" t="s">
        <v>44</v>
      </c>
      <c r="J74" t="s">
        <v>44</v>
      </c>
      <c r="K74" t="s">
        <v>44</v>
      </c>
      <c r="L74" s="1">
        <v>1.2678326368331909</v>
      </c>
      <c r="M74" s="1">
        <v>0.83945572376251221</v>
      </c>
      <c r="N74" s="1">
        <v>1.9148116111755371</v>
      </c>
      <c r="O74" s="1">
        <v>24.340692520141602</v>
      </c>
      <c r="P74" s="1">
        <v>24.453655242919922</v>
      </c>
      <c r="Q74" s="1">
        <v>0.15975207090377808</v>
      </c>
      <c r="R74" t="s">
        <v>44</v>
      </c>
      <c r="S74" s="1">
        <v>-6.7753000259399414</v>
      </c>
      <c r="T74" s="1">
        <v>0.13824915885925293</v>
      </c>
      <c r="U74" s="1">
        <v>-0.34236431121826172</v>
      </c>
      <c r="V74" t="b">
        <v>1</v>
      </c>
      <c r="W74" s="1">
        <v>0.41213032273107336</v>
      </c>
      <c r="X74" t="b">
        <v>1</v>
      </c>
      <c r="Y74">
        <v>1</v>
      </c>
      <c r="Z74">
        <v>40</v>
      </c>
      <c r="AA74" t="s">
        <v>44</v>
      </c>
      <c r="AB74" s="1">
        <v>83.026145935058594</v>
      </c>
      <c r="AC74" t="s">
        <v>44</v>
      </c>
      <c r="AD74" t="s">
        <v>44</v>
      </c>
      <c r="AE74" t="s">
        <v>45</v>
      </c>
      <c r="AF74" t="s">
        <v>45</v>
      </c>
      <c r="AG74" t="s">
        <v>45</v>
      </c>
      <c r="AH74" t="s">
        <v>45</v>
      </c>
    </row>
    <row r="75" spans="1:34" hidden="1" x14ac:dyDescent="0.35">
      <c r="A75">
        <v>134</v>
      </c>
      <c r="B75" t="s">
        <v>199</v>
      </c>
      <c r="C75" t="b">
        <v>0</v>
      </c>
      <c r="D75" t="s">
        <v>72</v>
      </c>
      <c r="E75" t="s">
        <v>408</v>
      </c>
      <c r="F75" t="s">
        <v>41</v>
      </c>
      <c r="G75" t="s">
        <v>42</v>
      </c>
      <c r="H75" t="s">
        <v>43</v>
      </c>
      <c r="I75" t="s">
        <v>44</v>
      </c>
      <c r="J75" t="s">
        <v>44</v>
      </c>
      <c r="K75" t="s">
        <v>44</v>
      </c>
      <c r="L75" s="1">
        <v>1.2678326368331909</v>
      </c>
      <c r="M75" s="1">
        <v>0.83945572376251221</v>
      </c>
      <c r="N75" s="1">
        <v>1.9148116111755371</v>
      </c>
      <c r="O75" s="1">
        <v>24.566616058349609</v>
      </c>
      <c r="P75" s="1">
        <v>24.453655242919922</v>
      </c>
      <c r="Q75" s="1">
        <v>0.15975207090377808</v>
      </c>
      <c r="R75" t="s">
        <v>44</v>
      </c>
      <c r="S75" s="1">
        <v>-6.7753000259399414</v>
      </c>
      <c r="T75" s="1">
        <v>0.13824915885925293</v>
      </c>
      <c r="U75" s="1">
        <v>-0.34236431121826172</v>
      </c>
      <c r="V75" t="b">
        <v>1</v>
      </c>
      <c r="W75" s="1">
        <v>0.41213032273107336</v>
      </c>
      <c r="X75" t="b">
        <v>1</v>
      </c>
      <c r="Y75">
        <v>1</v>
      </c>
      <c r="Z75">
        <v>40</v>
      </c>
      <c r="AA75" t="s">
        <v>44</v>
      </c>
      <c r="AB75" s="1">
        <v>82.894088745117188</v>
      </c>
      <c r="AC75" t="s">
        <v>44</v>
      </c>
      <c r="AD75" t="s">
        <v>44</v>
      </c>
      <c r="AE75" t="s">
        <v>45</v>
      </c>
      <c r="AF75" t="s">
        <v>45</v>
      </c>
      <c r="AG75" t="s">
        <v>45</v>
      </c>
      <c r="AH75" t="s">
        <v>45</v>
      </c>
    </row>
    <row r="76" spans="1:34" hidden="1" x14ac:dyDescent="0.35">
      <c r="A76">
        <v>111</v>
      </c>
      <c r="B76" t="s">
        <v>174</v>
      </c>
      <c r="C76" t="b">
        <v>0</v>
      </c>
      <c r="D76" t="s">
        <v>74</v>
      </c>
      <c r="E76" t="s">
        <v>408</v>
      </c>
      <c r="F76" t="s">
        <v>41</v>
      </c>
      <c r="G76" t="s">
        <v>42</v>
      </c>
      <c r="H76" t="s">
        <v>43</v>
      </c>
      <c r="I76" t="s">
        <v>44</v>
      </c>
      <c r="J76" t="s">
        <v>44</v>
      </c>
      <c r="K76" t="s">
        <v>44</v>
      </c>
      <c r="L76" s="1">
        <v>2.7774419784545898</v>
      </c>
      <c r="M76" s="1">
        <v>0.36336451768875122</v>
      </c>
      <c r="N76" s="1">
        <v>21.229877471923828</v>
      </c>
      <c r="O76" s="1">
        <v>23.946704864501953</v>
      </c>
      <c r="P76" s="1">
        <v>24.074682235717773</v>
      </c>
      <c r="Q76" s="1">
        <v>0.18098732829093933</v>
      </c>
      <c r="R76" t="s">
        <v>44</v>
      </c>
      <c r="S76" s="1">
        <v>-7.9066925048828125</v>
      </c>
      <c r="T76" s="1">
        <v>0.68196702003479004</v>
      </c>
      <c r="U76" s="1">
        <v>-1.4737567901611328</v>
      </c>
      <c r="V76" t="b">
        <v>1</v>
      </c>
      <c r="W76" s="1">
        <v>0.41213032273107336</v>
      </c>
      <c r="X76" t="b">
        <v>1</v>
      </c>
      <c r="Y76">
        <v>1</v>
      </c>
      <c r="Z76">
        <v>40</v>
      </c>
      <c r="AA76" t="s">
        <v>44</v>
      </c>
      <c r="AB76" s="1">
        <v>83.026145935058594</v>
      </c>
      <c r="AC76" t="s">
        <v>44</v>
      </c>
      <c r="AD76" t="s">
        <v>44</v>
      </c>
      <c r="AE76" t="s">
        <v>45</v>
      </c>
      <c r="AF76" t="s">
        <v>45</v>
      </c>
      <c r="AG76" t="s">
        <v>45</v>
      </c>
      <c r="AH76" t="s">
        <v>45</v>
      </c>
    </row>
    <row r="77" spans="1:34" hidden="1" x14ac:dyDescent="0.35">
      <c r="A77">
        <v>135</v>
      </c>
      <c r="B77" t="s">
        <v>200</v>
      </c>
      <c r="C77" t="b">
        <v>0</v>
      </c>
      <c r="D77" t="s">
        <v>74</v>
      </c>
      <c r="E77" t="s">
        <v>408</v>
      </c>
      <c r="F77" t="s">
        <v>41</v>
      </c>
      <c r="G77" t="s">
        <v>42</v>
      </c>
      <c r="H77" t="s">
        <v>43</v>
      </c>
      <c r="I77" t="s">
        <v>44</v>
      </c>
      <c r="J77" t="s">
        <v>44</v>
      </c>
      <c r="K77" t="s">
        <v>44</v>
      </c>
      <c r="L77" s="1">
        <v>2.7774419784545898</v>
      </c>
      <c r="M77" s="1">
        <v>0.36336451768875122</v>
      </c>
      <c r="N77" s="1">
        <v>21.229877471923828</v>
      </c>
      <c r="O77" s="1">
        <v>24.202659606933594</v>
      </c>
      <c r="P77" s="1">
        <v>24.074682235717773</v>
      </c>
      <c r="Q77" s="1">
        <v>0.18098732829093933</v>
      </c>
      <c r="R77" t="s">
        <v>44</v>
      </c>
      <c r="S77" s="1">
        <v>-7.9066925048828125</v>
      </c>
      <c r="T77" s="1">
        <v>0.68196702003479004</v>
      </c>
      <c r="U77" s="1">
        <v>-1.4737567901611328</v>
      </c>
      <c r="V77" t="b">
        <v>1</v>
      </c>
      <c r="W77" s="1">
        <v>0.41213032273107336</v>
      </c>
      <c r="X77" t="b">
        <v>1</v>
      </c>
      <c r="Y77">
        <v>1</v>
      </c>
      <c r="Z77">
        <v>40</v>
      </c>
      <c r="AA77" t="s">
        <v>44</v>
      </c>
      <c r="AB77" s="1">
        <v>82.894088745117188</v>
      </c>
      <c r="AC77" t="s">
        <v>44</v>
      </c>
      <c r="AD77" t="s">
        <v>44</v>
      </c>
      <c r="AE77" t="s">
        <v>45</v>
      </c>
      <c r="AF77" t="s">
        <v>45</v>
      </c>
      <c r="AG77" t="s">
        <v>45</v>
      </c>
      <c r="AH77" t="s">
        <v>45</v>
      </c>
    </row>
    <row r="78" spans="1:34" hidden="1" x14ac:dyDescent="0.35">
      <c r="A78">
        <v>105</v>
      </c>
      <c r="B78" t="s">
        <v>168</v>
      </c>
      <c r="C78" t="b">
        <v>0</v>
      </c>
      <c r="D78" t="s">
        <v>62</v>
      </c>
      <c r="E78" t="s">
        <v>408</v>
      </c>
      <c r="F78" t="s">
        <v>41</v>
      </c>
      <c r="G78" t="s">
        <v>42</v>
      </c>
      <c r="H78" t="s">
        <v>43</v>
      </c>
      <c r="I78" t="s">
        <v>44</v>
      </c>
      <c r="J78" t="s">
        <v>44</v>
      </c>
      <c r="K78" t="s">
        <v>44</v>
      </c>
      <c r="L78" s="1">
        <v>0.42690104246139526</v>
      </c>
      <c r="M78" s="1">
        <v>0.26169267296791077</v>
      </c>
      <c r="N78" s="1">
        <v>0.69640660285949707</v>
      </c>
      <c r="O78" s="1">
        <v>24.223047256469727</v>
      </c>
      <c r="P78" s="1">
        <v>24.269340515136719</v>
      </c>
      <c r="Q78" s="1">
        <v>6.5468557178974152E-2</v>
      </c>
      <c r="R78" t="s">
        <v>44</v>
      </c>
      <c r="S78" s="1">
        <v>-5.2049093246459961</v>
      </c>
      <c r="T78" s="1">
        <v>0.16409136354923248</v>
      </c>
      <c r="U78" s="1">
        <v>1.2280263900756836</v>
      </c>
      <c r="V78" t="b">
        <v>1</v>
      </c>
      <c r="W78" s="1">
        <v>0.41213032273107336</v>
      </c>
      <c r="X78" t="b">
        <v>1</v>
      </c>
      <c r="Y78">
        <v>1</v>
      </c>
      <c r="Z78">
        <v>40</v>
      </c>
      <c r="AA78" t="s">
        <v>44</v>
      </c>
      <c r="AB78" s="1">
        <v>82.762039184570313</v>
      </c>
      <c r="AC78" t="s">
        <v>44</v>
      </c>
      <c r="AD78" t="s">
        <v>44</v>
      </c>
      <c r="AE78" t="s">
        <v>45</v>
      </c>
      <c r="AF78" t="s">
        <v>45</v>
      </c>
      <c r="AG78" t="s">
        <v>45</v>
      </c>
      <c r="AH78" t="s">
        <v>45</v>
      </c>
    </row>
    <row r="79" spans="1:34" hidden="1" x14ac:dyDescent="0.35">
      <c r="A79">
        <v>129</v>
      </c>
      <c r="B79" t="s">
        <v>194</v>
      </c>
      <c r="C79" t="b">
        <v>0</v>
      </c>
      <c r="D79" t="s">
        <v>62</v>
      </c>
      <c r="E79" t="s">
        <v>408</v>
      </c>
      <c r="F79" t="s">
        <v>41</v>
      </c>
      <c r="G79" t="s">
        <v>42</v>
      </c>
      <c r="H79" t="s">
        <v>43</v>
      </c>
      <c r="I79" t="s">
        <v>44</v>
      </c>
      <c r="J79" t="s">
        <v>44</v>
      </c>
      <c r="K79" t="s">
        <v>44</v>
      </c>
      <c r="L79" s="1">
        <v>0.42690104246139526</v>
      </c>
      <c r="M79" s="1">
        <v>0.26169267296791077</v>
      </c>
      <c r="N79" s="1">
        <v>0.69640660285949707</v>
      </c>
      <c r="O79" s="1">
        <v>24.315633773803711</v>
      </c>
      <c r="P79" s="1">
        <v>24.269340515136719</v>
      </c>
      <c r="Q79" s="1">
        <v>6.5468557178974152E-2</v>
      </c>
      <c r="R79" t="s">
        <v>44</v>
      </c>
      <c r="S79" s="1">
        <v>-5.2049093246459961</v>
      </c>
      <c r="T79" s="1">
        <v>0.16409136354923248</v>
      </c>
      <c r="U79" s="1">
        <v>1.2280263900756836</v>
      </c>
      <c r="V79" t="b">
        <v>1</v>
      </c>
      <c r="W79" s="1">
        <v>0.41213032273107336</v>
      </c>
      <c r="X79" t="b">
        <v>1</v>
      </c>
      <c r="Y79">
        <v>1</v>
      </c>
      <c r="Z79">
        <v>40</v>
      </c>
      <c r="AA79" t="s">
        <v>44</v>
      </c>
      <c r="AB79" s="1">
        <v>82.762039184570313</v>
      </c>
      <c r="AC79" t="s">
        <v>44</v>
      </c>
      <c r="AD79" t="s">
        <v>44</v>
      </c>
      <c r="AE79" t="s">
        <v>45</v>
      </c>
      <c r="AF79" t="s">
        <v>45</v>
      </c>
      <c r="AG79" t="s">
        <v>45</v>
      </c>
      <c r="AH79" t="s">
        <v>45</v>
      </c>
    </row>
    <row r="80" spans="1:34" hidden="1" x14ac:dyDescent="0.35">
      <c r="A80">
        <v>112</v>
      </c>
      <c r="B80" t="s">
        <v>175</v>
      </c>
      <c r="C80" t="b">
        <v>0</v>
      </c>
      <c r="D80" t="s">
        <v>76</v>
      </c>
      <c r="E80" t="s">
        <v>408</v>
      </c>
      <c r="F80" t="s">
        <v>41</v>
      </c>
      <c r="G80" t="s">
        <v>42</v>
      </c>
      <c r="H80" t="s">
        <v>43</v>
      </c>
      <c r="I80" t="s">
        <v>44</v>
      </c>
      <c r="J80" t="s">
        <v>44</v>
      </c>
      <c r="K80" t="s">
        <v>44</v>
      </c>
      <c r="L80" t="s">
        <v>44</v>
      </c>
      <c r="M80" t="s">
        <v>44</v>
      </c>
      <c r="N80" t="s">
        <v>44</v>
      </c>
      <c r="O80" t="s">
        <v>176</v>
      </c>
      <c r="P80" t="s">
        <v>44</v>
      </c>
      <c r="Q80" t="s">
        <v>44</v>
      </c>
      <c r="R80" t="s">
        <v>44</v>
      </c>
      <c r="S80" t="s">
        <v>44</v>
      </c>
      <c r="T80" t="s">
        <v>44</v>
      </c>
      <c r="U80" t="s">
        <v>44</v>
      </c>
      <c r="V80" t="b">
        <v>1</v>
      </c>
      <c r="W80" s="1">
        <v>0.41213032273107336</v>
      </c>
      <c r="X80" t="b">
        <v>1</v>
      </c>
      <c r="Y80">
        <v>1</v>
      </c>
      <c r="Z80">
        <v>40</v>
      </c>
      <c r="AA80" t="s">
        <v>44</v>
      </c>
      <c r="AB80" s="1">
        <v>60.709018707275391</v>
      </c>
      <c r="AC80" t="s">
        <v>44</v>
      </c>
      <c r="AD80" t="s">
        <v>44</v>
      </c>
      <c r="AE80" t="s">
        <v>45</v>
      </c>
      <c r="AF80" t="s">
        <v>45</v>
      </c>
      <c r="AG80" t="s">
        <v>45</v>
      </c>
      <c r="AH80" t="s">
        <v>46</v>
      </c>
    </row>
    <row r="81" spans="1:34" hidden="1" x14ac:dyDescent="0.35">
      <c r="A81">
        <v>136</v>
      </c>
      <c r="B81" t="s">
        <v>201</v>
      </c>
      <c r="C81" t="b">
        <v>0</v>
      </c>
      <c r="D81" t="s">
        <v>76</v>
      </c>
      <c r="E81" t="s">
        <v>408</v>
      </c>
      <c r="F81" t="s">
        <v>41</v>
      </c>
      <c r="G81" t="s">
        <v>42</v>
      </c>
      <c r="H81" t="s">
        <v>43</v>
      </c>
      <c r="I81" t="s">
        <v>44</v>
      </c>
      <c r="J81" t="s">
        <v>44</v>
      </c>
      <c r="K81" t="s">
        <v>44</v>
      </c>
      <c r="L81" t="s">
        <v>44</v>
      </c>
      <c r="M81" t="s">
        <v>44</v>
      </c>
      <c r="N81" t="s">
        <v>44</v>
      </c>
      <c r="O81" t="s">
        <v>176</v>
      </c>
      <c r="P81" t="s">
        <v>44</v>
      </c>
      <c r="Q81" t="s">
        <v>44</v>
      </c>
      <c r="R81" t="s">
        <v>44</v>
      </c>
      <c r="S81" t="s">
        <v>44</v>
      </c>
      <c r="T81" t="s">
        <v>44</v>
      </c>
      <c r="U81" t="s">
        <v>44</v>
      </c>
      <c r="V81" t="b">
        <v>1</v>
      </c>
      <c r="W81" s="1">
        <v>0.41213032273107336</v>
      </c>
      <c r="X81" t="b">
        <v>1</v>
      </c>
      <c r="Y81">
        <v>1</v>
      </c>
      <c r="Z81">
        <v>40</v>
      </c>
      <c r="AA81" t="s">
        <v>44</v>
      </c>
      <c r="AB81" s="1">
        <v>60.841072082519531</v>
      </c>
      <c r="AC81" t="s">
        <v>44</v>
      </c>
      <c r="AD81" t="s">
        <v>44</v>
      </c>
      <c r="AE81" t="s">
        <v>45</v>
      </c>
      <c r="AF81" t="s">
        <v>46</v>
      </c>
      <c r="AG81" t="s">
        <v>45</v>
      </c>
      <c r="AH81" t="s">
        <v>46</v>
      </c>
    </row>
    <row r="82" spans="1:34" hidden="1" x14ac:dyDescent="0.35">
      <c r="A82">
        <v>98</v>
      </c>
      <c r="B82" t="s">
        <v>161</v>
      </c>
      <c r="C82" t="b">
        <v>0</v>
      </c>
      <c r="D82" t="s">
        <v>48</v>
      </c>
      <c r="E82" t="s">
        <v>408</v>
      </c>
      <c r="F82" t="s">
        <v>41</v>
      </c>
      <c r="G82" t="s">
        <v>42</v>
      </c>
      <c r="H82" t="s">
        <v>43</v>
      </c>
      <c r="I82" t="s">
        <v>44</v>
      </c>
      <c r="J82" t="s">
        <v>44</v>
      </c>
      <c r="K82" t="s">
        <v>44</v>
      </c>
      <c r="L82" s="1">
        <v>1.0991896390914917</v>
      </c>
      <c r="M82" s="1">
        <v>0.888022780418396</v>
      </c>
      <c r="N82" s="1">
        <v>1.3605707883834839</v>
      </c>
      <c r="O82" s="1">
        <v>24.3353271484375</v>
      </c>
      <c r="P82" s="1">
        <v>24.358943939208984</v>
      </c>
      <c r="Q82" s="1">
        <v>3.3400535583496094E-2</v>
      </c>
      <c r="R82" t="s">
        <v>44</v>
      </c>
      <c r="S82" s="1">
        <v>-6.5693759918212891</v>
      </c>
      <c r="T82" s="1">
        <v>7.153068482875824E-2</v>
      </c>
      <c r="U82" s="1">
        <v>-0.13644027709960938</v>
      </c>
      <c r="V82" t="b">
        <v>1</v>
      </c>
      <c r="W82" s="1">
        <v>0.41213032273107336</v>
      </c>
      <c r="X82" t="b">
        <v>1</v>
      </c>
      <c r="Y82">
        <v>1</v>
      </c>
      <c r="Z82">
        <v>40</v>
      </c>
      <c r="AA82" t="s">
        <v>44</v>
      </c>
      <c r="AB82" s="1">
        <v>82.894088745117188</v>
      </c>
      <c r="AC82" t="s">
        <v>44</v>
      </c>
      <c r="AD82" t="s">
        <v>44</v>
      </c>
      <c r="AE82" t="s">
        <v>45</v>
      </c>
      <c r="AF82" t="s">
        <v>45</v>
      </c>
      <c r="AG82" t="s">
        <v>45</v>
      </c>
      <c r="AH82" t="s">
        <v>45</v>
      </c>
    </row>
    <row r="83" spans="1:34" hidden="1" x14ac:dyDescent="0.35">
      <c r="A83">
        <v>122</v>
      </c>
      <c r="B83" t="s">
        <v>187</v>
      </c>
      <c r="C83" t="b">
        <v>0</v>
      </c>
      <c r="D83" t="s">
        <v>48</v>
      </c>
      <c r="E83" t="s">
        <v>408</v>
      </c>
      <c r="F83" t="s">
        <v>41</v>
      </c>
      <c r="G83" t="s">
        <v>42</v>
      </c>
      <c r="H83" t="s">
        <v>43</v>
      </c>
      <c r="I83" t="s">
        <v>44</v>
      </c>
      <c r="J83" t="s">
        <v>44</v>
      </c>
      <c r="K83" t="s">
        <v>44</v>
      </c>
      <c r="L83" s="1">
        <v>1.0991896390914917</v>
      </c>
      <c r="M83" s="1">
        <v>0.888022780418396</v>
      </c>
      <c r="N83" s="1">
        <v>1.3605707883834839</v>
      </c>
      <c r="O83" s="1">
        <v>24.382562637329102</v>
      </c>
      <c r="P83" s="1">
        <v>24.358943939208984</v>
      </c>
      <c r="Q83" s="1">
        <v>3.3400535583496094E-2</v>
      </c>
      <c r="R83" t="s">
        <v>44</v>
      </c>
      <c r="S83" s="1">
        <v>-6.5693759918212891</v>
      </c>
      <c r="T83" s="1">
        <v>7.153068482875824E-2</v>
      </c>
      <c r="U83" s="1">
        <v>-0.13644027709960938</v>
      </c>
      <c r="V83" t="b">
        <v>1</v>
      </c>
      <c r="W83" s="1">
        <v>0.41213032273107336</v>
      </c>
      <c r="X83" t="b">
        <v>1</v>
      </c>
      <c r="Y83">
        <v>1</v>
      </c>
      <c r="Z83">
        <v>40</v>
      </c>
      <c r="AA83" t="s">
        <v>44</v>
      </c>
      <c r="AB83" s="1">
        <v>82.762039184570313</v>
      </c>
      <c r="AC83" t="s">
        <v>44</v>
      </c>
      <c r="AD83" t="s">
        <v>44</v>
      </c>
      <c r="AE83" t="s">
        <v>45</v>
      </c>
      <c r="AF83" t="s">
        <v>45</v>
      </c>
      <c r="AG83" t="s">
        <v>45</v>
      </c>
      <c r="AH83" t="s">
        <v>45</v>
      </c>
    </row>
    <row r="84" spans="1:34" hidden="1" x14ac:dyDescent="0.35">
      <c r="A84">
        <v>99</v>
      </c>
      <c r="B84" t="s">
        <v>162</v>
      </c>
      <c r="C84" t="b">
        <v>0</v>
      </c>
      <c r="D84" t="s">
        <v>50</v>
      </c>
      <c r="E84" t="s">
        <v>408</v>
      </c>
      <c r="F84" t="s">
        <v>41</v>
      </c>
      <c r="G84" t="s">
        <v>42</v>
      </c>
      <c r="H84" t="s">
        <v>43</v>
      </c>
      <c r="I84" t="s">
        <v>44</v>
      </c>
      <c r="J84" t="s">
        <v>44</v>
      </c>
      <c r="K84" t="s">
        <v>44</v>
      </c>
      <c r="L84" s="1">
        <v>0.38872420787811279</v>
      </c>
      <c r="M84" s="1">
        <v>0.22169268131256104</v>
      </c>
      <c r="N84" s="1">
        <v>0.68160355091094971</v>
      </c>
      <c r="O84" s="1">
        <v>25.246023178100586</v>
      </c>
      <c r="P84" s="1">
        <v>25.122234344482422</v>
      </c>
      <c r="Q84" s="1">
        <v>0.17506518959999084</v>
      </c>
      <c r="R84" t="s">
        <v>44</v>
      </c>
      <c r="S84" s="1">
        <v>-5.0697546005249023</v>
      </c>
      <c r="T84" s="1">
        <v>0.18829913437366486</v>
      </c>
      <c r="U84" s="1">
        <v>1.3631811141967773</v>
      </c>
      <c r="V84" t="b">
        <v>1</v>
      </c>
      <c r="W84" s="1">
        <v>0.41213032273107336</v>
      </c>
      <c r="X84" t="b">
        <v>1</v>
      </c>
      <c r="Y84">
        <v>1</v>
      </c>
      <c r="Z84">
        <v>40</v>
      </c>
      <c r="AA84" t="s">
        <v>44</v>
      </c>
      <c r="AB84" s="1">
        <v>82.894088745117188</v>
      </c>
      <c r="AC84" t="s">
        <v>44</v>
      </c>
      <c r="AD84" t="s">
        <v>44</v>
      </c>
      <c r="AE84" t="s">
        <v>45</v>
      </c>
      <c r="AF84" t="s">
        <v>45</v>
      </c>
      <c r="AG84" t="s">
        <v>45</v>
      </c>
      <c r="AH84" t="s">
        <v>45</v>
      </c>
    </row>
    <row r="85" spans="1:34" hidden="1" x14ac:dyDescent="0.35">
      <c r="A85">
        <v>123</v>
      </c>
      <c r="B85" t="s">
        <v>188</v>
      </c>
      <c r="C85" t="b">
        <v>0</v>
      </c>
      <c r="D85" t="s">
        <v>50</v>
      </c>
      <c r="E85" t="s">
        <v>408</v>
      </c>
      <c r="F85" t="s">
        <v>41</v>
      </c>
      <c r="G85" t="s">
        <v>42</v>
      </c>
      <c r="H85" t="s">
        <v>43</v>
      </c>
      <c r="I85" t="s">
        <v>44</v>
      </c>
      <c r="J85" t="s">
        <v>44</v>
      </c>
      <c r="K85" t="s">
        <v>44</v>
      </c>
      <c r="L85" s="1">
        <v>0.38872420787811279</v>
      </c>
      <c r="M85" s="1">
        <v>0.22169268131256104</v>
      </c>
      <c r="N85" s="1">
        <v>0.68160355091094971</v>
      </c>
      <c r="O85" s="1">
        <v>24.998443603515625</v>
      </c>
      <c r="P85" s="1">
        <v>25.122234344482422</v>
      </c>
      <c r="Q85" s="1">
        <v>0.17506518959999084</v>
      </c>
      <c r="R85" t="s">
        <v>44</v>
      </c>
      <c r="S85" s="1">
        <v>-5.0697546005249023</v>
      </c>
      <c r="T85" s="1">
        <v>0.18829913437366486</v>
      </c>
      <c r="U85" s="1">
        <v>1.3631811141967773</v>
      </c>
      <c r="V85" t="b">
        <v>1</v>
      </c>
      <c r="W85" s="1">
        <v>0.41213032273107336</v>
      </c>
      <c r="X85" t="b">
        <v>1</v>
      </c>
      <c r="Y85">
        <v>1</v>
      </c>
      <c r="Z85">
        <v>40</v>
      </c>
      <c r="AA85" t="s">
        <v>44</v>
      </c>
      <c r="AB85" s="1">
        <v>82.894088745117188</v>
      </c>
      <c r="AC85" t="s">
        <v>44</v>
      </c>
      <c r="AD85" t="s">
        <v>44</v>
      </c>
      <c r="AE85" t="s">
        <v>45</v>
      </c>
      <c r="AF85" t="s">
        <v>45</v>
      </c>
      <c r="AG85" t="s">
        <v>45</v>
      </c>
      <c r="AH85" t="s">
        <v>45</v>
      </c>
    </row>
    <row r="86" spans="1:34" hidden="1" x14ac:dyDescent="0.35">
      <c r="A86">
        <v>100</v>
      </c>
      <c r="B86" t="s">
        <v>163</v>
      </c>
      <c r="C86" t="b">
        <v>0</v>
      </c>
      <c r="D86" t="s">
        <v>52</v>
      </c>
      <c r="E86" t="s">
        <v>408</v>
      </c>
      <c r="F86" t="s">
        <v>41</v>
      </c>
      <c r="G86" t="s">
        <v>42</v>
      </c>
      <c r="H86" t="s">
        <v>43</v>
      </c>
      <c r="I86" t="s">
        <v>44</v>
      </c>
      <c r="J86" t="s">
        <v>44</v>
      </c>
      <c r="K86" t="s">
        <v>44</v>
      </c>
      <c r="L86" s="1">
        <v>0.62739378213882446</v>
      </c>
      <c r="M86" s="1">
        <v>0.15066596865653992</v>
      </c>
      <c r="N86" s="1">
        <v>2.612553596496582</v>
      </c>
      <c r="O86" s="1">
        <v>24.776966094970703</v>
      </c>
      <c r="P86" s="1">
        <v>24.687076568603516</v>
      </c>
      <c r="Q86" s="1">
        <v>0.12712164223194122</v>
      </c>
      <c r="R86" t="s">
        <v>44</v>
      </c>
      <c r="S86" s="1">
        <v>-5.7603788375854492</v>
      </c>
      <c r="T86" s="1">
        <v>0.4783136248588562</v>
      </c>
      <c r="U86" s="1">
        <v>0.67255687713623047</v>
      </c>
      <c r="V86" t="b">
        <v>1</v>
      </c>
      <c r="W86" s="1">
        <v>0.41213032273107336</v>
      </c>
      <c r="X86" t="b">
        <v>1</v>
      </c>
      <c r="Y86">
        <v>1</v>
      </c>
      <c r="Z86">
        <v>40</v>
      </c>
      <c r="AA86" t="s">
        <v>44</v>
      </c>
      <c r="AB86" s="1">
        <v>82.894088745117188</v>
      </c>
      <c r="AC86" t="s">
        <v>44</v>
      </c>
      <c r="AD86" t="s">
        <v>44</v>
      </c>
      <c r="AE86" t="s">
        <v>45</v>
      </c>
      <c r="AF86" t="s">
        <v>45</v>
      </c>
      <c r="AG86" t="s">
        <v>45</v>
      </c>
      <c r="AH86" t="s">
        <v>45</v>
      </c>
    </row>
    <row r="87" spans="1:34" hidden="1" x14ac:dyDescent="0.35">
      <c r="A87">
        <v>124</v>
      </c>
      <c r="B87" t="s">
        <v>189</v>
      </c>
      <c r="C87" t="b">
        <v>0</v>
      </c>
      <c r="D87" t="s">
        <v>52</v>
      </c>
      <c r="E87" t="s">
        <v>408</v>
      </c>
      <c r="F87" t="s">
        <v>41</v>
      </c>
      <c r="G87" t="s">
        <v>42</v>
      </c>
      <c r="H87" t="s">
        <v>43</v>
      </c>
      <c r="I87" t="s">
        <v>44</v>
      </c>
      <c r="J87" t="s">
        <v>44</v>
      </c>
      <c r="K87" t="s">
        <v>44</v>
      </c>
      <c r="L87" s="1">
        <v>0.62739378213882446</v>
      </c>
      <c r="M87" s="1">
        <v>0.15066596865653992</v>
      </c>
      <c r="N87" s="1">
        <v>2.612553596496582</v>
      </c>
      <c r="O87" s="1">
        <v>24.597188949584961</v>
      </c>
      <c r="P87" s="1">
        <v>24.687076568603516</v>
      </c>
      <c r="Q87" s="1">
        <v>0.12712164223194122</v>
      </c>
      <c r="R87" t="s">
        <v>44</v>
      </c>
      <c r="S87" s="1">
        <v>-5.7603788375854492</v>
      </c>
      <c r="T87" s="1">
        <v>0.4783136248588562</v>
      </c>
      <c r="U87" s="1">
        <v>0.67255687713623047</v>
      </c>
      <c r="V87" t="b">
        <v>1</v>
      </c>
      <c r="W87" s="1">
        <v>0.41213032273107336</v>
      </c>
      <c r="X87" t="b">
        <v>1</v>
      </c>
      <c r="Y87">
        <v>1</v>
      </c>
      <c r="Z87">
        <v>40</v>
      </c>
      <c r="AA87" t="s">
        <v>44</v>
      </c>
      <c r="AB87" s="1">
        <v>82.894088745117188</v>
      </c>
      <c r="AC87" t="s">
        <v>44</v>
      </c>
      <c r="AD87" t="s">
        <v>44</v>
      </c>
      <c r="AE87" t="s">
        <v>45</v>
      </c>
      <c r="AF87" t="s">
        <v>45</v>
      </c>
      <c r="AG87" t="s">
        <v>45</v>
      </c>
      <c r="AH87" t="s">
        <v>45</v>
      </c>
    </row>
    <row r="88" spans="1:34" hidden="1" x14ac:dyDescent="0.35">
      <c r="A88">
        <v>101</v>
      </c>
      <c r="B88" t="s">
        <v>164</v>
      </c>
      <c r="C88" t="b">
        <v>0</v>
      </c>
      <c r="D88" t="s">
        <v>54</v>
      </c>
      <c r="E88" t="s">
        <v>408</v>
      </c>
      <c r="F88" t="s">
        <v>41</v>
      </c>
      <c r="G88" t="s">
        <v>42</v>
      </c>
      <c r="H88" t="s">
        <v>43</v>
      </c>
      <c r="I88" t="s">
        <v>44</v>
      </c>
      <c r="J88" t="s">
        <v>44</v>
      </c>
      <c r="K88" t="s">
        <v>44</v>
      </c>
      <c r="L88" s="1">
        <v>0.87616914510726929</v>
      </c>
      <c r="M88" s="1">
        <v>0.54833906888961792</v>
      </c>
      <c r="N88" s="1">
        <v>1.3999959230422974</v>
      </c>
      <c r="O88" s="1">
        <v>24.860366821289063</v>
      </c>
      <c r="P88" s="1">
        <v>24.848373413085938</v>
      </c>
      <c r="Q88" s="1">
        <v>1.696258969604969E-2</v>
      </c>
      <c r="R88" t="s">
        <v>44</v>
      </c>
      <c r="S88" s="1">
        <v>-6.2422170639038086</v>
      </c>
      <c r="T88" s="1">
        <v>0.15714520215988159</v>
      </c>
      <c r="U88" s="1">
        <v>0.19071865081787109</v>
      </c>
      <c r="V88" t="b">
        <v>1</v>
      </c>
      <c r="W88" s="1">
        <v>0.41213032273107336</v>
      </c>
      <c r="X88" t="b">
        <v>1</v>
      </c>
      <c r="Y88">
        <v>1</v>
      </c>
      <c r="Z88">
        <v>40</v>
      </c>
      <c r="AA88" t="s">
        <v>44</v>
      </c>
      <c r="AB88" s="1">
        <v>82.894088745117188</v>
      </c>
      <c r="AC88" t="s">
        <v>44</v>
      </c>
      <c r="AD88" t="s">
        <v>44</v>
      </c>
      <c r="AE88" t="s">
        <v>45</v>
      </c>
      <c r="AF88" t="s">
        <v>45</v>
      </c>
      <c r="AG88" t="s">
        <v>45</v>
      </c>
      <c r="AH88" t="s">
        <v>45</v>
      </c>
    </row>
    <row r="89" spans="1:34" hidden="1" x14ac:dyDescent="0.35">
      <c r="A89">
        <v>125</v>
      </c>
      <c r="B89" t="s">
        <v>190</v>
      </c>
      <c r="C89" t="b">
        <v>0</v>
      </c>
      <c r="D89" t="s">
        <v>54</v>
      </c>
      <c r="E89" t="s">
        <v>408</v>
      </c>
      <c r="F89" t="s">
        <v>41</v>
      </c>
      <c r="G89" t="s">
        <v>42</v>
      </c>
      <c r="H89" t="s">
        <v>43</v>
      </c>
      <c r="I89" t="s">
        <v>44</v>
      </c>
      <c r="J89" t="s">
        <v>44</v>
      </c>
      <c r="K89" t="s">
        <v>44</v>
      </c>
      <c r="L89" s="1">
        <v>0.87616914510726929</v>
      </c>
      <c r="M89" s="1">
        <v>0.54833906888961792</v>
      </c>
      <c r="N89" s="1">
        <v>1.3999959230422974</v>
      </c>
      <c r="O89" s="1">
        <v>24.83637809753418</v>
      </c>
      <c r="P89" s="1">
        <v>24.848373413085938</v>
      </c>
      <c r="Q89" s="1">
        <v>1.696258969604969E-2</v>
      </c>
      <c r="R89" t="s">
        <v>44</v>
      </c>
      <c r="S89" s="1">
        <v>-6.2422170639038086</v>
      </c>
      <c r="T89" s="1">
        <v>0.15714520215988159</v>
      </c>
      <c r="U89" s="1">
        <v>0.19071865081787109</v>
      </c>
      <c r="V89" t="b">
        <v>1</v>
      </c>
      <c r="W89" s="1">
        <v>0.41213032273107336</v>
      </c>
      <c r="X89" t="b">
        <v>1</v>
      </c>
      <c r="Y89">
        <v>1</v>
      </c>
      <c r="Z89">
        <v>40</v>
      </c>
      <c r="AA89" t="s">
        <v>44</v>
      </c>
      <c r="AB89" s="1">
        <v>82.894088745117188</v>
      </c>
      <c r="AC89" t="s">
        <v>44</v>
      </c>
      <c r="AD89" t="s">
        <v>44</v>
      </c>
      <c r="AE89" t="s">
        <v>45</v>
      </c>
      <c r="AF89" t="s">
        <v>45</v>
      </c>
      <c r="AG89" t="s">
        <v>45</v>
      </c>
      <c r="AH89" t="s">
        <v>45</v>
      </c>
    </row>
    <row r="90" spans="1:34" hidden="1" x14ac:dyDescent="0.35">
      <c r="A90">
        <v>102</v>
      </c>
      <c r="B90" t="s">
        <v>165</v>
      </c>
      <c r="C90" t="b">
        <v>0</v>
      </c>
      <c r="D90" t="s">
        <v>56</v>
      </c>
      <c r="E90" t="s">
        <v>408</v>
      </c>
      <c r="F90" t="s">
        <v>41</v>
      </c>
      <c r="G90" t="s">
        <v>42</v>
      </c>
      <c r="H90" t="s">
        <v>43</v>
      </c>
      <c r="I90" t="s">
        <v>44</v>
      </c>
      <c r="J90" t="s">
        <v>44</v>
      </c>
      <c r="K90" t="s">
        <v>44</v>
      </c>
      <c r="L90" s="1">
        <v>0.89298868179321289</v>
      </c>
      <c r="M90" s="1">
        <v>0.22775827348232269</v>
      </c>
      <c r="N90" s="1">
        <v>3.501206636428833</v>
      </c>
      <c r="O90" s="1">
        <v>24.249488830566406</v>
      </c>
      <c r="P90" s="1">
        <v>24.422336578369141</v>
      </c>
      <c r="Q90" s="1">
        <v>0.2444436252117157</v>
      </c>
      <c r="R90" t="s">
        <v>44</v>
      </c>
      <c r="S90" s="1">
        <v>-6.2696495056152344</v>
      </c>
      <c r="T90" s="1">
        <v>0.45812162756919861</v>
      </c>
      <c r="U90" s="1">
        <v>0.16328620910644531</v>
      </c>
      <c r="V90" t="b">
        <v>1</v>
      </c>
      <c r="W90" s="1">
        <v>0.41213032273107336</v>
      </c>
      <c r="X90" t="b">
        <v>1</v>
      </c>
      <c r="Y90">
        <v>1</v>
      </c>
      <c r="Z90">
        <v>40</v>
      </c>
      <c r="AA90" t="s">
        <v>44</v>
      </c>
      <c r="AB90" s="1">
        <v>82.894088745117188</v>
      </c>
      <c r="AC90" t="s">
        <v>44</v>
      </c>
      <c r="AD90" t="s">
        <v>44</v>
      </c>
      <c r="AE90" t="s">
        <v>45</v>
      </c>
      <c r="AF90" t="s">
        <v>45</v>
      </c>
      <c r="AG90" t="s">
        <v>45</v>
      </c>
      <c r="AH90" t="s">
        <v>45</v>
      </c>
    </row>
    <row r="91" spans="1:34" hidden="1" x14ac:dyDescent="0.35">
      <c r="A91">
        <v>126</v>
      </c>
      <c r="B91" t="s">
        <v>191</v>
      </c>
      <c r="C91" t="b">
        <v>0</v>
      </c>
      <c r="D91" t="s">
        <v>56</v>
      </c>
      <c r="E91" t="s">
        <v>408</v>
      </c>
      <c r="F91" t="s">
        <v>41</v>
      </c>
      <c r="G91" t="s">
        <v>42</v>
      </c>
      <c r="H91" t="s">
        <v>43</v>
      </c>
      <c r="I91" t="s">
        <v>44</v>
      </c>
      <c r="J91" t="s">
        <v>44</v>
      </c>
      <c r="K91" t="s">
        <v>44</v>
      </c>
      <c r="L91" s="1">
        <v>0.89298868179321289</v>
      </c>
      <c r="M91" s="1">
        <v>0.22775827348232269</v>
      </c>
      <c r="N91" s="1">
        <v>3.501206636428833</v>
      </c>
      <c r="O91" s="1">
        <v>24.595184326171875</v>
      </c>
      <c r="P91" s="1">
        <v>24.422336578369141</v>
      </c>
      <c r="Q91" s="1">
        <v>0.2444436252117157</v>
      </c>
      <c r="R91" t="s">
        <v>44</v>
      </c>
      <c r="S91" s="1">
        <v>-6.2696495056152344</v>
      </c>
      <c r="T91" s="1">
        <v>0.45812162756919861</v>
      </c>
      <c r="U91" s="1">
        <v>0.16328620910644531</v>
      </c>
      <c r="V91" t="b">
        <v>1</v>
      </c>
      <c r="W91" s="1">
        <v>0.41213032273107336</v>
      </c>
      <c r="X91" t="b">
        <v>1</v>
      </c>
      <c r="Y91">
        <v>1</v>
      </c>
      <c r="Z91">
        <v>40</v>
      </c>
      <c r="AA91" t="s">
        <v>44</v>
      </c>
      <c r="AB91" s="1">
        <v>82.894088745117188</v>
      </c>
      <c r="AC91" t="s">
        <v>44</v>
      </c>
      <c r="AD91" t="s">
        <v>44</v>
      </c>
      <c r="AE91" t="s">
        <v>45</v>
      </c>
      <c r="AF91" t="s">
        <v>45</v>
      </c>
      <c r="AG91" t="s">
        <v>45</v>
      </c>
      <c r="AH91" t="s">
        <v>45</v>
      </c>
    </row>
    <row r="92" spans="1:34" hidden="1" x14ac:dyDescent="0.35">
      <c r="A92">
        <v>103</v>
      </c>
      <c r="B92" t="s">
        <v>166</v>
      </c>
      <c r="C92" t="b">
        <v>0</v>
      </c>
      <c r="D92" t="s">
        <v>58</v>
      </c>
      <c r="E92" t="s">
        <v>408</v>
      </c>
      <c r="F92" t="s">
        <v>41</v>
      </c>
      <c r="G92" t="s">
        <v>42</v>
      </c>
      <c r="H92" t="s">
        <v>43</v>
      </c>
      <c r="I92" t="s">
        <v>44</v>
      </c>
      <c r="J92" t="s">
        <v>44</v>
      </c>
      <c r="K92" t="s">
        <v>44</v>
      </c>
      <c r="L92" s="1">
        <v>0.53948664665222168</v>
      </c>
      <c r="M92" s="1">
        <v>0.38369548320770264</v>
      </c>
      <c r="N92" s="1">
        <v>0.75853347778320313</v>
      </c>
      <c r="O92" s="1">
        <v>24.385040283203125</v>
      </c>
      <c r="P92" s="1">
        <v>24.309856414794922</v>
      </c>
      <c r="Q92" s="1">
        <v>0.10632604360580444</v>
      </c>
      <c r="R92" t="s">
        <v>44</v>
      </c>
      <c r="S92" s="1">
        <v>-5.5425949096679688</v>
      </c>
      <c r="T92" s="1">
        <v>0.11426102370023727</v>
      </c>
      <c r="U92" s="1">
        <v>0.89034080505371094</v>
      </c>
      <c r="V92" t="b">
        <v>1</v>
      </c>
      <c r="W92" s="1">
        <v>0.41213032273107336</v>
      </c>
      <c r="X92" t="b">
        <v>1</v>
      </c>
      <c r="Y92">
        <v>1</v>
      </c>
      <c r="Z92">
        <v>40</v>
      </c>
      <c r="AA92" t="s">
        <v>44</v>
      </c>
      <c r="AB92" s="1">
        <v>82.894088745117188</v>
      </c>
      <c r="AC92" t="s">
        <v>44</v>
      </c>
      <c r="AD92" t="s">
        <v>44</v>
      </c>
      <c r="AE92" t="s">
        <v>45</v>
      </c>
      <c r="AF92" t="s">
        <v>45</v>
      </c>
      <c r="AG92" t="s">
        <v>45</v>
      </c>
      <c r="AH92" t="s">
        <v>45</v>
      </c>
    </row>
    <row r="93" spans="1:34" hidden="1" x14ac:dyDescent="0.35">
      <c r="A93">
        <v>127</v>
      </c>
      <c r="B93" t="s">
        <v>192</v>
      </c>
      <c r="C93" t="b">
        <v>0</v>
      </c>
      <c r="D93" t="s">
        <v>58</v>
      </c>
      <c r="E93" t="s">
        <v>408</v>
      </c>
      <c r="F93" t="s">
        <v>41</v>
      </c>
      <c r="G93" t="s">
        <v>42</v>
      </c>
      <c r="H93" t="s">
        <v>43</v>
      </c>
      <c r="I93" t="s">
        <v>44</v>
      </c>
      <c r="J93" t="s">
        <v>44</v>
      </c>
      <c r="K93" t="s">
        <v>44</v>
      </c>
      <c r="L93" s="1">
        <v>0.53948664665222168</v>
      </c>
      <c r="M93" s="1">
        <v>0.38369548320770264</v>
      </c>
      <c r="N93" s="1">
        <v>0.75853347778320313</v>
      </c>
      <c r="O93" s="1">
        <v>24.234672546386719</v>
      </c>
      <c r="P93" s="1">
        <v>24.309856414794922</v>
      </c>
      <c r="Q93" s="1">
        <v>0.10632604360580444</v>
      </c>
      <c r="R93" t="s">
        <v>44</v>
      </c>
      <c r="S93" s="1">
        <v>-5.5425949096679688</v>
      </c>
      <c r="T93" s="1">
        <v>0.11426102370023727</v>
      </c>
      <c r="U93" s="1">
        <v>0.89034080505371094</v>
      </c>
      <c r="V93" t="b">
        <v>1</v>
      </c>
      <c r="W93" s="1">
        <v>0.41213032273107336</v>
      </c>
      <c r="X93" t="b">
        <v>1</v>
      </c>
      <c r="Y93">
        <v>1</v>
      </c>
      <c r="Z93">
        <v>40</v>
      </c>
      <c r="AA93" t="s">
        <v>44</v>
      </c>
      <c r="AB93" s="1">
        <v>82.894088745117188</v>
      </c>
      <c r="AC93" t="s">
        <v>44</v>
      </c>
      <c r="AD93" t="s">
        <v>44</v>
      </c>
      <c r="AE93" t="s">
        <v>45</v>
      </c>
      <c r="AF93" t="s">
        <v>45</v>
      </c>
      <c r="AG93" t="s">
        <v>45</v>
      </c>
      <c r="AH93" t="s">
        <v>45</v>
      </c>
    </row>
    <row r="94" spans="1:34" hidden="1" x14ac:dyDescent="0.35">
      <c r="A94">
        <v>104</v>
      </c>
      <c r="B94" t="s">
        <v>167</v>
      </c>
      <c r="C94" t="b">
        <v>0</v>
      </c>
      <c r="D94" t="s">
        <v>60</v>
      </c>
      <c r="E94" t="s">
        <v>408</v>
      </c>
      <c r="F94" t="s">
        <v>41</v>
      </c>
      <c r="G94" t="s">
        <v>42</v>
      </c>
      <c r="H94" t="s">
        <v>43</v>
      </c>
      <c r="I94" t="s">
        <v>44</v>
      </c>
      <c r="J94" t="s">
        <v>44</v>
      </c>
      <c r="K94" t="s">
        <v>44</v>
      </c>
      <c r="L94" s="1">
        <v>0.67809033393859863</v>
      </c>
      <c r="M94" s="1">
        <v>0.35848888754844666</v>
      </c>
      <c r="N94" s="1">
        <v>1.2826242446899414</v>
      </c>
      <c r="O94" s="1">
        <v>24.198673248291016</v>
      </c>
      <c r="P94" s="1">
        <v>24.167465209960938</v>
      </c>
      <c r="Q94" s="1">
        <v>4.4136181473731995E-2</v>
      </c>
      <c r="R94" t="s">
        <v>44</v>
      </c>
      <c r="S94" s="1">
        <v>-5.8724851608276367</v>
      </c>
      <c r="T94" s="1">
        <v>0.2137167751789093</v>
      </c>
      <c r="U94" s="1">
        <v>0.56045055389404297</v>
      </c>
      <c r="V94" t="b">
        <v>1</v>
      </c>
      <c r="W94" s="1">
        <v>0.41213032273107336</v>
      </c>
      <c r="X94" t="b">
        <v>1</v>
      </c>
      <c r="Y94">
        <v>1</v>
      </c>
      <c r="Z94">
        <v>40</v>
      </c>
      <c r="AA94" t="s">
        <v>44</v>
      </c>
      <c r="AB94" s="1">
        <v>83.026145935058594</v>
      </c>
      <c r="AC94" t="s">
        <v>44</v>
      </c>
      <c r="AD94" t="s">
        <v>44</v>
      </c>
      <c r="AE94" t="s">
        <v>45</v>
      </c>
      <c r="AF94" t="s">
        <v>45</v>
      </c>
      <c r="AG94" t="s">
        <v>45</v>
      </c>
      <c r="AH94" t="s">
        <v>45</v>
      </c>
    </row>
    <row r="95" spans="1:34" hidden="1" x14ac:dyDescent="0.35">
      <c r="A95">
        <v>128</v>
      </c>
      <c r="B95" t="s">
        <v>193</v>
      </c>
      <c r="C95" t="b">
        <v>0</v>
      </c>
      <c r="D95" t="s">
        <v>60</v>
      </c>
      <c r="E95" t="s">
        <v>408</v>
      </c>
      <c r="F95" t="s">
        <v>41</v>
      </c>
      <c r="G95" t="s">
        <v>42</v>
      </c>
      <c r="H95" t="s">
        <v>43</v>
      </c>
      <c r="I95" t="s">
        <v>44</v>
      </c>
      <c r="J95" t="s">
        <v>44</v>
      </c>
      <c r="K95" t="s">
        <v>44</v>
      </c>
      <c r="L95" s="1">
        <v>0.67809033393859863</v>
      </c>
      <c r="M95" s="1">
        <v>0.35848888754844666</v>
      </c>
      <c r="N95" s="1">
        <v>1.2826242446899414</v>
      </c>
      <c r="O95" s="1">
        <v>24.136255264282227</v>
      </c>
      <c r="P95" s="1">
        <v>24.167465209960938</v>
      </c>
      <c r="Q95" s="1">
        <v>4.4136181473731995E-2</v>
      </c>
      <c r="R95" t="s">
        <v>44</v>
      </c>
      <c r="S95" s="1">
        <v>-5.8724851608276367</v>
      </c>
      <c r="T95" s="1">
        <v>0.2137167751789093</v>
      </c>
      <c r="U95" s="1">
        <v>0.56045055389404297</v>
      </c>
      <c r="V95" t="b">
        <v>1</v>
      </c>
      <c r="W95" s="1">
        <v>0.41213032273107336</v>
      </c>
      <c r="X95" t="b">
        <v>1</v>
      </c>
      <c r="Y95">
        <v>1</v>
      </c>
      <c r="Z95">
        <v>40</v>
      </c>
      <c r="AA95" t="s">
        <v>44</v>
      </c>
      <c r="AB95" s="1">
        <v>83.026145935058594</v>
      </c>
      <c r="AC95" t="s">
        <v>44</v>
      </c>
      <c r="AD95" t="s">
        <v>44</v>
      </c>
      <c r="AE95" t="s">
        <v>45</v>
      </c>
      <c r="AF95" t="s">
        <v>45</v>
      </c>
      <c r="AG95" t="s">
        <v>45</v>
      </c>
      <c r="AH95" t="s">
        <v>45</v>
      </c>
    </row>
    <row r="96" spans="1:34" hidden="1" x14ac:dyDescent="0.35">
      <c r="A96">
        <v>97</v>
      </c>
      <c r="B96" t="s">
        <v>159</v>
      </c>
      <c r="C96" t="b">
        <v>0</v>
      </c>
      <c r="D96" t="s">
        <v>39</v>
      </c>
      <c r="E96" t="s">
        <v>408</v>
      </c>
      <c r="F96" t="s">
        <v>41</v>
      </c>
      <c r="G96" t="s">
        <v>42</v>
      </c>
      <c r="H96" t="s">
        <v>43</v>
      </c>
      <c r="I96" t="s">
        <v>44</v>
      </c>
      <c r="J96" t="s">
        <v>44</v>
      </c>
      <c r="K96" t="s">
        <v>44</v>
      </c>
      <c r="L96" s="1">
        <v>1</v>
      </c>
      <c r="M96" s="1">
        <v>0.3730873167514801</v>
      </c>
      <c r="N96" s="1">
        <v>2.68033766746521</v>
      </c>
      <c r="O96" s="1">
        <v>24.903308868408203</v>
      </c>
      <c r="P96" s="1">
        <v>24.832170486450195</v>
      </c>
      <c r="Q96" s="1">
        <v>0.10060486197471619</v>
      </c>
      <c r="R96" t="s">
        <v>44</v>
      </c>
      <c r="S96" s="1">
        <v>-6.4329357147216797</v>
      </c>
      <c r="T96" s="1">
        <v>0.33059015870094299</v>
      </c>
      <c r="U96" s="1">
        <v>0</v>
      </c>
      <c r="V96" t="b">
        <v>1</v>
      </c>
      <c r="W96" s="1">
        <v>0.41213032273107336</v>
      </c>
      <c r="X96" t="b">
        <v>1</v>
      </c>
      <c r="Y96">
        <v>1</v>
      </c>
      <c r="Z96">
        <v>40</v>
      </c>
      <c r="AA96" t="s">
        <v>44</v>
      </c>
      <c r="AB96" s="1">
        <v>82.762039184570313</v>
      </c>
      <c r="AC96" t="s">
        <v>44</v>
      </c>
      <c r="AD96" t="s">
        <v>44</v>
      </c>
      <c r="AE96" t="s">
        <v>45</v>
      </c>
      <c r="AF96" t="s">
        <v>45</v>
      </c>
      <c r="AG96" t="s">
        <v>45</v>
      </c>
      <c r="AH96" t="s">
        <v>45</v>
      </c>
    </row>
    <row r="97" spans="1:34" hidden="1" x14ac:dyDescent="0.35">
      <c r="A97">
        <v>121</v>
      </c>
      <c r="B97" t="s">
        <v>186</v>
      </c>
      <c r="C97" t="b">
        <v>0</v>
      </c>
      <c r="D97" t="s">
        <v>39</v>
      </c>
      <c r="E97" t="s">
        <v>408</v>
      </c>
      <c r="F97" t="s">
        <v>41</v>
      </c>
      <c r="G97" t="s">
        <v>42</v>
      </c>
      <c r="H97" t="s">
        <v>43</v>
      </c>
      <c r="I97" t="s">
        <v>44</v>
      </c>
      <c r="J97" t="s">
        <v>44</v>
      </c>
      <c r="K97" t="s">
        <v>44</v>
      </c>
      <c r="L97" s="1">
        <v>1</v>
      </c>
      <c r="M97" s="1">
        <v>0.3730873167514801</v>
      </c>
      <c r="N97" s="1">
        <v>2.68033766746521</v>
      </c>
      <c r="O97" s="1">
        <v>24.761032104492188</v>
      </c>
      <c r="P97" s="1">
        <v>24.832170486450195</v>
      </c>
      <c r="Q97" s="1">
        <v>0.10060486197471619</v>
      </c>
      <c r="R97" t="s">
        <v>44</v>
      </c>
      <c r="S97" s="1">
        <v>-6.4329357147216797</v>
      </c>
      <c r="T97" s="1">
        <v>0.33059015870094299</v>
      </c>
      <c r="U97" s="1">
        <v>0</v>
      </c>
      <c r="V97" t="b">
        <v>1</v>
      </c>
      <c r="W97" s="1">
        <v>0.41213032273107336</v>
      </c>
      <c r="X97" t="b">
        <v>1</v>
      </c>
      <c r="Y97">
        <v>1</v>
      </c>
      <c r="Z97">
        <v>40</v>
      </c>
      <c r="AA97" t="s">
        <v>44</v>
      </c>
      <c r="AB97" s="1">
        <v>82.894088745117188</v>
      </c>
      <c r="AC97" t="s">
        <v>44</v>
      </c>
      <c r="AD97" t="s">
        <v>44</v>
      </c>
      <c r="AE97" t="s">
        <v>45</v>
      </c>
      <c r="AF97" t="s">
        <v>45</v>
      </c>
      <c r="AG97" t="s">
        <v>45</v>
      </c>
      <c r="AH97" t="s">
        <v>45</v>
      </c>
    </row>
    <row r="98" spans="1:34" hidden="1" x14ac:dyDescent="0.35">
      <c r="A98">
        <v>154</v>
      </c>
      <c r="B98" t="s">
        <v>220</v>
      </c>
      <c r="C98" t="b">
        <v>0</v>
      </c>
      <c r="D98" t="s">
        <v>64</v>
      </c>
      <c r="E98" t="s">
        <v>448</v>
      </c>
      <c r="F98" t="s">
        <v>41</v>
      </c>
      <c r="G98" t="s">
        <v>42</v>
      </c>
      <c r="H98" t="s">
        <v>43</v>
      </c>
      <c r="I98" t="s">
        <v>44</v>
      </c>
      <c r="J98" t="s">
        <v>44</v>
      </c>
      <c r="K98" t="s">
        <v>44</v>
      </c>
      <c r="L98" s="1">
        <v>0.58917444944381714</v>
      </c>
      <c r="M98" s="1">
        <v>0.45788669586181641</v>
      </c>
      <c r="N98" s="1">
        <v>0.75810575485229492</v>
      </c>
      <c r="O98" s="1">
        <v>21.387331008911133</v>
      </c>
      <c r="P98" s="1">
        <v>21.415267944335938</v>
      </c>
      <c r="Q98" s="1">
        <v>3.9507444947957993E-2</v>
      </c>
      <c r="R98" t="s">
        <v>44</v>
      </c>
      <c r="S98" s="1">
        <v>-8.7118749618530273</v>
      </c>
      <c r="T98" s="1">
        <v>8.453022688627243E-2</v>
      </c>
      <c r="U98" s="1">
        <v>0.76323318481445313</v>
      </c>
      <c r="V98" t="b">
        <v>1</v>
      </c>
      <c r="W98" s="1">
        <v>0.55681293457868053</v>
      </c>
      <c r="X98" t="b">
        <v>1</v>
      </c>
      <c r="Y98">
        <v>1</v>
      </c>
      <c r="Z98">
        <v>40</v>
      </c>
      <c r="AA98" t="s">
        <v>44</v>
      </c>
      <c r="AB98" s="1">
        <v>80.385063171386719</v>
      </c>
      <c r="AC98" t="s">
        <v>44</v>
      </c>
      <c r="AD98" t="s">
        <v>44</v>
      </c>
      <c r="AE98" t="s">
        <v>45</v>
      </c>
      <c r="AF98" t="s">
        <v>45</v>
      </c>
      <c r="AG98" t="s">
        <v>45</v>
      </c>
      <c r="AH98" t="s">
        <v>45</v>
      </c>
    </row>
    <row r="99" spans="1:34" hidden="1" x14ac:dyDescent="0.35">
      <c r="A99">
        <v>178</v>
      </c>
      <c r="B99" t="s">
        <v>244</v>
      </c>
      <c r="C99" t="b">
        <v>0</v>
      </c>
      <c r="D99" t="s">
        <v>64</v>
      </c>
      <c r="E99" t="s">
        <v>448</v>
      </c>
      <c r="F99" t="s">
        <v>41</v>
      </c>
      <c r="G99" t="s">
        <v>42</v>
      </c>
      <c r="H99" t="s">
        <v>43</v>
      </c>
      <c r="I99" t="s">
        <v>44</v>
      </c>
      <c r="J99" t="s">
        <v>44</v>
      </c>
      <c r="K99" t="s">
        <v>44</v>
      </c>
      <c r="L99" s="1">
        <v>0.58917444944381714</v>
      </c>
      <c r="M99" s="1">
        <v>0.45788669586181641</v>
      </c>
      <c r="N99" s="1">
        <v>0.75810575485229492</v>
      </c>
      <c r="O99" s="1">
        <v>21.443202972412109</v>
      </c>
      <c r="P99" s="1">
        <v>21.415267944335938</v>
      </c>
      <c r="Q99" s="1">
        <v>3.9507444947957993E-2</v>
      </c>
      <c r="R99" t="s">
        <v>44</v>
      </c>
      <c r="S99" s="1">
        <v>-8.7118749618530273</v>
      </c>
      <c r="T99" s="1">
        <v>8.453022688627243E-2</v>
      </c>
      <c r="U99" s="1">
        <v>0.76323318481445313</v>
      </c>
      <c r="V99" t="b">
        <v>1</v>
      </c>
      <c r="W99" s="1">
        <v>0.55681293457868053</v>
      </c>
      <c r="X99" t="b">
        <v>1</v>
      </c>
      <c r="Y99">
        <v>1</v>
      </c>
      <c r="Z99">
        <v>40</v>
      </c>
      <c r="AA99" t="s">
        <v>44</v>
      </c>
      <c r="AB99" s="1">
        <v>80.385063171386719</v>
      </c>
      <c r="AC99" t="s">
        <v>44</v>
      </c>
      <c r="AD99" t="s">
        <v>44</v>
      </c>
      <c r="AE99" t="s">
        <v>45</v>
      </c>
      <c r="AF99" t="s">
        <v>45</v>
      </c>
      <c r="AG99" t="s">
        <v>45</v>
      </c>
      <c r="AH99" t="s">
        <v>45</v>
      </c>
    </row>
    <row r="100" spans="1:34" hidden="1" x14ac:dyDescent="0.35">
      <c r="A100">
        <v>155</v>
      </c>
      <c r="B100" t="s">
        <v>221</v>
      </c>
      <c r="C100" t="b">
        <v>0</v>
      </c>
      <c r="D100" t="s">
        <v>66</v>
      </c>
      <c r="E100" t="s">
        <v>448</v>
      </c>
      <c r="F100" t="s">
        <v>41</v>
      </c>
      <c r="G100" t="s">
        <v>42</v>
      </c>
      <c r="H100" t="s">
        <v>43</v>
      </c>
      <c r="I100" t="s">
        <v>44</v>
      </c>
      <c r="J100" t="s">
        <v>44</v>
      </c>
      <c r="K100" t="s">
        <v>44</v>
      </c>
      <c r="L100" s="1">
        <v>2.6450772285461426</v>
      </c>
      <c r="M100" s="1">
        <v>0.25180348753929138</v>
      </c>
      <c r="N100" s="1">
        <v>27.785289764404297</v>
      </c>
      <c r="O100" s="1">
        <v>21.171367645263672</v>
      </c>
      <c r="P100" s="1">
        <v>21.135313034057617</v>
      </c>
      <c r="Q100" s="1">
        <v>5.0988920032978058E-2</v>
      </c>
      <c r="R100" t="s">
        <v>44</v>
      </c>
      <c r="S100" s="1">
        <v>-10.87841796875</v>
      </c>
      <c r="T100" s="1">
        <v>0.78856921195983887</v>
      </c>
      <c r="U100" s="1">
        <v>-1.4033098220825195</v>
      </c>
      <c r="V100" t="b">
        <v>1</v>
      </c>
      <c r="W100" s="1">
        <v>0.55681293457868053</v>
      </c>
      <c r="X100" t="b">
        <v>1</v>
      </c>
      <c r="Y100">
        <v>1</v>
      </c>
      <c r="Z100">
        <v>40</v>
      </c>
      <c r="AA100" t="s">
        <v>44</v>
      </c>
      <c r="AB100" s="1">
        <v>80.385063171386719</v>
      </c>
      <c r="AC100" t="s">
        <v>44</v>
      </c>
      <c r="AD100" t="s">
        <v>44</v>
      </c>
      <c r="AE100" t="s">
        <v>45</v>
      </c>
      <c r="AF100" t="s">
        <v>45</v>
      </c>
      <c r="AG100" t="s">
        <v>45</v>
      </c>
      <c r="AH100" t="s">
        <v>45</v>
      </c>
    </row>
    <row r="101" spans="1:34" hidden="1" x14ac:dyDescent="0.35">
      <c r="A101">
        <v>179</v>
      </c>
      <c r="B101" t="s">
        <v>245</v>
      </c>
      <c r="C101" t="b">
        <v>0</v>
      </c>
      <c r="D101" t="s">
        <v>66</v>
      </c>
      <c r="E101" t="s">
        <v>448</v>
      </c>
      <c r="F101" t="s">
        <v>41</v>
      </c>
      <c r="G101" t="s">
        <v>42</v>
      </c>
      <c r="H101" t="s">
        <v>43</v>
      </c>
      <c r="I101" t="s">
        <v>44</v>
      </c>
      <c r="J101" t="s">
        <v>44</v>
      </c>
      <c r="K101" t="s">
        <v>44</v>
      </c>
      <c r="L101" s="1">
        <v>2.6450772285461426</v>
      </c>
      <c r="M101" s="1">
        <v>0.25180348753929138</v>
      </c>
      <c r="N101" s="1">
        <v>27.785289764404297</v>
      </c>
      <c r="O101" s="1">
        <v>21.099258422851563</v>
      </c>
      <c r="P101" s="1">
        <v>21.135313034057617</v>
      </c>
      <c r="Q101" s="1">
        <v>5.0988920032978058E-2</v>
      </c>
      <c r="R101" t="s">
        <v>44</v>
      </c>
      <c r="S101" s="1">
        <v>-10.87841796875</v>
      </c>
      <c r="T101" s="1">
        <v>0.78856921195983887</v>
      </c>
      <c r="U101" s="1">
        <v>-1.4033098220825195</v>
      </c>
      <c r="V101" t="b">
        <v>1</v>
      </c>
      <c r="W101" s="1">
        <v>0.55681293457868053</v>
      </c>
      <c r="X101" t="b">
        <v>1</v>
      </c>
      <c r="Y101">
        <v>1</v>
      </c>
      <c r="Z101">
        <v>40</v>
      </c>
      <c r="AA101" t="s">
        <v>44</v>
      </c>
      <c r="AB101" s="1">
        <v>80.385063171386719</v>
      </c>
      <c r="AC101" t="s">
        <v>44</v>
      </c>
      <c r="AD101" t="s">
        <v>44</v>
      </c>
      <c r="AE101" t="s">
        <v>45</v>
      </c>
      <c r="AF101" t="s">
        <v>45</v>
      </c>
      <c r="AG101" t="s">
        <v>45</v>
      </c>
      <c r="AH101" t="s">
        <v>45</v>
      </c>
    </row>
    <row r="102" spans="1:34" hidden="1" x14ac:dyDescent="0.35">
      <c r="A102">
        <v>156</v>
      </c>
      <c r="B102" t="s">
        <v>222</v>
      </c>
      <c r="C102" t="b">
        <v>0</v>
      </c>
      <c r="D102" t="s">
        <v>68</v>
      </c>
      <c r="E102" t="s">
        <v>448</v>
      </c>
      <c r="F102" t="s">
        <v>41</v>
      </c>
      <c r="G102" t="s">
        <v>42</v>
      </c>
      <c r="H102" t="s">
        <v>43</v>
      </c>
      <c r="I102" t="s">
        <v>44</v>
      </c>
      <c r="J102" t="s">
        <v>44</v>
      </c>
      <c r="K102" t="s">
        <v>44</v>
      </c>
      <c r="L102" s="1">
        <v>0.94869297742843628</v>
      </c>
      <c r="M102" s="1">
        <v>0.43559616804122925</v>
      </c>
      <c r="N102" s="1">
        <v>2.0661759376525879</v>
      </c>
      <c r="O102" s="1">
        <v>21.105833053588867</v>
      </c>
      <c r="P102" s="1">
        <v>21.06794548034668</v>
      </c>
      <c r="Q102" s="1">
        <v>5.3581118583679199E-2</v>
      </c>
      <c r="R102" t="s">
        <v>44</v>
      </c>
      <c r="S102" s="1">
        <v>-9.3991212844848633</v>
      </c>
      <c r="T102" s="1">
        <v>0.26099011301994324</v>
      </c>
      <c r="U102" s="1">
        <v>7.5986862182617188E-2</v>
      </c>
      <c r="V102" t="b">
        <v>1</v>
      </c>
      <c r="W102" s="1">
        <v>0.55681293457868053</v>
      </c>
      <c r="X102" t="b">
        <v>1</v>
      </c>
      <c r="Y102">
        <v>1</v>
      </c>
      <c r="Z102">
        <v>40</v>
      </c>
      <c r="AA102" t="s">
        <v>44</v>
      </c>
      <c r="AB102" s="1">
        <v>80.385063171386719</v>
      </c>
      <c r="AC102" t="s">
        <v>44</v>
      </c>
      <c r="AD102" t="s">
        <v>44</v>
      </c>
      <c r="AE102" t="s">
        <v>45</v>
      </c>
      <c r="AF102" t="s">
        <v>45</v>
      </c>
      <c r="AG102" t="s">
        <v>45</v>
      </c>
      <c r="AH102" t="s">
        <v>45</v>
      </c>
    </row>
    <row r="103" spans="1:34" hidden="1" x14ac:dyDescent="0.35">
      <c r="A103">
        <v>180</v>
      </c>
      <c r="B103" t="s">
        <v>246</v>
      </c>
      <c r="C103" t="b">
        <v>0</v>
      </c>
      <c r="D103" t="s">
        <v>68</v>
      </c>
      <c r="E103" t="s">
        <v>448</v>
      </c>
      <c r="F103" t="s">
        <v>41</v>
      </c>
      <c r="G103" t="s">
        <v>42</v>
      </c>
      <c r="H103" t="s">
        <v>43</v>
      </c>
      <c r="I103" t="s">
        <v>44</v>
      </c>
      <c r="J103" t="s">
        <v>44</v>
      </c>
      <c r="K103" t="s">
        <v>44</v>
      </c>
      <c r="L103" s="1">
        <v>0.94869297742843628</v>
      </c>
      <c r="M103" s="1">
        <v>0.43559616804122925</v>
      </c>
      <c r="N103" s="1">
        <v>2.0661759376525879</v>
      </c>
      <c r="O103" s="1">
        <v>21.030057907104492</v>
      </c>
      <c r="P103" s="1">
        <v>21.06794548034668</v>
      </c>
      <c r="Q103" s="1">
        <v>5.3581118583679199E-2</v>
      </c>
      <c r="R103" t="s">
        <v>44</v>
      </c>
      <c r="S103" s="1">
        <v>-9.3991212844848633</v>
      </c>
      <c r="T103" s="1">
        <v>0.26099011301994324</v>
      </c>
      <c r="U103" s="1">
        <v>7.5986862182617188E-2</v>
      </c>
      <c r="V103" t="b">
        <v>1</v>
      </c>
      <c r="W103" s="1">
        <v>0.55681293457868053</v>
      </c>
      <c r="X103" t="b">
        <v>1</v>
      </c>
      <c r="Y103">
        <v>1</v>
      </c>
      <c r="Z103">
        <v>40</v>
      </c>
      <c r="AA103" t="s">
        <v>44</v>
      </c>
      <c r="AB103" s="1">
        <v>80.385063171386719</v>
      </c>
      <c r="AC103" t="s">
        <v>44</v>
      </c>
      <c r="AD103" t="s">
        <v>44</v>
      </c>
      <c r="AE103" t="s">
        <v>45</v>
      </c>
      <c r="AF103" t="s">
        <v>45</v>
      </c>
      <c r="AG103" t="s">
        <v>45</v>
      </c>
      <c r="AH103" t="s">
        <v>45</v>
      </c>
    </row>
    <row r="104" spans="1:34" hidden="1" x14ac:dyDescent="0.35">
      <c r="A104">
        <v>157</v>
      </c>
      <c r="B104" t="s">
        <v>223</v>
      </c>
      <c r="C104" t="b">
        <v>0</v>
      </c>
      <c r="D104" t="s">
        <v>70</v>
      </c>
      <c r="E104" t="s">
        <v>448</v>
      </c>
      <c r="F104" t="s">
        <v>41</v>
      </c>
      <c r="G104" t="s">
        <v>42</v>
      </c>
      <c r="H104" t="s">
        <v>43</v>
      </c>
      <c r="I104" t="s">
        <v>44</v>
      </c>
      <c r="J104" t="s">
        <v>44</v>
      </c>
      <c r="K104" t="s">
        <v>44</v>
      </c>
      <c r="L104" s="1">
        <v>3.4899086952209473</v>
      </c>
      <c r="M104" s="1">
        <v>3.7966154515743256E-2</v>
      </c>
      <c r="N104" s="1">
        <v>320.79791259765625</v>
      </c>
      <c r="O104" s="1">
        <v>21.112054824829102</v>
      </c>
      <c r="P104" s="1">
        <v>21.101892471313477</v>
      </c>
      <c r="Q104" s="1">
        <v>1.4371737837791443E-2</v>
      </c>
      <c r="R104" t="s">
        <v>44</v>
      </c>
      <c r="S104" s="1">
        <v>-11.278297424316406</v>
      </c>
      <c r="T104" s="1">
        <v>1.5158860683441162</v>
      </c>
      <c r="U104" s="1">
        <v>-1.8031892776489258</v>
      </c>
      <c r="V104" t="b">
        <v>1</v>
      </c>
      <c r="W104" s="1">
        <v>0.55681293457868053</v>
      </c>
      <c r="X104" t="b">
        <v>1</v>
      </c>
      <c r="Y104">
        <v>1</v>
      </c>
      <c r="Z104">
        <v>40</v>
      </c>
      <c r="AA104" t="s">
        <v>44</v>
      </c>
      <c r="AB104" s="1">
        <v>80.385063171386719</v>
      </c>
      <c r="AC104" t="s">
        <v>44</v>
      </c>
      <c r="AD104" t="s">
        <v>44</v>
      </c>
      <c r="AE104" t="s">
        <v>45</v>
      </c>
      <c r="AF104" t="s">
        <v>45</v>
      </c>
      <c r="AG104" t="s">
        <v>45</v>
      </c>
      <c r="AH104" t="s">
        <v>45</v>
      </c>
    </row>
    <row r="105" spans="1:34" hidden="1" x14ac:dyDescent="0.35">
      <c r="A105">
        <v>181</v>
      </c>
      <c r="B105" t="s">
        <v>247</v>
      </c>
      <c r="C105" t="b">
        <v>0</v>
      </c>
      <c r="D105" t="s">
        <v>70</v>
      </c>
      <c r="E105" t="s">
        <v>448</v>
      </c>
      <c r="F105" t="s">
        <v>41</v>
      </c>
      <c r="G105" t="s">
        <v>42</v>
      </c>
      <c r="H105" t="s">
        <v>43</v>
      </c>
      <c r="I105" t="s">
        <v>44</v>
      </c>
      <c r="J105" t="s">
        <v>44</v>
      </c>
      <c r="K105" t="s">
        <v>44</v>
      </c>
      <c r="L105" s="1">
        <v>3.4899086952209473</v>
      </c>
      <c r="M105" s="1">
        <v>3.7966154515743256E-2</v>
      </c>
      <c r="N105" s="1">
        <v>320.79791259765625</v>
      </c>
      <c r="O105" s="1">
        <v>21.091730117797852</v>
      </c>
      <c r="P105" s="1">
        <v>21.101892471313477</v>
      </c>
      <c r="Q105" s="1">
        <v>1.4371737837791443E-2</v>
      </c>
      <c r="R105" t="s">
        <v>44</v>
      </c>
      <c r="S105" s="1">
        <v>-11.278297424316406</v>
      </c>
      <c r="T105" s="1">
        <v>1.5158860683441162</v>
      </c>
      <c r="U105" s="1">
        <v>-1.8031892776489258</v>
      </c>
      <c r="V105" t="b">
        <v>1</v>
      </c>
      <c r="W105" s="1">
        <v>0.55681293457868053</v>
      </c>
      <c r="X105" t="b">
        <v>1</v>
      </c>
      <c r="Y105">
        <v>1</v>
      </c>
      <c r="Z105">
        <v>40</v>
      </c>
      <c r="AA105" t="s">
        <v>44</v>
      </c>
      <c r="AB105" s="1">
        <v>80.385063171386719</v>
      </c>
      <c r="AC105" t="s">
        <v>44</v>
      </c>
      <c r="AD105" t="s">
        <v>44</v>
      </c>
      <c r="AE105" t="s">
        <v>45</v>
      </c>
      <c r="AF105" t="s">
        <v>45</v>
      </c>
      <c r="AG105" t="s">
        <v>45</v>
      </c>
      <c r="AH105" t="s">
        <v>45</v>
      </c>
    </row>
    <row r="106" spans="1:34" hidden="1" x14ac:dyDescent="0.35">
      <c r="A106">
        <v>158</v>
      </c>
      <c r="B106" t="s">
        <v>224</v>
      </c>
      <c r="C106" t="b">
        <v>0</v>
      </c>
      <c r="D106" t="s">
        <v>72</v>
      </c>
      <c r="E106" t="s">
        <v>448</v>
      </c>
      <c r="F106" t="s">
        <v>41</v>
      </c>
      <c r="G106" t="s">
        <v>42</v>
      </c>
      <c r="H106" t="s">
        <v>43</v>
      </c>
      <c r="I106" t="s">
        <v>44</v>
      </c>
      <c r="J106" t="s">
        <v>44</v>
      </c>
      <c r="K106" t="s">
        <v>44</v>
      </c>
      <c r="L106" s="1">
        <v>1.504413366317749</v>
      </c>
      <c r="M106" s="1">
        <v>1.1374360322952271</v>
      </c>
      <c r="N106" s="1">
        <v>1.9897904396057129</v>
      </c>
      <c r="O106" s="1">
        <v>21.115264892578125</v>
      </c>
      <c r="P106" s="1">
        <v>21.164646148681641</v>
      </c>
      <c r="Q106" s="1">
        <v>6.9834291934967041E-2</v>
      </c>
      <c r="R106" t="s">
        <v>44</v>
      </c>
      <c r="S106" s="1">
        <v>-10.064309120178223</v>
      </c>
      <c r="T106" s="1">
        <v>9.3759708106517792E-2</v>
      </c>
      <c r="U106" s="1">
        <v>-0.58920097351074219</v>
      </c>
      <c r="V106" t="b">
        <v>1</v>
      </c>
      <c r="W106" s="1">
        <v>0.55681293457868053</v>
      </c>
      <c r="X106" t="b">
        <v>1</v>
      </c>
      <c r="Y106">
        <v>1</v>
      </c>
      <c r="Z106">
        <v>40</v>
      </c>
      <c r="AA106" t="s">
        <v>44</v>
      </c>
      <c r="AB106" s="1">
        <v>80.385063171386719</v>
      </c>
      <c r="AC106" t="s">
        <v>44</v>
      </c>
      <c r="AD106" t="s">
        <v>44</v>
      </c>
      <c r="AE106" t="s">
        <v>45</v>
      </c>
      <c r="AF106" t="s">
        <v>45</v>
      </c>
      <c r="AG106" t="s">
        <v>45</v>
      </c>
      <c r="AH106" t="s">
        <v>45</v>
      </c>
    </row>
    <row r="107" spans="1:34" hidden="1" x14ac:dyDescent="0.35">
      <c r="A107">
        <v>182</v>
      </c>
      <c r="B107" t="s">
        <v>248</v>
      </c>
      <c r="C107" t="b">
        <v>0</v>
      </c>
      <c r="D107" t="s">
        <v>72</v>
      </c>
      <c r="E107" t="s">
        <v>448</v>
      </c>
      <c r="F107" t="s">
        <v>41</v>
      </c>
      <c r="G107" t="s">
        <v>42</v>
      </c>
      <c r="H107" t="s">
        <v>43</v>
      </c>
      <c r="I107" t="s">
        <v>44</v>
      </c>
      <c r="J107" t="s">
        <v>44</v>
      </c>
      <c r="K107" t="s">
        <v>44</v>
      </c>
      <c r="L107" s="1">
        <v>1.504413366317749</v>
      </c>
      <c r="M107" s="1">
        <v>1.1374360322952271</v>
      </c>
      <c r="N107" s="1">
        <v>1.9897904396057129</v>
      </c>
      <c r="O107" s="1">
        <v>21.214025497436523</v>
      </c>
      <c r="P107" s="1">
        <v>21.164646148681641</v>
      </c>
      <c r="Q107" s="1">
        <v>6.9834291934967041E-2</v>
      </c>
      <c r="R107" t="s">
        <v>44</v>
      </c>
      <c r="S107" s="1">
        <v>-10.064309120178223</v>
      </c>
      <c r="T107" s="1">
        <v>9.3759708106517792E-2</v>
      </c>
      <c r="U107" s="1">
        <v>-0.58920097351074219</v>
      </c>
      <c r="V107" t="b">
        <v>1</v>
      </c>
      <c r="W107" s="1">
        <v>0.55681293457868053</v>
      </c>
      <c r="X107" t="b">
        <v>1</v>
      </c>
      <c r="Y107">
        <v>1</v>
      </c>
      <c r="Z107">
        <v>40</v>
      </c>
      <c r="AA107" t="s">
        <v>44</v>
      </c>
      <c r="AB107" s="1">
        <v>80.385063171386719</v>
      </c>
      <c r="AC107" t="s">
        <v>44</v>
      </c>
      <c r="AD107" t="s">
        <v>44</v>
      </c>
      <c r="AE107" t="s">
        <v>45</v>
      </c>
      <c r="AF107" t="s">
        <v>45</v>
      </c>
      <c r="AG107" t="s">
        <v>45</v>
      </c>
      <c r="AH107" t="s">
        <v>45</v>
      </c>
    </row>
    <row r="108" spans="1:34" hidden="1" x14ac:dyDescent="0.35">
      <c r="A108">
        <v>159</v>
      </c>
      <c r="B108" t="s">
        <v>225</v>
      </c>
      <c r="C108" t="b">
        <v>0</v>
      </c>
      <c r="D108" t="s">
        <v>74</v>
      </c>
      <c r="E108" t="s">
        <v>448</v>
      </c>
      <c r="F108" t="s">
        <v>41</v>
      </c>
      <c r="G108" t="s">
        <v>42</v>
      </c>
      <c r="H108" t="s">
        <v>43</v>
      </c>
      <c r="I108" t="s">
        <v>44</v>
      </c>
      <c r="J108" t="s">
        <v>44</v>
      </c>
      <c r="K108" t="s">
        <v>44</v>
      </c>
      <c r="L108" s="1">
        <v>3.1479804515838623</v>
      </c>
      <c r="M108" s="1">
        <v>0.42635089159011841</v>
      </c>
      <c r="N108" s="1">
        <v>23.243251800537109</v>
      </c>
      <c r="O108" s="1">
        <v>20.825807571411133</v>
      </c>
      <c r="P108" s="1">
        <v>20.851840972900391</v>
      </c>
      <c r="Q108" s="1">
        <v>3.6815442144870758E-2</v>
      </c>
      <c r="R108" t="s">
        <v>44</v>
      </c>
      <c r="S108" s="1">
        <v>-11.129534721374512</v>
      </c>
      <c r="T108" s="1">
        <v>0.67035698890686035</v>
      </c>
      <c r="U108" s="1">
        <v>-1.6544265747070313</v>
      </c>
      <c r="V108" t="b">
        <v>1</v>
      </c>
      <c r="W108" s="1">
        <v>0.55681293457868053</v>
      </c>
      <c r="X108" t="b">
        <v>1</v>
      </c>
      <c r="Y108">
        <v>1</v>
      </c>
      <c r="Z108">
        <v>40</v>
      </c>
      <c r="AA108" t="s">
        <v>44</v>
      </c>
      <c r="AB108" s="1">
        <v>80.385063171386719</v>
      </c>
      <c r="AC108" t="s">
        <v>44</v>
      </c>
      <c r="AD108" t="s">
        <v>44</v>
      </c>
      <c r="AE108" t="s">
        <v>45</v>
      </c>
      <c r="AF108" t="s">
        <v>45</v>
      </c>
      <c r="AG108" t="s">
        <v>45</v>
      </c>
      <c r="AH108" t="s">
        <v>45</v>
      </c>
    </row>
    <row r="109" spans="1:34" hidden="1" x14ac:dyDescent="0.35">
      <c r="A109">
        <v>183</v>
      </c>
      <c r="B109" t="s">
        <v>249</v>
      </c>
      <c r="C109" t="b">
        <v>0</v>
      </c>
      <c r="D109" t="s">
        <v>74</v>
      </c>
      <c r="E109" t="s">
        <v>448</v>
      </c>
      <c r="F109" t="s">
        <v>41</v>
      </c>
      <c r="G109" t="s">
        <v>42</v>
      </c>
      <c r="H109" t="s">
        <v>43</v>
      </c>
      <c r="I109" t="s">
        <v>44</v>
      </c>
      <c r="J109" t="s">
        <v>44</v>
      </c>
      <c r="K109" t="s">
        <v>44</v>
      </c>
      <c r="L109" s="1">
        <v>3.1479804515838623</v>
      </c>
      <c r="M109" s="1">
        <v>0.42635089159011841</v>
      </c>
      <c r="N109" s="1">
        <v>23.243251800537109</v>
      </c>
      <c r="O109" s="1">
        <v>20.877872467041016</v>
      </c>
      <c r="P109" s="1">
        <v>20.851840972900391</v>
      </c>
      <c r="Q109" s="1">
        <v>3.6815442144870758E-2</v>
      </c>
      <c r="R109" t="s">
        <v>44</v>
      </c>
      <c r="S109" s="1">
        <v>-11.129534721374512</v>
      </c>
      <c r="T109" s="1">
        <v>0.67035698890686035</v>
      </c>
      <c r="U109" s="1">
        <v>-1.6544265747070313</v>
      </c>
      <c r="V109" t="b">
        <v>1</v>
      </c>
      <c r="W109" s="1">
        <v>0.55681293457868053</v>
      </c>
      <c r="X109" t="b">
        <v>1</v>
      </c>
      <c r="Y109">
        <v>1</v>
      </c>
      <c r="Z109">
        <v>40</v>
      </c>
      <c r="AA109" t="s">
        <v>44</v>
      </c>
      <c r="AB109" s="1">
        <v>80.385063171386719</v>
      </c>
      <c r="AC109" t="s">
        <v>44</v>
      </c>
      <c r="AD109" t="s">
        <v>44</v>
      </c>
      <c r="AE109" t="s">
        <v>45</v>
      </c>
      <c r="AF109" t="s">
        <v>45</v>
      </c>
      <c r="AG109" t="s">
        <v>45</v>
      </c>
      <c r="AH109" t="s">
        <v>45</v>
      </c>
    </row>
    <row r="110" spans="1:34" hidden="1" x14ac:dyDescent="0.35">
      <c r="A110">
        <v>153</v>
      </c>
      <c r="B110" t="s">
        <v>219</v>
      </c>
      <c r="C110" t="b">
        <v>0</v>
      </c>
      <c r="D110" t="s">
        <v>62</v>
      </c>
      <c r="E110" t="s">
        <v>448</v>
      </c>
      <c r="F110" t="s">
        <v>41</v>
      </c>
      <c r="G110" t="s">
        <v>42</v>
      </c>
      <c r="H110" t="s">
        <v>43</v>
      </c>
      <c r="I110" t="s">
        <v>44</v>
      </c>
      <c r="J110" t="s">
        <v>44</v>
      </c>
      <c r="K110" t="s">
        <v>44</v>
      </c>
      <c r="L110" s="1">
        <v>0.49382275342941284</v>
      </c>
      <c r="M110" s="1">
        <v>0.30034366250038147</v>
      </c>
      <c r="N110" s="1">
        <v>0.81193959712982178</v>
      </c>
      <c r="O110" s="1">
        <v>21.071992874145508</v>
      </c>
      <c r="P110" s="1">
        <v>21.01707649230957</v>
      </c>
      <c r="Q110" s="1">
        <v>7.7663488686084747E-2</v>
      </c>
      <c r="R110" t="s">
        <v>44</v>
      </c>
      <c r="S110" s="1">
        <v>-8.4571733474731445</v>
      </c>
      <c r="T110" s="1">
        <v>0.16672946512699127</v>
      </c>
      <c r="U110" s="1">
        <v>1.0179347991943359</v>
      </c>
      <c r="V110" t="b">
        <v>1</v>
      </c>
      <c r="W110" s="1">
        <v>0.55681293457868053</v>
      </c>
      <c r="X110" t="b">
        <v>1</v>
      </c>
      <c r="Y110">
        <v>1</v>
      </c>
      <c r="Z110">
        <v>40</v>
      </c>
      <c r="AA110" t="s">
        <v>44</v>
      </c>
      <c r="AB110" s="1">
        <v>80.385063171386719</v>
      </c>
      <c r="AC110" t="s">
        <v>44</v>
      </c>
      <c r="AD110" t="s">
        <v>44</v>
      </c>
      <c r="AE110" t="s">
        <v>45</v>
      </c>
      <c r="AF110" t="s">
        <v>45</v>
      </c>
      <c r="AG110" t="s">
        <v>45</v>
      </c>
      <c r="AH110" t="s">
        <v>45</v>
      </c>
    </row>
    <row r="111" spans="1:34" hidden="1" x14ac:dyDescent="0.35">
      <c r="A111">
        <v>177</v>
      </c>
      <c r="B111" t="s">
        <v>243</v>
      </c>
      <c r="C111" t="b">
        <v>0</v>
      </c>
      <c r="D111" t="s">
        <v>62</v>
      </c>
      <c r="E111" t="s">
        <v>448</v>
      </c>
      <c r="F111" t="s">
        <v>41</v>
      </c>
      <c r="G111" t="s">
        <v>42</v>
      </c>
      <c r="H111" t="s">
        <v>43</v>
      </c>
      <c r="I111" t="s">
        <v>44</v>
      </c>
      <c r="J111" t="s">
        <v>44</v>
      </c>
      <c r="K111" t="s">
        <v>44</v>
      </c>
      <c r="L111" s="1">
        <v>0.49382275342941284</v>
      </c>
      <c r="M111" s="1">
        <v>0.30034366250038147</v>
      </c>
      <c r="N111" s="1">
        <v>0.81193959712982178</v>
      </c>
      <c r="O111" s="1">
        <v>20.962160110473633</v>
      </c>
      <c r="P111" s="1">
        <v>21.01707649230957</v>
      </c>
      <c r="Q111" s="1">
        <v>7.7663488686084747E-2</v>
      </c>
      <c r="R111" t="s">
        <v>44</v>
      </c>
      <c r="S111" s="1">
        <v>-8.4571733474731445</v>
      </c>
      <c r="T111" s="1">
        <v>0.16672946512699127</v>
      </c>
      <c r="U111" s="1">
        <v>1.0179347991943359</v>
      </c>
      <c r="V111" t="b">
        <v>1</v>
      </c>
      <c r="W111" s="1">
        <v>0.55681293457868053</v>
      </c>
      <c r="X111" t="b">
        <v>1</v>
      </c>
      <c r="Y111">
        <v>1</v>
      </c>
      <c r="Z111">
        <v>40</v>
      </c>
      <c r="AA111" t="s">
        <v>44</v>
      </c>
      <c r="AB111" s="1">
        <v>80.385063171386719</v>
      </c>
      <c r="AC111" t="s">
        <v>44</v>
      </c>
      <c r="AD111" t="s">
        <v>44</v>
      </c>
      <c r="AE111" t="s">
        <v>45</v>
      </c>
      <c r="AF111" t="s">
        <v>45</v>
      </c>
      <c r="AG111" t="s">
        <v>45</v>
      </c>
      <c r="AH111" t="s">
        <v>45</v>
      </c>
    </row>
    <row r="112" spans="1:34" hidden="1" x14ac:dyDescent="0.35">
      <c r="A112">
        <v>160</v>
      </c>
      <c r="B112" t="s">
        <v>226</v>
      </c>
      <c r="C112" t="b">
        <v>0</v>
      </c>
      <c r="D112" t="s">
        <v>76</v>
      </c>
      <c r="E112" t="s">
        <v>448</v>
      </c>
      <c r="F112" t="s">
        <v>41</v>
      </c>
      <c r="G112" t="s">
        <v>42</v>
      </c>
      <c r="H112" t="s">
        <v>43</v>
      </c>
      <c r="I112" t="s">
        <v>44</v>
      </c>
      <c r="J112" t="s">
        <v>44</v>
      </c>
      <c r="K112" t="s">
        <v>44</v>
      </c>
      <c r="L112" t="s">
        <v>44</v>
      </c>
      <c r="M112" t="s">
        <v>44</v>
      </c>
      <c r="N112" t="s">
        <v>44</v>
      </c>
      <c r="O112" t="s">
        <v>176</v>
      </c>
      <c r="P112" t="s">
        <v>44</v>
      </c>
      <c r="Q112" t="s">
        <v>44</v>
      </c>
      <c r="R112" t="s">
        <v>44</v>
      </c>
      <c r="S112" t="s">
        <v>44</v>
      </c>
      <c r="T112" t="s">
        <v>44</v>
      </c>
      <c r="U112" t="s">
        <v>44</v>
      </c>
      <c r="V112" t="b">
        <v>1</v>
      </c>
      <c r="W112" s="1">
        <v>0.55681293457868053</v>
      </c>
      <c r="X112" t="b">
        <v>1</v>
      </c>
      <c r="Y112">
        <v>1</v>
      </c>
      <c r="Z112">
        <v>40</v>
      </c>
      <c r="AA112" t="s">
        <v>44</v>
      </c>
      <c r="AB112" s="1">
        <v>69.556632995605469</v>
      </c>
      <c r="AC112" t="s">
        <v>44</v>
      </c>
      <c r="AD112" t="s">
        <v>44</v>
      </c>
      <c r="AE112" t="s">
        <v>45</v>
      </c>
      <c r="AF112" t="s">
        <v>45</v>
      </c>
      <c r="AG112" t="s">
        <v>45</v>
      </c>
      <c r="AH112" t="s">
        <v>45</v>
      </c>
    </row>
    <row r="113" spans="1:34" hidden="1" x14ac:dyDescent="0.35">
      <c r="A113">
        <v>184</v>
      </c>
      <c r="B113" t="s">
        <v>250</v>
      </c>
      <c r="C113" t="b">
        <v>0</v>
      </c>
      <c r="D113" t="s">
        <v>76</v>
      </c>
      <c r="E113" t="s">
        <v>448</v>
      </c>
      <c r="F113" t="s">
        <v>41</v>
      </c>
      <c r="G113" t="s">
        <v>42</v>
      </c>
      <c r="H113" t="s">
        <v>43</v>
      </c>
      <c r="I113" t="s">
        <v>44</v>
      </c>
      <c r="J113" t="s">
        <v>44</v>
      </c>
      <c r="K113" t="s">
        <v>44</v>
      </c>
      <c r="L113" t="s">
        <v>44</v>
      </c>
      <c r="M113" t="s">
        <v>44</v>
      </c>
      <c r="N113" t="s">
        <v>44</v>
      </c>
      <c r="O113" t="s">
        <v>176</v>
      </c>
      <c r="P113" t="s">
        <v>44</v>
      </c>
      <c r="Q113" t="s">
        <v>44</v>
      </c>
      <c r="R113" t="s">
        <v>44</v>
      </c>
      <c r="S113" t="s">
        <v>44</v>
      </c>
      <c r="T113" t="s">
        <v>44</v>
      </c>
      <c r="U113" t="s">
        <v>44</v>
      </c>
      <c r="V113" t="b">
        <v>1</v>
      </c>
      <c r="W113" s="1">
        <v>0.55681293457868053</v>
      </c>
      <c r="X113" t="b">
        <v>1</v>
      </c>
      <c r="Y113">
        <v>1</v>
      </c>
      <c r="Z113">
        <v>40</v>
      </c>
      <c r="AA113" t="s">
        <v>44</v>
      </c>
      <c r="AB113" s="1">
        <v>69.556632995605469</v>
      </c>
      <c r="AC113" t="s">
        <v>44</v>
      </c>
      <c r="AD113" t="s">
        <v>44</v>
      </c>
      <c r="AE113" t="s">
        <v>45</v>
      </c>
      <c r="AF113" t="s">
        <v>45</v>
      </c>
      <c r="AG113" t="s">
        <v>45</v>
      </c>
      <c r="AH113" t="s">
        <v>45</v>
      </c>
    </row>
    <row r="114" spans="1:34" hidden="1" x14ac:dyDescent="0.35">
      <c r="A114">
        <v>146</v>
      </c>
      <c r="B114" t="s">
        <v>212</v>
      </c>
      <c r="C114" t="b">
        <v>0</v>
      </c>
      <c r="D114" t="s">
        <v>48</v>
      </c>
      <c r="E114" t="s">
        <v>448</v>
      </c>
      <c r="F114" t="s">
        <v>41</v>
      </c>
      <c r="G114" t="s">
        <v>42</v>
      </c>
      <c r="H114" t="s">
        <v>43</v>
      </c>
      <c r="I114" t="s">
        <v>44</v>
      </c>
      <c r="J114" t="s">
        <v>44</v>
      </c>
      <c r="K114" t="s">
        <v>44</v>
      </c>
      <c r="L114" s="1">
        <v>1.5093640089035034</v>
      </c>
      <c r="M114" s="1">
        <v>1.2214095592498779</v>
      </c>
      <c r="N114" s="1">
        <v>1.8652051687240601</v>
      </c>
      <c r="O114" s="1">
        <v>20.881158828735352</v>
      </c>
      <c r="P114" s="1">
        <v>20.859272003173828</v>
      </c>
      <c r="Q114" s="1">
        <v>3.0952645465731621E-2</v>
      </c>
      <c r="R114" t="s">
        <v>44</v>
      </c>
      <c r="S114" s="1">
        <v>-10.069048881530762</v>
      </c>
      <c r="T114" s="1">
        <v>7.0977978408336639E-2</v>
      </c>
      <c r="U114" s="1">
        <v>-0.59394073486328125</v>
      </c>
      <c r="V114" t="b">
        <v>1</v>
      </c>
      <c r="W114" s="1">
        <v>0.55681293457868053</v>
      </c>
      <c r="X114" t="b">
        <v>1</v>
      </c>
      <c r="Y114">
        <v>1</v>
      </c>
      <c r="Z114">
        <v>40</v>
      </c>
      <c r="AA114" t="s">
        <v>44</v>
      </c>
      <c r="AB114" s="1">
        <v>80.385063171386719</v>
      </c>
      <c r="AC114" t="s">
        <v>44</v>
      </c>
      <c r="AD114" t="s">
        <v>44</v>
      </c>
      <c r="AE114" t="s">
        <v>45</v>
      </c>
      <c r="AF114" t="s">
        <v>45</v>
      </c>
      <c r="AG114" t="s">
        <v>45</v>
      </c>
      <c r="AH114" t="s">
        <v>45</v>
      </c>
    </row>
    <row r="115" spans="1:34" hidden="1" x14ac:dyDescent="0.35">
      <c r="A115">
        <v>170</v>
      </c>
      <c r="B115" t="s">
        <v>236</v>
      </c>
      <c r="C115" t="b">
        <v>0</v>
      </c>
      <c r="D115" t="s">
        <v>48</v>
      </c>
      <c r="E115" t="s">
        <v>448</v>
      </c>
      <c r="F115" t="s">
        <v>41</v>
      </c>
      <c r="G115" t="s">
        <v>42</v>
      </c>
      <c r="H115" t="s">
        <v>43</v>
      </c>
      <c r="I115" t="s">
        <v>44</v>
      </c>
      <c r="J115" t="s">
        <v>44</v>
      </c>
      <c r="K115" t="s">
        <v>44</v>
      </c>
      <c r="L115" s="1">
        <v>1.5093640089035034</v>
      </c>
      <c r="M115" s="1">
        <v>1.2214095592498779</v>
      </c>
      <c r="N115" s="1">
        <v>1.8652051687240601</v>
      </c>
      <c r="O115" s="1">
        <v>20.837385177612305</v>
      </c>
      <c r="P115" s="1">
        <v>20.859272003173828</v>
      </c>
      <c r="Q115" s="1">
        <v>3.0952645465731621E-2</v>
      </c>
      <c r="R115" t="s">
        <v>44</v>
      </c>
      <c r="S115" s="1">
        <v>-10.069048881530762</v>
      </c>
      <c r="T115" s="1">
        <v>7.0977978408336639E-2</v>
      </c>
      <c r="U115" s="1">
        <v>-0.59394073486328125</v>
      </c>
      <c r="V115" t="b">
        <v>1</v>
      </c>
      <c r="W115" s="1">
        <v>0.55681293457868053</v>
      </c>
      <c r="X115" t="b">
        <v>1</v>
      </c>
      <c r="Y115">
        <v>1</v>
      </c>
      <c r="Z115">
        <v>40</v>
      </c>
      <c r="AA115" t="s">
        <v>44</v>
      </c>
      <c r="AB115" s="1">
        <v>80.517120361328125</v>
      </c>
      <c r="AC115" t="s">
        <v>44</v>
      </c>
      <c r="AD115" t="s">
        <v>44</v>
      </c>
      <c r="AE115" t="s">
        <v>45</v>
      </c>
      <c r="AF115" t="s">
        <v>45</v>
      </c>
      <c r="AG115" t="s">
        <v>45</v>
      </c>
      <c r="AH115" t="s">
        <v>45</v>
      </c>
    </row>
    <row r="116" spans="1:34" hidden="1" x14ac:dyDescent="0.35">
      <c r="A116">
        <v>147</v>
      </c>
      <c r="B116" t="s">
        <v>213</v>
      </c>
      <c r="C116" t="b">
        <v>0</v>
      </c>
      <c r="D116" t="s">
        <v>50</v>
      </c>
      <c r="E116" t="s">
        <v>448</v>
      </c>
      <c r="F116" t="s">
        <v>41</v>
      </c>
      <c r="G116" t="s">
        <v>42</v>
      </c>
      <c r="H116" t="s">
        <v>43</v>
      </c>
      <c r="I116" t="s">
        <v>44</v>
      </c>
      <c r="J116" t="s">
        <v>44</v>
      </c>
      <c r="K116" t="s">
        <v>44</v>
      </c>
      <c r="L116" s="1">
        <v>0.58768820762634277</v>
      </c>
      <c r="M116" s="1">
        <v>0.38022178411483765</v>
      </c>
      <c r="N116" s="1">
        <v>0.90835779905319214</v>
      </c>
      <c r="O116" s="1">
        <v>21.449335098266602</v>
      </c>
      <c r="P116" s="1">
        <v>21.483757019042969</v>
      </c>
      <c r="Q116" s="1">
        <v>4.8679947853088379E-2</v>
      </c>
      <c r="R116" t="s">
        <v>44</v>
      </c>
      <c r="S116" s="1">
        <v>-8.7082309722900391</v>
      </c>
      <c r="T116" s="1">
        <v>0.14600519835948944</v>
      </c>
      <c r="U116" s="1">
        <v>0.76687717437744141</v>
      </c>
      <c r="V116" t="b">
        <v>1</v>
      </c>
      <c r="W116" s="1">
        <v>0.55681293457868053</v>
      </c>
      <c r="X116" t="b">
        <v>1</v>
      </c>
      <c r="Y116">
        <v>1</v>
      </c>
      <c r="Z116">
        <v>40</v>
      </c>
      <c r="AA116" t="s">
        <v>44</v>
      </c>
      <c r="AB116" s="1">
        <v>80.517120361328125</v>
      </c>
      <c r="AC116" t="s">
        <v>44</v>
      </c>
      <c r="AD116" t="s">
        <v>44</v>
      </c>
      <c r="AE116" t="s">
        <v>45</v>
      </c>
      <c r="AF116" t="s">
        <v>45</v>
      </c>
      <c r="AG116" t="s">
        <v>45</v>
      </c>
      <c r="AH116" t="s">
        <v>45</v>
      </c>
    </row>
    <row r="117" spans="1:34" hidden="1" x14ac:dyDescent="0.35">
      <c r="A117">
        <v>171</v>
      </c>
      <c r="B117" t="s">
        <v>237</v>
      </c>
      <c r="C117" t="b">
        <v>0</v>
      </c>
      <c r="D117" t="s">
        <v>50</v>
      </c>
      <c r="E117" t="s">
        <v>448</v>
      </c>
      <c r="F117" t="s">
        <v>41</v>
      </c>
      <c r="G117" t="s">
        <v>42</v>
      </c>
      <c r="H117" t="s">
        <v>43</v>
      </c>
      <c r="I117" t="s">
        <v>44</v>
      </c>
      <c r="J117" t="s">
        <v>44</v>
      </c>
      <c r="K117" t="s">
        <v>44</v>
      </c>
      <c r="L117" s="1">
        <v>0.58768820762634277</v>
      </c>
      <c r="M117" s="1">
        <v>0.38022178411483765</v>
      </c>
      <c r="N117" s="1">
        <v>0.90835779905319214</v>
      </c>
      <c r="O117" s="1">
        <v>21.518178939819336</v>
      </c>
      <c r="P117" s="1">
        <v>21.483757019042969</v>
      </c>
      <c r="Q117" s="1">
        <v>4.8679947853088379E-2</v>
      </c>
      <c r="R117" t="s">
        <v>44</v>
      </c>
      <c r="S117" s="1">
        <v>-8.7082309722900391</v>
      </c>
      <c r="T117" s="1">
        <v>0.14600519835948944</v>
      </c>
      <c r="U117" s="1">
        <v>0.76687717437744141</v>
      </c>
      <c r="V117" t="b">
        <v>1</v>
      </c>
      <c r="W117" s="1">
        <v>0.55681293457868053</v>
      </c>
      <c r="X117" t="b">
        <v>1</v>
      </c>
      <c r="Y117">
        <v>1</v>
      </c>
      <c r="Z117">
        <v>40</v>
      </c>
      <c r="AA117" t="s">
        <v>44</v>
      </c>
      <c r="AB117" s="1">
        <v>80.517120361328125</v>
      </c>
      <c r="AC117" t="s">
        <v>44</v>
      </c>
      <c r="AD117" t="s">
        <v>44</v>
      </c>
      <c r="AE117" t="s">
        <v>45</v>
      </c>
      <c r="AF117" t="s">
        <v>45</v>
      </c>
      <c r="AG117" t="s">
        <v>45</v>
      </c>
      <c r="AH117" t="s">
        <v>45</v>
      </c>
    </row>
    <row r="118" spans="1:34" hidden="1" x14ac:dyDescent="0.35">
      <c r="A118">
        <v>148</v>
      </c>
      <c r="B118" t="s">
        <v>214</v>
      </c>
      <c r="C118" t="b">
        <v>0</v>
      </c>
      <c r="D118" t="s">
        <v>52</v>
      </c>
      <c r="E118" t="s">
        <v>448</v>
      </c>
      <c r="F118" t="s">
        <v>41</v>
      </c>
      <c r="G118" t="s">
        <v>42</v>
      </c>
      <c r="H118" t="s">
        <v>43</v>
      </c>
      <c r="I118" t="s">
        <v>44</v>
      </c>
      <c r="J118" t="s">
        <v>44</v>
      </c>
      <c r="K118" t="s">
        <v>44</v>
      </c>
      <c r="L118" s="1">
        <v>0.5459597110748291</v>
      </c>
      <c r="M118" s="1">
        <v>0.13445398211479187</v>
      </c>
      <c r="N118" s="1">
        <v>2.2169070243835449</v>
      </c>
      <c r="O118" s="1">
        <v>21.836959838867188</v>
      </c>
      <c r="P118" s="1">
        <v>21.845481872558594</v>
      </c>
      <c r="Q118" s="1">
        <v>1.2051975354552269E-2</v>
      </c>
      <c r="R118" t="s">
        <v>44</v>
      </c>
      <c r="S118" s="1">
        <v>-8.6019744873046875</v>
      </c>
      <c r="T118" s="1">
        <v>0.46986868977546692</v>
      </c>
      <c r="U118" s="1">
        <v>0.87313365936279297</v>
      </c>
      <c r="V118" t="b">
        <v>1</v>
      </c>
      <c r="W118" s="1">
        <v>0.55681293457868053</v>
      </c>
      <c r="X118" t="b">
        <v>1</v>
      </c>
      <c r="Y118">
        <v>1</v>
      </c>
      <c r="Z118">
        <v>40</v>
      </c>
      <c r="AA118" t="s">
        <v>44</v>
      </c>
      <c r="AB118" s="1">
        <v>80.385063171386719</v>
      </c>
      <c r="AC118" t="s">
        <v>44</v>
      </c>
      <c r="AD118" t="s">
        <v>44</v>
      </c>
      <c r="AE118" t="s">
        <v>45</v>
      </c>
      <c r="AF118" t="s">
        <v>45</v>
      </c>
      <c r="AG118" t="s">
        <v>45</v>
      </c>
      <c r="AH118" t="s">
        <v>45</v>
      </c>
    </row>
    <row r="119" spans="1:34" hidden="1" x14ac:dyDescent="0.35">
      <c r="A119">
        <v>172</v>
      </c>
      <c r="B119" t="s">
        <v>238</v>
      </c>
      <c r="C119" t="b">
        <v>0</v>
      </c>
      <c r="D119" t="s">
        <v>52</v>
      </c>
      <c r="E119" t="s">
        <v>448</v>
      </c>
      <c r="F119" t="s">
        <v>41</v>
      </c>
      <c r="G119" t="s">
        <v>42</v>
      </c>
      <c r="H119" t="s">
        <v>43</v>
      </c>
      <c r="I119" t="s">
        <v>44</v>
      </c>
      <c r="J119" t="s">
        <v>44</v>
      </c>
      <c r="K119" t="s">
        <v>44</v>
      </c>
      <c r="L119" s="1">
        <v>0.5459597110748291</v>
      </c>
      <c r="M119" s="1">
        <v>0.13445398211479187</v>
      </c>
      <c r="N119" s="1">
        <v>2.2169070243835449</v>
      </c>
      <c r="O119" s="1">
        <v>21.85400390625</v>
      </c>
      <c r="P119" s="1">
        <v>21.845481872558594</v>
      </c>
      <c r="Q119" s="1">
        <v>1.2051975354552269E-2</v>
      </c>
      <c r="R119" t="s">
        <v>44</v>
      </c>
      <c r="S119" s="1">
        <v>-8.6019744873046875</v>
      </c>
      <c r="T119" s="1">
        <v>0.46986868977546692</v>
      </c>
      <c r="U119" s="1">
        <v>0.87313365936279297</v>
      </c>
      <c r="V119" t="b">
        <v>1</v>
      </c>
      <c r="W119" s="1">
        <v>0.55681293457868053</v>
      </c>
      <c r="X119" t="b">
        <v>1</v>
      </c>
      <c r="Y119">
        <v>1</v>
      </c>
      <c r="Z119">
        <v>40</v>
      </c>
      <c r="AA119" t="s">
        <v>44</v>
      </c>
      <c r="AB119" s="1">
        <v>80.517120361328125</v>
      </c>
      <c r="AC119" t="s">
        <v>44</v>
      </c>
      <c r="AD119" t="s">
        <v>44</v>
      </c>
      <c r="AE119" t="s">
        <v>45</v>
      </c>
      <c r="AF119" t="s">
        <v>45</v>
      </c>
      <c r="AG119" t="s">
        <v>45</v>
      </c>
      <c r="AH119" t="s">
        <v>45</v>
      </c>
    </row>
    <row r="120" spans="1:34" hidden="1" x14ac:dyDescent="0.35">
      <c r="A120">
        <v>149</v>
      </c>
      <c r="B120" t="s">
        <v>215</v>
      </c>
      <c r="C120" t="b">
        <v>0</v>
      </c>
      <c r="D120" t="s">
        <v>54</v>
      </c>
      <c r="E120" t="s">
        <v>448</v>
      </c>
      <c r="F120" t="s">
        <v>41</v>
      </c>
      <c r="G120" t="s">
        <v>42</v>
      </c>
      <c r="H120" t="s">
        <v>43</v>
      </c>
      <c r="I120" t="s">
        <v>44</v>
      </c>
      <c r="J120" t="s">
        <v>44</v>
      </c>
      <c r="K120" t="s">
        <v>44</v>
      </c>
      <c r="L120" s="1">
        <v>0.87733638286590576</v>
      </c>
      <c r="M120" s="1">
        <v>0.54568994045257568</v>
      </c>
      <c r="N120" s="1">
        <v>1.4105430841445923</v>
      </c>
      <c r="O120" s="1">
        <v>21.832542419433594</v>
      </c>
      <c r="P120" s="1">
        <v>21.804279327392578</v>
      </c>
      <c r="Q120" s="1">
        <v>3.9970047771930695E-2</v>
      </c>
      <c r="R120" t="s">
        <v>44</v>
      </c>
      <c r="S120" s="1">
        <v>-9.2863101959228516</v>
      </c>
      <c r="T120" s="1">
        <v>0.15921542048454285</v>
      </c>
      <c r="U120" s="1">
        <v>0.18879795074462891</v>
      </c>
      <c r="V120" t="b">
        <v>1</v>
      </c>
      <c r="W120" s="1">
        <v>0.55681293457868053</v>
      </c>
      <c r="X120" t="b">
        <v>1</v>
      </c>
      <c r="Y120">
        <v>1</v>
      </c>
      <c r="Z120">
        <v>40</v>
      </c>
      <c r="AA120" t="s">
        <v>44</v>
      </c>
      <c r="AB120" s="1">
        <v>80.385063171386719</v>
      </c>
      <c r="AC120" t="s">
        <v>44</v>
      </c>
      <c r="AD120" t="s">
        <v>44</v>
      </c>
      <c r="AE120" t="s">
        <v>45</v>
      </c>
      <c r="AF120" t="s">
        <v>45</v>
      </c>
      <c r="AG120" t="s">
        <v>45</v>
      </c>
      <c r="AH120" t="s">
        <v>45</v>
      </c>
    </row>
    <row r="121" spans="1:34" hidden="1" x14ac:dyDescent="0.35">
      <c r="A121">
        <v>173</v>
      </c>
      <c r="B121" t="s">
        <v>239</v>
      </c>
      <c r="C121" t="b">
        <v>0</v>
      </c>
      <c r="D121" t="s">
        <v>54</v>
      </c>
      <c r="E121" t="s">
        <v>448</v>
      </c>
      <c r="F121" t="s">
        <v>41</v>
      </c>
      <c r="G121" t="s">
        <v>42</v>
      </c>
      <c r="H121" t="s">
        <v>43</v>
      </c>
      <c r="I121" t="s">
        <v>44</v>
      </c>
      <c r="J121" t="s">
        <v>44</v>
      </c>
      <c r="K121" t="s">
        <v>44</v>
      </c>
      <c r="L121" s="1">
        <v>0.87733638286590576</v>
      </c>
      <c r="M121" s="1">
        <v>0.54568994045257568</v>
      </c>
      <c r="N121" s="1">
        <v>1.4105430841445923</v>
      </c>
      <c r="O121" s="1">
        <v>21.776016235351563</v>
      </c>
      <c r="P121" s="1">
        <v>21.804279327392578</v>
      </c>
      <c r="Q121" s="1">
        <v>3.9970047771930695E-2</v>
      </c>
      <c r="R121" t="s">
        <v>44</v>
      </c>
      <c r="S121" s="1">
        <v>-9.2863101959228516</v>
      </c>
      <c r="T121" s="1">
        <v>0.15921542048454285</v>
      </c>
      <c r="U121" s="1">
        <v>0.18879795074462891</v>
      </c>
      <c r="V121" t="b">
        <v>1</v>
      </c>
      <c r="W121" s="1">
        <v>0.55681293457868053</v>
      </c>
      <c r="X121" t="b">
        <v>1</v>
      </c>
      <c r="Y121">
        <v>1</v>
      </c>
      <c r="Z121">
        <v>40</v>
      </c>
      <c r="AA121" t="s">
        <v>44</v>
      </c>
      <c r="AB121" s="1">
        <v>80.517120361328125</v>
      </c>
      <c r="AC121" t="s">
        <v>44</v>
      </c>
      <c r="AD121" t="s">
        <v>44</v>
      </c>
      <c r="AE121" t="s">
        <v>45</v>
      </c>
      <c r="AF121" t="s">
        <v>45</v>
      </c>
      <c r="AG121" t="s">
        <v>45</v>
      </c>
      <c r="AH121" t="s">
        <v>45</v>
      </c>
    </row>
    <row r="122" spans="1:34" hidden="1" x14ac:dyDescent="0.35">
      <c r="A122">
        <v>150</v>
      </c>
      <c r="B122" t="s">
        <v>216</v>
      </c>
      <c r="C122" t="b">
        <v>0</v>
      </c>
      <c r="D122" t="s">
        <v>56</v>
      </c>
      <c r="E122" t="s">
        <v>448</v>
      </c>
      <c r="F122" t="s">
        <v>41</v>
      </c>
      <c r="G122" t="s">
        <v>42</v>
      </c>
      <c r="H122" t="s">
        <v>43</v>
      </c>
      <c r="I122" t="s">
        <v>44</v>
      </c>
      <c r="J122" t="s">
        <v>44</v>
      </c>
      <c r="K122" t="s">
        <v>44</v>
      </c>
      <c r="L122" s="1">
        <v>1.1830060482025146</v>
      </c>
      <c r="M122" s="1">
        <v>0.33377546072006226</v>
      </c>
      <c r="N122" s="1">
        <v>4.1929478645324707</v>
      </c>
      <c r="O122" s="1">
        <v>20.977594375610352</v>
      </c>
      <c r="P122" s="1">
        <v>20.974420547485352</v>
      </c>
      <c r="Q122" s="1">
        <v>4.4884709641337395E-3</v>
      </c>
      <c r="R122" t="s">
        <v>44</v>
      </c>
      <c r="S122" s="1">
        <v>-9.7175655364990234</v>
      </c>
      <c r="T122" s="1">
        <v>0.42427486181259155</v>
      </c>
      <c r="U122" s="1">
        <v>-0.24245738983154297</v>
      </c>
      <c r="V122" t="b">
        <v>1</v>
      </c>
      <c r="W122" s="1">
        <v>0.55681293457868053</v>
      </c>
      <c r="X122" t="b">
        <v>1</v>
      </c>
      <c r="Y122">
        <v>1</v>
      </c>
      <c r="Z122">
        <v>40</v>
      </c>
      <c r="AA122" t="s">
        <v>44</v>
      </c>
      <c r="AB122" s="1">
        <v>80.385063171386719</v>
      </c>
      <c r="AC122" t="s">
        <v>44</v>
      </c>
      <c r="AD122" t="s">
        <v>44</v>
      </c>
      <c r="AE122" t="s">
        <v>45</v>
      </c>
      <c r="AF122" t="s">
        <v>45</v>
      </c>
      <c r="AG122" t="s">
        <v>45</v>
      </c>
      <c r="AH122" t="s">
        <v>45</v>
      </c>
    </row>
    <row r="123" spans="1:34" hidden="1" x14ac:dyDescent="0.35">
      <c r="A123">
        <v>174</v>
      </c>
      <c r="B123" t="s">
        <v>240</v>
      </c>
      <c r="C123" t="b">
        <v>0</v>
      </c>
      <c r="D123" t="s">
        <v>56</v>
      </c>
      <c r="E123" t="s">
        <v>448</v>
      </c>
      <c r="F123" t="s">
        <v>41</v>
      </c>
      <c r="G123" t="s">
        <v>42</v>
      </c>
      <c r="H123" t="s">
        <v>43</v>
      </c>
      <c r="I123" t="s">
        <v>44</v>
      </c>
      <c r="J123" t="s">
        <v>44</v>
      </c>
      <c r="K123" t="s">
        <v>44</v>
      </c>
      <c r="L123" s="1">
        <v>1.1830060482025146</v>
      </c>
      <c r="M123" s="1">
        <v>0.33377546072006226</v>
      </c>
      <c r="N123" s="1">
        <v>4.1929478645324707</v>
      </c>
      <c r="O123" s="1">
        <v>20.971246719360352</v>
      </c>
      <c r="P123" s="1">
        <v>20.974420547485352</v>
      </c>
      <c r="Q123" s="1">
        <v>4.4884709641337395E-3</v>
      </c>
      <c r="R123" t="s">
        <v>44</v>
      </c>
      <c r="S123" s="1">
        <v>-9.7175655364990234</v>
      </c>
      <c r="T123" s="1">
        <v>0.42427486181259155</v>
      </c>
      <c r="U123" s="1">
        <v>-0.24245738983154297</v>
      </c>
      <c r="V123" t="b">
        <v>1</v>
      </c>
      <c r="W123" s="1">
        <v>0.55681293457868053</v>
      </c>
      <c r="X123" t="b">
        <v>1</v>
      </c>
      <c r="Y123">
        <v>1</v>
      </c>
      <c r="Z123">
        <v>40</v>
      </c>
      <c r="AA123" t="s">
        <v>44</v>
      </c>
      <c r="AB123" s="1">
        <v>80.385063171386719</v>
      </c>
      <c r="AC123" t="s">
        <v>44</v>
      </c>
      <c r="AD123" t="s">
        <v>44</v>
      </c>
      <c r="AE123" t="s">
        <v>45</v>
      </c>
      <c r="AF123" t="s">
        <v>45</v>
      </c>
      <c r="AG123" t="s">
        <v>45</v>
      </c>
      <c r="AH123" t="s">
        <v>45</v>
      </c>
    </row>
    <row r="124" spans="1:34" hidden="1" x14ac:dyDescent="0.35">
      <c r="A124">
        <v>151</v>
      </c>
      <c r="B124" t="s">
        <v>217</v>
      </c>
      <c r="C124" t="b">
        <v>0</v>
      </c>
      <c r="D124" t="s">
        <v>58</v>
      </c>
      <c r="E124" t="s">
        <v>448</v>
      </c>
      <c r="F124" t="s">
        <v>41</v>
      </c>
      <c r="G124" t="s">
        <v>42</v>
      </c>
      <c r="H124" t="s">
        <v>43</v>
      </c>
      <c r="I124" t="s">
        <v>44</v>
      </c>
      <c r="J124" t="s">
        <v>44</v>
      </c>
      <c r="K124" t="s">
        <v>44</v>
      </c>
      <c r="L124" s="1">
        <v>0.60917645692825317</v>
      </c>
      <c r="M124" s="1">
        <v>0.44701126217842102</v>
      </c>
      <c r="N124" s="1">
        <v>0.83017140626907349</v>
      </c>
      <c r="O124" s="1">
        <v>21.150447845458984</v>
      </c>
      <c r="P124" s="1">
        <v>21.092411041259766</v>
      </c>
      <c r="Q124" s="1">
        <v>8.2076437771320343E-2</v>
      </c>
      <c r="R124" t="s">
        <v>44</v>
      </c>
      <c r="S124" s="1">
        <v>-8.760040283203125</v>
      </c>
      <c r="T124" s="1">
        <v>0.10378457605838776</v>
      </c>
      <c r="U124" s="1">
        <v>0.71506786346435547</v>
      </c>
      <c r="V124" t="b">
        <v>1</v>
      </c>
      <c r="W124" s="1">
        <v>0.55681293457868053</v>
      </c>
      <c r="X124" t="b">
        <v>1</v>
      </c>
      <c r="Y124">
        <v>1</v>
      </c>
      <c r="Z124">
        <v>40</v>
      </c>
      <c r="AA124" t="s">
        <v>44</v>
      </c>
      <c r="AB124" s="1">
        <v>80.385063171386719</v>
      </c>
      <c r="AC124" t="s">
        <v>44</v>
      </c>
      <c r="AD124" t="s">
        <v>44</v>
      </c>
      <c r="AE124" t="s">
        <v>45</v>
      </c>
      <c r="AF124" t="s">
        <v>45</v>
      </c>
      <c r="AG124" t="s">
        <v>45</v>
      </c>
      <c r="AH124" t="s">
        <v>45</v>
      </c>
    </row>
    <row r="125" spans="1:34" hidden="1" x14ac:dyDescent="0.35">
      <c r="A125">
        <v>175</v>
      </c>
      <c r="B125" t="s">
        <v>241</v>
      </c>
      <c r="C125" t="b">
        <v>0</v>
      </c>
      <c r="D125" t="s">
        <v>58</v>
      </c>
      <c r="E125" t="s">
        <v>448</v>
      </c>
      <c r="F125" t="s">
        <v>41</v>
      </c>
      <c r="G125" t="s">
        <v>42</v>
      </c>
      <c r="H125" t="s">
        <v>43</v>
      </c>
      <c r="I125" t="s">
        <v>44</v>
      </c>
      <c r="J125" t="s">
        <v>44</v>
      </c>
      <c r="K125" t="s">
        <v>44</v>
      </c>
      <c r="L125" s="1">
        <v>0.60917645692825317</v>
      </c>
      <c r="M125" s="1">
        <v>0.44701126217842102</v>
      </c>
      <c r="N125" s="1">
        <v>0.83017140626907349</v>
      </c>
      <c r="O125" s="1">
        <v>21.034374237060547</v>
      </c>
      <c r="P125" s="1">
        <v>21.092411041259766</v>
      </c>
      <c r="Q125" s="1">
        <v>8.2076437771320343E-2</v>
      </c>
      <c r="R125" t="s">
        <v>44</v>
      </c>
      <c r="S125" s="1">
        <v>-8.760040283203125</v>
      </c>
      <c r="T125" s="1">
        <v>0.10378457605838776</v>
      </c>
      <c r="U125" s="1">
        <v>0.71506786346435547</v>
      </c>
      <c r="V125" t="b">
        <v>1</v>
      </c>
      <c r="W125" s="1">
        <v>0.55681293457868053</v>
      </c>
      <c r="X125" t="b">
        <v>1</v>
      </c>
      <c r="Y125">
        <v>1</v>
      </c>
      <c r="Z125">
        <v>40</v>
      </c>
      <c r="AA125" t="s">
        <v>44</v>
      </c>
      <c r="AB125" s="1">
        <v>80.385063171386719</v>
      </c>
      <c r="AC125" t="s">
        <v>44</v>
      </c>
      <c r="AD125" t="s">
        <v>44</v>
      </c>
      <c r="AE125" t="s">
        <v>45</v>
      </c>
      <c r="AF125" t="s">
        <v>45</v>
      </c>
      <c r="AG125" t="s">
        <v>45</v>
      </c>
      <c r="AH125" t="s">
        <v>45</v>
      </c>
    </row>
    <row r="126" spans="1:34" hidden="1" x14ac:dyDescent="0.35">
      <c r="A126">
        <v>152</v>
      </c>
      <c r="B126" t="s">
        <v>218</v>
      </c>
      <c r="C126" t="b">
        <v>0</v>
      </c>
      <c r="D126" t="s">
        <v>60</v>
      </c>
      <c r="E126" t="s">
        <v>448</v>
      </c>
      <c r="F126" t="s">
        <v>41</v>
      </c>
      <c r="G126" t="s">
        <v>42</v>
      </c>
      <c r="H126" t="s">
        <v>43</v>
      </c>
      <c r="I126" t="s">
        <v>44</v>
      </c>
      <c r="J126" t="s">
        <v>44</v>
      </c>
      <c r="K126" t="s">
        <v>44</v>
      </c>
      <c r="L126" s="1">
        <v>0.78085905313491821</v>
      </c>
      <c r="M126" s="1">
        <v>0.40513747930526733</v>
      </c>
      <c r="N126" s="1">
        <v>1.5050221681594849</v>
      </c>
      <c r="O126" s="1">
        <v>20.860830307006836</v>
      </c>
      <c r="P126" s="1">
        <v>20.921707153320313</v>
      </c>
      <c r="Q126" s="1">
        <v>8.6092859506607056E-2</v>
      </c>
      <c r="R126" t="s">
        <v>44</v>
      </c>
      <c r="S126" s="1">
        <v>-9.1182422637939453</v>
      </c>
      <c r="T126" s="1">
        <v>0.22001557052135468</v>
      </c>
      <c r="U126" s="1">
        <v>0.35686588287353516</v>
      </c>
      <c r="V126" t="b">
        <v>1</v>
      </c>
      <c r="W126" s="1">
        <v>0.55681293457868053</v>
      </c>
      <c r="X126" t="b">
        <v>1</v>
      </c>
      <c r="Y126">
        <v>1</v>
      </c>
      <c r="Z126">
        <v>40</v>
      </c>
      <c r="AA126" t="s">
        <v>44</v>
      </c>
      <c r="AB126" s="1">
        <v>80.385063171386719</v>
      </c>
      <c r="AC126" t="s">
        <v>44</v>
      </c>
      <c r="AD126" t="s">
        <v>44</v>
      </c>
      <c r="AE126" t="s">
        <v>45</v>
      </c>
      <c r="AF126" t="s">
        <v>45</v>
      </c>
      <c r="AG126" t="s">
        <v>45</v>
      </c>
      <c r="AH126" t="s">
        <v>45</v>
      </c>
    </row>
    <row r="127" spans="1:34" hidden="1" x14ac:dyDescent="0.35">
      <c r="A127">
        <v>176</v>
      </c>
      <c r="B127" t="s">
        <v>242</v>
      </c>
      <c r="C127" t="b">
        <v>0</v>
      </c>
      <c r="D127" t="s">
        <v>60</v>
      </c>
      <c r="E127" t="s">
        <v>448</v>
      </c>
      <c r="F127" t="s">
        <v>41</v>
      </c>
      <c r="G127" t="s">
        <v>42</v>
      </c>
      <c r="H127" t="s">
        <v>43</v>
      </c>
      <c r="I127" t="s">
        <v>44</v>
      </c>
      <c r="J127" t="s">
        <v>44</v>
      </c>
      <c r="K127" t="s">
        <v>44</v>
      </c>
      <c r="L127" s="1">
        <v>0.78085905313491821</v>
      </c>
      <c r="M127" s="1">
        <v>0.40513747930526733</v>
      </c>
      <c r="N127" s="1">
        <v>1.5050221681594849</v>
      </c>
      <c r="O127" s="1">
        <v>20.982583999633789</v>
      </c>
      <c r="P127" s="1">
        <v>20.921707153320313</v>
      </c>
      <c r="Q127" s="1">
        <v>8.6092859506607056E-2</v>
      </c>
      <c r="R127" t="s">
        <v>44</v>
      </c>
      <c r="S127" s="1">
        <v>-9.1182422637939453</v>
      </c>
      <c r="T127" s="1">
        <v>0.22001557052135468</v>
      </c>
      <c r="U127" s="1">
        <v>0.35686588287353516</v>
      </c>
      <c r="V127" t="b">
        <v>1</v>
      </c>
      <c r="W127" s="1">
        <v>0.55681293457868053</v>
      </c>
      <c r="X127" t="b">
        <v>1</v>
      </c>
      <c r="Y127">
        <v>1</v>
      </c>
      <c r="Z127">
        <v>40</v>
      </c>
      <c r="AA127" t="s">
        <v>44</v>
      </c>
      <c r="AB127" s="1">
        <v>80.385063171386719</v>
      </c>
      <c r="AC127" t="s">
        <v>44</v>
      </c>
      <c r="AD127" t="s">
        <v>44</v>
      </c>
      <c r="AE127" t="s">
        <v>45</v>
      </c>
      <c r="AF127" t="s">
        <v>45</v>
      </c>
      <c r="AG127" t="s">
        <v>45</v>
      </c>
      <c r="AH127" t="s">
        <v>45</v>
      </c>
    </row>
    <row r="128" spans="1:34" hidden="1" x14ac:dyDescent="0.35">
      <c r="A128">
        <v>145</v>
      </c>
      <c r="B128" t="s">
        <v>210</v>
      </c>
      <c r="C128" t="b">
        <v>0</v>
      </c>
      <c r="D128" t="s">
        <v>39</v>
      </c>
      <c r="E128" t="s">
        <v>448</v>
      </c>
      <c r="F128" t="s">
        <v>41</v>
      </c>
      <c r="G128" t="s">
        <v>42</v>
      </c>
      <c r="H128" t="s">
        <v>43</v>
      </c>
      <c r="I128" t="s">
        <v>44</v>
      </c>
      <c r="J128" t="s">
        <v>44</v>
      </c>
      <c r="K128" t="s">
        <v>44</v>
      </c>
      <c r="L128" s="1">
        <v>1</v>
      </c>
      <c r="M128" s="1">
        <v>0.33216559886932373</v>
      </c>
      <c r="N128" s="1">
        <v>3.0105464458465576</v>
      </c>
      <c r="O128" s="1">
        <v>21.969816207885742</v>
      </c>
      <c r="P128" s="1">
        <v>21.789997100830078</v>
      </c>
      <c r="Q128" s="1">
        <v>0.2543012797832489</v>
      </c>
      <c r="R128" t="s">
        <v>44</v>
      </c>
      <c r="S128" s="1">
        <v>-9.4751081466674805</v>
      </c>
      <c r="T128" s="1">
        <v>0.3695453405380249</v>
      </c>
      <c r="U128" s="1">
        <v>0</v>
      </c>
      <c r="V128" t="b">
        <v>1</v>
      </c>
      <c r="W128" s="1">
        <v>0.55681293457868053</v>
      </c>
      <c r="X128" t="b">
        <v>1</v>
      </c>
      <c r="Y128">
        <v>1</v>
      </c>
      <c r="Z128">
        <v>40</v>
      </c>
      <c r="AA128" t="s">
        <v>44</v>
      </c>
      <c r="AB128" s="1">
        <v>80.385063171386719</v>
      </c>
      <c r="AC128" t="s">
        <v>44</v>
      </c>
      <c r="AD128" t="s">
        <v>44</v>
      </c>
      <c r="AE128" t="s">
        <v>45</v>
      </c>
      <c r="AF128" t="s">
        <v>45</v>
      </c>
      <c r="AG128" t="s">
        <v>45</v>
      </c>
      <c r="AH128" t="s">
        <v>45</v>
      </c>
    </row>
    <row r="129" spans="1:34" hidden="1" x14ac:dyDescent="0.35">
      <c r="A129">
        <v>169</v>
      </c>
      <c r="B129" t="s">
        <v>235</v>
      </c>
      <c r="C129" t="b">
        <v>0</v>
      </c>
      <c r="D129" t="s">
        <v>39</v>
      </c>
      <c r="E129" t="s">
        <v>448</v>
      </c>
      <c r="F129" t="s">
        <v>41</v>
      </c>
      <c r="G129" t="s">
        <v>42</v>
      </c>
      <c r="H129" t="s">
        <v>43</v>
      </c>
      <c r="I129" t="s">
        <v>44</v>
      </c>
      <c r="J129" t="s">
        <v>44</v>
      </c>
      <c r="K129" t="s">
        <v>44</v>
      </c>
      <c r="L129" s="1">
        <v>1</v>
      </c>
      <c r="M129" s="1">
        <v>0.33216559886932373</v>
      </c>
      <c r="N129" s="1">
        <v>3.0105464458465576</v>
      </c>
      <c r="O129" s="1">
        <v>21.610179901123047</v>
      </c>
      <c r="P129" s="1">
        <v>21.789997100830078</v>
      </c>
      <c r="Q129" s="1">
        <v>0.2543012797832489</v>
      </c>
      <c r="R129" t="s">
        <v>44</v>
      </c>
      <c r="S129" s="1">
        <v>-9.4751081466674805</v>
      </c>
      <c r="T129" s="1">
        <v>0.3695453405380249</v>
      </c>
      <c r="U129" s="1">
        <v>0</v>
      </c>
      <c r="V129" t="b">
        <v>1</v>
      </c>
      <c r="W129" s="1">
        <v>0.55681293457868053</v>
      </c>
      <c r="X129" t="b">
        <v>1</v>
      </c>
      <c r="Y129">
        <v>1</v>
      </c>
      <c r="Z129">
        <v>40</v>
      </c>
      <c r="AA129" t="s">
        <v>44</v>
      </c>
      <c r="AB129" s="1">
        <v>80.517120361328125</v>
      </c>
      <c r="AC129" t="s">
        <v>44</v>
      </c>
      <c r="AD129" t="s">
        <v>44</v>
      </c>
      <c r="AE129" t="s">
        <v>45</v>
      </c>
      <c r="AF129" t="s">
        <v>45</v>
      </c>
      <c r="AG129" t="s">
        <v>45</v>
      </c>
      <c r="AH129" t="s">
        <v>45</v>
      </c>
    </row>
    <row r="130" spans="1:34" x14ac:dyDescent="0.35">
      <c r="A130">
        <v>202</v>
      </c>
      <c r="B130" t="s">
        <v>269</v>
      </c>
      <c r="C130" t="b">
        <v>0</v>
      </c>
      <c r="D130" t="s">
        <v>64</v>
      </c>
      <c r="E130" t="s">
        <v>451</v>
      </c>
      <c r="F130" t="s">
        <v>41</v>
      </c>
      <c r="G130" t="s">
        <v>42</v>
      </c>
      <c r="H130" t="s">
        <v>43</v>
      </c>
      <c r="I130" t="s">
        <v>44</v>
      </c>
      <c r="J130" t="s">
        <v>44</v>
      </c>
      <c r="K130" t="s">
        <v>44</v>
      </c>
      <c r="L130" t="s">
        <v>44</v>
      </c>
      <c r="M130" t="s">
        <v>44</v>
      </c>
      <c r="N130" t="s">
        <v>44</v>
      </c>
      <c r="O130" s="1">
        <v>30.20692253112793</v>
      </c>
      <c r="P130" s="1">
        <v>30.127141952514648</v>
      </c>
      <c r="Q130" s="1">
        <v>0.11282677948474884</v>
      </c>
      <c r="R130" t="s">
        <v>44</v>
      </c>
      <c r="S130" t="s">
        <v>44</v>
      </c>
      <c r="T130" t="s">
        <v>44</v>
      </c>
      <c r="U130" t="s">
        <v>44</v>
      </c>
      <c r="V130" t="b">
        <v>1</v>
      </c>
      <c r="W130" s="1">
        <v>0.25695075353475338</v>
      </c>
      <c r="X130" t="b">
        <v>1</v>
      </c>
      <c r="Y130">
        <v>1</v>
      </c>
      <c r="Z130">
        <v>40</v>
      </c>
      <c r="AA130" t="s">
        <v>44</v>
      </c>
      <c r="AB130" s="1">
        <v>79.72479248046875</v>
      </c>
      <c r="AC130" t="s">
        <v>44</v>
      </c>
      <c r="AD130" t="s">
        <v>44</v>
      </c>
      <c r="AE130" t="s">
        <v>45</v>
      </c>
      <c r="AF130" t="s">
        <v>45</v>
      </c>
      <c r="AG130" t="s">
        <v>45</v>
      </c>
      <c r="AH130" t="s">
        <v>45</v>
      </c>
    </row>
    <row r="131" spans="1:34" x14ac:dyDescent="0.35">
      <c r="A131">
        <v>226</v>
      </c>
      <c r="B131" t="s">
        <v>294</v>
      </c>
      <c r="C131" t="b">
        <v>0</v>
      </c>
      <c r="D131" t="s">
        <v>64</v>
      </c>
      <c r="E131" t="s">
        <v>451</v>
      </c>
      <c r="F131" t="s">
        <v>41</v>
      </c>
      <c r="G131" t="s">
        <v>42</v>
      </c>
      <c r="H131" t="s">
        <v>43</v>
      </c>
      <c r="I131" t="s">
        <v>44</v>
      </c>
      <c r="J131" t="s">
        <v>44</v>
      </c>
      <c r="K131" t="s">
        <v>44</v>
      </c>
      <c r="L131" t="s">
        <v>44</v>
      </c>
      <c r="M131" t="s">
        <v>44</v>
      </c>
      <c r="N131" t="s">
        <v>44</v>
      </c>
      <c r="O131" s="1">
        <v>30.047361373901367</v>
      </c>
      <c r="P131" s="1">
        <v>30.127141952514648</v>
      </c>
      <c r="Q131" s="1">
        <v>0.11282677948474884</v>
      </c>
      <c r="R131" t="s">
        <v>44</v>
      </c>
      <c r="S131" t="s">
        <v>44</v>
      </c>
      <c r="T131" t="s">
        <v>44</v>
      </c>
      <c r="U131" t="s">
        <v>44</v>
      </c>
      <c r="V131" t="b">
        <v>1</v>
      </c>
      <c r="W131" s="1">
        <v>0.25695075353475338</v>
      </c>
      <c r="X131" t="b">
        <v>1</v>
      </c>
      <c r="Y131">
        <v>1</v>
      </c>
      <c r="Z131">
        <v>40</v>
      </c>
      <c r="AA131" t="s">
        <v>44</v>
      </c>
      <c r="AB131" s="1">
        <v>79.72479248046875</v>
      </c>
      <c r="AC131" t="s">
        <v>44</v>
      </c>
      <c r="AD131" t="s">
        <v>44</v>
      </c>
      <c r="AE131" t="s">
        <v>45</v>
      </c>
      <c r="AF131" t="s">
        <v>45</v>
      </c>
      <c r="AG131" t="s">
        <v>45</v>
      </c>
      <c r="AH131" t="s">
        <v>45</v>
      </c>
    </row>
    <row r="132" spans="1:34" x14ac:dyDescent="0.35">
      <c r="A132">
        <v>203</v>
      </c>
      <c r="B132" t="s">
        <v>270</v>
      </c>
      <c r="C132" t="b">
        <v>0</v>
      </c>
      <c r="D132" t="s">
        <v>66</v>
      </c>
      <c r="E132" t="s">
        <v>451</v>
      </c>
      <c r="F132" t="s">
        <v>41</v>
      </c>
      <c r="G132" t="s">
        <v>42</v>
      </c>
      <c r="H132" t="s">
        <v>43</v>
      </c>
      <c r="I132" t="s">
        <v>44</v>
      </c>
      <c r="J132" t="s">
        <v>44</v>
      </c>
      <c r="K132" t="s">
        <v>44</v>
      </c>
      <c r="L132" t="s">
        <v>44</v>
      </c>
      <c r="M132" t="s">
        <v>44</v>
      </c>
      <c r="N132" t="s">
        <v>44</v>
      </c>
      <c r="O132" s="1">
        <v>31.225986480712891</v>
      </c>
      <c r="P132" s="1">
        <v>32.01373291015625</v>
      </c>
      <c r="Q132" s="1">
        <v>1.1140389442443848</v>
      </c>
      <c r="R132" t="s">
        <v>44</v>
      </c>
      <c r="S132" t="s">
        <v>44</v>
      </c>
      <c r="T132" t="s">
        <v>44</v>
      </c>
      <c r="U132" t="s">
        <v>44</v>
      </c>
      <c r="V132" t="b">
        <v>1</v>
      </c>
      <c r="W132" s="1">
        <v>0.25695075353475338</v>
      </c>
      <c r="X132" t="b">
        <v>1</v>
      </c>
      <c r="Y132">
        <v>1</v>
      </c>
      <c r="Z132">
        <v>40</v>
      </c>
      <c r="AA132" t="s">
        <v>44</v>
      </c>
      <c r="AB132" s="1">
        <v>79.72479248046875</v>
      </c>
      <c r="AC132" t="s">
        <v>44</v>
      </c>
      <c r="AD132" t="s">
        <v>44</v>
      </c>
      <c r="AE132" t="s">
        <v>45</v>
      </c>
      <c r="AF132" t="s">
        <v>45</v>
      </c>
      <c r="AG132" t="s">
        <v>46</v>
      </c>
      <c r="AH132" t="s">
        <v>45</v>
      </c>
    </row>
    <row r="133" spans="1:34" x14ac:dyDescent="0.35">
      <c r="A133">
        <v>227</v>
      </c>
      <c r="B133" t="s">
        <v>295</v>
      </c>
      <c r="C133" t="b">
        <v>0</v>
      </c>
      <c r="D133" t="s">
        <v>66</v>
      </c>
      <c r="E133" t="s">
        <v>451</v>
      </c>
      <c r="F133" t="s">
        <v>41</v>
      </c>
      <c r="G133" t="s">
        <v>42</v>
      </c>
      <c r="H133" t="s">
        <v>43</v>
      </c>
      <c r="I133" t="s">
        <v>44</v>
      </c>
      <c r="J133" t="s">
        <v>44</v>
      </c>
      <c r="K133" t="s">
        <v>44</v>
      </c>
      <c r="L133" t="s">
        <v>44</v>
      </c>
      <c r="M133" t="s">
        <v>44</v>
      </c>
      <c r="N133" t="s">
        <v>44</v>
      </c>
      <c r="O133" s="1">
        <v>32.801475524902344</v>
      </c>
      <c r="P133" s="1">
        <v>32.01373291015625</v>
      </c>
      <c r="Q133" s="1">
        <v>1.1140389442443848</v>
      </c>
      <c r="R133" t="s">
        <v>44</v>
      </c>
      <c r="S133" t="s">
        <v>44</v>
      </c>
      <c r="T133" t="s">
        <v>44</v>
      </c>
      <c r="U133" t="s">
        <v>44</v>
      </c>
      <c r="V133" t="b">
        <v>1</v>
      </c>
      <c r="W133" s="1">
        <v>0.25695075353475338</v>
      </c>
      <c r="X133" t="b">
        <v>1</v>
      </c>
      <c r="Y133">
        <v>1</v>
      </c>
      <c r="Z133">
        <v>40</v>
      </c>
      <c r="AA133" t="s">
        <v>44</v>
      </c>
      <c r="AB133" s="1">
        <v>79.592742919921875</v>
      </c>
      <c r="AC133" s="1">
        <v>84.610794067382813</v>
      </c>
      <c r="AD133" t="s">
        <v>44</v>
      </c>
      <c r="AE133" t="s">
        <v>46</v>
      </c>
      <c r="AF133" t="s">
        <v>45</v>
      </c>
      <c r="AG133" t="s">
        <v>46</v>
      </c>
      <c r="AH133" t="s">
        <v>45</v>
      </c>
    </row>
    <row r="134" spans="1:34" x14ac:dyDescent="0.35">
      <c r="A134">
        <v>204</v>
      </c>
      <c r="B134" t="s">
        <v>271</v>
      </c>
      <c r="C134" t="b">
        <v>0</v>
      </c>
      <c r="D134" t="s">
        <v>68</v>
      </c>
      <c r="E134" t="s">
        <v>451</v>
      </c>
      <c r="F134" t="s">
        <v>41</v>
      </c>
      <c r="G134" t="s">
        <v>42</v>
      </c>
      <c r="H134" t="s">
        <v>43</v>
      </c>
      <c r="I134" t="s">
        <v>44</v>
      </c>
      <c r="J134" t="s">
        <v>44</v>
      </c>
      <c r="K134" t="s">
        <v>44</v>
      </c>
      <c r="L134" t="s">
        <v>44</v>
      </c>
      <c r="M134" t="s">
        <v>44</v>
      </c>
      <c r="N134" t="s">
        <v>44</v>
      </c>
      <c r="O134" s="1">
        <v>30.725292205810547</v>
      </c>
      <c r="P134" s="1">
        <v>30.467067718505859</v>
      </c>
      <c r="Q134" s="1">
        <v>0.36518591642379761</v>
      </c>
      <c r="R134" t="s">
        <v>44</v>
      </c>
      <c r="S134" t="s">
        <v>44</v>
      </c>
      <c r="T134" t="s">
        <v>44</v>
      </c>
      <c r="U134" t="s">
        <v>44</v>
      </c>
      <c r="V134" t="b">
        <v>1</v>
      </c>
      <c r="W134" s="1">
        <v>0.25695075353475338</v>
      </c>
      <c r="X134" t="b">
        <v>1</v>
      </c>
      <c r="Y134">
        <v>1</v>
      </c>
      <c r="Z134">
        <v>40</v>
      </c>
      <c r="AA134" t="s">
        <v>44</v>
      </c>
      <c r="AB134" s="1">
        <v>79.72479248046875</v>
      </c>
      <c r="AC134" t="s">
        <v>44</v>
      </c>
      <c r="AD134" t="s">
        <v>44</v>
      </c>
      <c r="AE134" t="s">
        <v>45</v>
      </c>
      <c r="AF134" t="s">
        <v>45</v>
      </c>
      <c r="AG134" t="s">
        <v>45</v>
      </c>
      <c r="AH134" t="s">
        <v>45</v>
      </c>
    </row>
    <row r="135" spans="1:34" x14ac:dyDescent="0.35">
      <c r="A135">
        <v>228</v>
      </c>
      <c r="B135" t="s">
        <v>296</v>
      </c>
      <c r="C135" t="b">
        <v>0</v>
      </c>
      <c r="D135" t="s">
        <v>68</v>
      </c>
      <c r="E135" t="s">
        <v>451</v>
      </c>
      <c r="F135" t="s">
        <v>41</v>
      </c>
      <c r="G135" t="s">
        <v>42</v>
      </c>
      <c r="H135" t="s">
        <v>43</v>
      </c>
      <c r="I135" t="s">
        <v>44</v>
      </c>
      <c r="J135" t="s">
        <v>44</v>
      </c>
      <c r="K135" t="s">
        <v>44</v>
      </c>
      <c r="L135" t="s">
        <v>44</v>
      </c>
      <c r="M135" t="s">
        <v>44</v>
      </c>
      <c r="N135" t="s">
        <v>44</v>
      </c>
      <c r="O135" s="1">
        <v>30.208841323852539</v>
      </c>
      <c r="P135" s="1">
        <v>30.467067718505859</v>
      </c>
      <c r="Q135" s="1">
        <v>0.36518591642379761</v>
      </c>
      <c r="R135" t="s">
        <v>44</v>
      </c>
      <c r="S135" t="s">
        <v>44</v>
      </c>
      <c r="T135" t="s">
        <v>44</v>
      </c>
      <c r="U135" t="s">
        <v>44</v>
      </c>
      <c r="V135" t="b">
        <v>1</v>
      </c>
      <c r="W135" s="1">
        <v>0.25695075353475338</v>
      </c>
      <c r="X135" t="b">
        <v>1</v>
      </c>
      <c r="Y135">
        <v>1</v>
      </c>
      <c r="Z135">
        <v>40</v>
      </c>
      <c r="AA135" t="s">
        <v>44</v>
      </c>
      <c r="AB135" s="1">
        <v>79.72479248046875</v>
      </c>
      <c r="AC135" t="s">
        <v>44</v>
      </c>
      <c r="AD135" t="s">
        <v>44</v>
      </c>
      <c r="AE135" t="s">
        <v>45</v>
      </c>
      <c r="AF135" t="s">
        <v>45</v>
      </c>
      <c r="AG135" t="s">
        <v>45</v>
      </c>
      <c r="AH135" t="s">
        <v>45</v>
      </c>
    </row>
    <row r="136" spans="1:34" x14ac:dyDescent="0.35">
      <c r="A136">
        <v>205</v>
      </c>
      <c r="B136" t="s">
        <v>272</v>
      </c>
      <c r="C136" t="b">
        <v>0</v>
      </c>
      <c r="D136" t="s">
        <v>70</v>
      </c>
      <c r="E136" t="s">
        <v>451</v>
      </c>
      <c r="F136" t="s">
        <v>41</v>
      </c>
      <c r="G136" t="s">
        <v>42</v>
      </c>
      <c r="H136" t="s">
        <v>43</v>
      </c>
      <c r="I136" t="s">
        <v>44</v>
      </c>
      <c r="J136" t="s">
        <v>44</v>
      </c>
      <c r="K136" t="s">
        <v>44</v>
      </c>
      <c r="L136" t="s">
        <v>44</v>
      </c>
      <c r="M136" t="s">
        <v>44</v>
      </c>
      <c r="N136" t="s">
        <v>44</v>
      </c>
      <c r="O136" s="1">
        <v>33.896041870117188</v>
      </c>
      <c r="P136" s="1">
        <v>32.38018798828125</v>
      </c>
      <c r="Q136" s="1">
        <v>2.1437385082244873</v>
      </c>
      <c r="R136" t="s">
        <v>44</v>
      </c>
      <c r="S136" t="s">
        <v>44</v>
      </c>
      <c r="T136" t="s">
        <v>44</v>
      </c>
      <c r="U136" t="s">
        <v>44</v>
      </c>
      <c r="V136" t="b">
        <v>1</v>
      </c>
      <c r="W136" s="1">
        <v>0.25695075353475338</v>
      </c>
      <c r="X136" t="b">
        <v>1</v>
      </c>
      <c r="Y136">
        <v>1</v>
      </c>
      <c r="Z136">
        <v>40</v>
      </c>
      <c r="AA136" t="s">
        <v>44</v>
      </c>
      <c r="AB136" s="1">
        <v>79.72479248046875</v>
      </c>
      <c r="AC136" t="s">
        <v>44</v>
      </c>
      <c r="AD136" t="s">
        <v>44</v>
      </c>
      <c r="AE136" t="s">
        <v>45</v>
      </c>
      <c r="AF136" t="s">
        <v>45</v>
      </c>
      <c r="AG136" t="s">
        <v>46</v>
      </c>
      <c r="AH136" t="s">
        <v>45</v>
      </c>
    </row>
    <row r="137" spans="1:34" x14ac:dyDescent="0.35">
      <c r="A137">
        <v>229</v>
      </c>
      <c r="B137" t="s">
        <v>297</v>
      </c>
      <c r="C137" t="b">
        <v>0</v>
      </c>
      <c r="D137" t="s">
        <v>70</v>
      </c>
      <c r="E137" t="s">
        <v>451</v>
      </c>
      <c r="F137" t="s">
        <v>41</v>
      </c>
      <c r="G137" t="s">
        <v>42</v>
      </c>
      <c r="H137" t="s">
        <v>43</v>
      </c>
      <c r="I137" t="s">
        <v>44</v>
      </c>
      <c r="J137" t="s">
        <v>44</v>
      </c>
      <c r="K137" t="s">
        <v>44</v>
      </c>
      <c r="L137" t="s">
        <v>44</v>
      </c>
      <c r="M137" t="s">
        <v>44</v>
      </c>
      <c r="N137" t="s">
        <v>44</v>
      </c>
      <c r="O137" s="1">
        <v>30.864337921142578</v>
      </c>
      <c r="P137" s="1">
        <v>32.38018798828125</v>
      </c>
      <c r="Q137" s="1">
        <v>2.1437385082244873</v>
      </c>
      <c r="R137" t="s">
        <v>44</v>
      </c>
      <c r="S137" t="s">
        <v>44</v>
      </c>
      <c r="T137" t="s">
        <v>44</v>
      </c>
      <c r="U137" t="s">
        <v>44</v>
      </c>
      <c r="V137" t="b">
        <v>1</v>
      </c>
      <c r="W137" s="1">
        <v>0.25695075353475338</v>
      </c>
      <c r="X137" t="b">
        <v>1</v>
      </c>
      <c r="Y137">
        <v>1</v>
      </c>
      <c r="Z137">
        <v>40</v>
      </c>
      <c r="AA137" t="s">
        <v>44</v>
      </c>
      <c r="AB137" s="1">
        <v>79.72479248046875</v>
      </c>
      <c r="AC137" t="s">
        <v>44</v>
      </c>
      <c r="AD137" t="s">
        <v>44</v>
      </c>
      <c r="AE137" t="s">
        <v>45</v>
      </c>
      <c r="AF137" t="s">
        <v>45</v>
      </c>
      <c r="AG137" t="s">
        <v>46</v>
      </c>
      <c r="AH137" t="s">
        <v>45</v>
      </c>
    </row>
    <row r="138" spans="1:34" x14ac:dyDescent="0.35">
      <c r="A138">
        <v>206</v>
      </c>
      <c r="B138" t="s">
        <v>273</v>
      </c>
      <c r="C138" t="b">
        <v>0</v>
      </c>
      <c r="D138" t="s">
        <v>72</v>
      </c>
      <c r="E138" t="s">
        <v>451</v>
      </c>
      <c r="F138" t="s">
        <v>41</v>
      </c>
      <c r="G138" t="s">
        <v>42</v>
      </c>
      <c r="H138" t="s">
        <v>43</v>
      </c>
      <c r="I138" t="s">
        <v>44</v>
      </c>
      <c r="J138" t="s">
        <v>44</v>
      </c>
      <c r="K138" t="s">
        <v>44</v>
      </c>
      <c r="L138" t="s">
        <v>44</v>
      </c>
      <c r="M138" t="s">
        <v>44</v>
      </c>
      <c r="N138" t="s">
        <v>44</v>
      </c>
      <c r="O138" s="1">
        <v>31.149251937866211</v>
      </c>
      <c r="P138" s="1">
        <v>31.228954315185547</v>
      </c>
      <c r="Q138" s="1">
        <v>0.1127161830663681</v>
      </c>
      <c r="R138" t="s">
        <v>44</v>
      </c>
      <c r="S138" t="s">
        <v>44</v>
      </c>
      <c r="T138" t="s">
        <v>44</v>
      </c>
      <c r="U138" t="s">
        <v>44</v>
      </c>
      <c r="V138" t="b">
        <v>1</v>
      </c>
      <c r="W138" s="1">
        <v>0.25695075353475338</v>
      </c>
      <c r="X138" t="b">
        <v>1</v>
      </c>
      <c r="Y138">
        <v>1</v>
      </c>
      <c r="Z138">
        <v>40</v>
      </c>
      <c r="AA138" t="s">
        <v>44</v>
      </c>
      <c r="AB138" s="1">
        <v>79.72479248046875</v>
      </c>
      <c r="AC138" t="s">
        <v>44</v>
      </c>
      <c r="AD138" t="s">
        <v>44</v>
      </c>
      <c r="AE138" t="s">
        <v>45</v>
      </c>
      <c r="AF138" t="s">
        <v>45</v>
      </c>
      <c r="AG138" t="s">
        <v>45</v>
      </c>
      <c r="AH138" t="s">
        <v>45</v>
      </c>
    </row>
    <row r="139" spans="1:34" x14ac:dyDescent="0.35">
      <c r="A139">
        <v>230</v>
      </c>
      <c r="B139" t="s">
        <v>298</v>
      </c>
      <c r="C139" t="b">
        <v>0</v>
      </c>
      <c r="D139" t="s">
        <v>72</v>
      </c>
      <c r="E139" t="s">
        <v>451</v>
      </c>
      <c r="F139" t="s">
        <v>41</v>
      </c>
      <c r="G139" t="s">
        <v>42</v>
      </c>
      <c r="H139" t="s">
        <v>43</v>
      </c>
      <c r="I139" t="s">
        <v>44</v>
      </c>
      <c r="J139" t="s">
        <v>44</v>
      </c>
      <c r="K139" t="s">
        <v>44</v>
      </c>
      <c r="L139" t="s">
        <v>44</v>
      </c>
      <c r="M139" t="s">
        <v>44</v>
      </c>
      <c r="N139" t="s">
        <v>44</v>
      </c>
      <c r="O139" s="1">
        <v>31.308656692504883</v>
      </c>
      <c r="P139" s="1">
        <v>31.228954315185547</v>
      </c>
      <c r="Q139" s="1">
        <v>0.1127161830663681</v>
      </c>
      <c r="R139" t="s">
        <v>44</v>
      </c>
      <c r="S139" t="s">
        <v>44</v>
      </c>
      <c r="T139" t="s">
        <v>44</v>
      </c>
      <c r="U139" t="s">
        <v>44</v>
      </c>
      <c r="V139" t="b">
        <v>1</v>
      </c>
      <c r="W139" s="1">
        <v>0.25695075353475338</v>
      </c>
      <c r="X139" t="b">
        <v>1</v>
      </c>
      <c r="Y139">
        <v>1</v>
      </c>
      <c r="Z139">
        <v>40</v>
      </c>
      <c r="AA139" t="s">
        <v>44</v>
      </c>
      <c r="AB139" s="1">
        <v>79.72479248046875</v>
      </c>
      <c r="AC139" t="s">
        <v>44</v>
      </c>
      <c r="AD139" t="s">
        <v>44</v>
      </c>
      <c r="AE139" t="s">
        <v>45</v>
      </c>
      <c r="AF139" t="s">
        <v>45</v>
      </c>
      <c r="AG139" t="s">
        <v>45</v>
      </c>
      <c r="AH139" t="s">
        <v>45</v>
      </c>
    </row>
    <row r="140" spans="1:34" x14ac:dyDescent="0.35">
      <c r="A140">
        <v>207</v>
      </c>
      <c r="B140" t="s">
        <v>274</v>
      </c>
      <c r="C140" t="b">
        <v>0</v>
      </c>
      <c r="D140" t="s">
        <v>74</v>
      </c>
      <c r="E140" t="s">
        <v>451</v>
      </c>
      <c r="F140" t="s">
        <v>41</v>
      </c>
      <c r="G140" t="s">
        <v>42</v>
      </c>
      <c r="H140" t="s">
        <v>43</v>
      </c>
      <c r="I140" t="s">
        <v>44</v>
      </c>
      <c r="J140" t="s">
        <v>44</v>
      </c>
      <c r="K140" t="s">
        <v>44</v>
      </c>
      <c r="L140" t="s">
        <v>44</v>
      </c>
      <c r="M140" t="s">
        <v>44</v>
      </c>
      <c r="N140" t="s">
        <v>44</v>
      </c>
      <c r="O140" s="1">
        <v>32.651226043701172</v>
      </c>
      <c r="P140" s="1">
        <v>31.981374740600586</v>
      </c>
      <c r="Q140" s="1">
        <v>0.94731277227401733</v>
      </c>
      <c r="R140" t="s">
        <v>44</v>
      </c>
      <c r="S140" t="s">
        <v>44</v>
      </c>
      <c r="T140" t="s">
        <v>44</v>
      </c>
      <c r="U140" t="s">
        <v>44</v>
      </c>
      <c r="V140" t="b">
        <v>1</v>
      </c>
      <c r="W140" s="1">
        <v>0.25695075353475338</v>
      </c>
      <c r="X140" t="b">
        <v>1</v>
      </c>
      <c r="Y140">
        <v>1</v>
      </c>
      <c r="Z140">
        <v>40</v>
      </c>
      <c r="AA140" t="s">
        <v>44</v>
      </c>
      <c r="AB140" s="1">
        <v>79.72479248046875</v>
      </c>
      <c r="AC140" t="s">
        <v>44</v>
      </c>
      <c r="AD140" t="s">
        <v>44</v>
      </c>
      <c r="AE140" t="s">
        <v>45</v>
      </c>
      <c r="AF140" t="s">
        <v>45</v>
      </c>
      <c r="AG140" t="s">
        <v>46</v>
      </c>
      <c r="AH140" t="s">
        <v>45</v>
      </c>
    </row>
    <row r="141" spans="1:34" x14ac:dyDescent="0.35">
      <c r="A141">
        <v>231</v>
      </c>
      <c r="B141" t="s">
        <v>299</v>
      </c>
      <c r="C141" t="b">
        <v>0</v>
      </c>
      <c r="D141" t="s">
        <v>74</v>
      </c>
      <c r="E141" t="s">
        <v>451</v>
      </c>
      <c r="F141" t="s">
        <v>41</v>
      </c>
      <c r="G141" t="s">
        <v>42</v>
      </c>
      <c r="H141" t="s">
        <v>43</v>
      </c>
      <c r="I141" t="s">
        <v>44</v>
      </c>
      <c r="J141" t="s">
        <v>44</v>
      </c>
      <c r="K141" t="s">
        <v>44</v>
      </c>
      <c r="L141" t="s">
        <v>44</v>
      </c>
      <c r="M141" t="s">
        <v>44</v>
      </c>
      <c r="N141" t="s">
        <v>44</v>
      </c>
      <c r="O141" s="1">
        <v>31.3115234375</v>
      </c>
      <c r="P141" s="1">
        <v>31.981374740600586</v>
      </c>
      <c r="Q141" s="1">
        <v>0.94731277227401733</v>
      </c>
      <c r="R141" t="s">
        <v>44</v>
      </c>
      <c r="S141" t="s">
        <v>44</v>
      </c>
      <c r="T141" t="s">
        <v>44</v>
      </c>
      <c r="U141" t="s">
        <v>44</v>
      </c>
      <c r="V141" t="b">
        <v>1</v>
      </c>
      <c r="W141" s="1">
        <v>0.25695075353475338</v>
      </c>
      <c r="X141" t="b">
        <v>1</v>
      </c>
      <c r="Y141">
        <v>1</v>
      </c>
      <c r="Z141">
        <v>40</v>
      </c>
      <c r="AA141" t="s">
        <v>44</v>
      </c>
      <c r="AB141" s="1">
        <v>79.72479248046875</v>
      </c>
      <c r="AC141" t="s">
        <v>44</v>
      </c>
      <c r="AD141" t="s">
        <v>44</v>
      </c>
      <c r="AE141" t="s">
        <v>45</v>
      </c>
      <c r="AF141" t="s">
        <v>45</v>
      </c>
      <c r="AG141" t="s">
        <v>46</v>
      </c>
      <c r="AH141" t="s">
        <v>45</v>
      </c>
    </row>
    <row r="142" spans="1:34" x14ac:dyDescent="0.35">
      <c r="A142">
        <v>201</v>
      </c>
      <c r="B142" t="s">
        <v>268</v>
      </c>
      <c r="C142" t="b">
        <v>0</v>
      </c>
      <c r="D142" t="s">
        <v>62</v>
      </c>
      <c r="E142" t="s">
        <v>451</v>
      </c>
      <c r="F142" t="s">
        <v>41</v>
      </c>
      <c r="G142" t="s">
        <v>42</v>
      </c>
      <c r="H142" t="s">
        <v>43</v>
      </c>
      <c r="I142" t="s">
        <v>44</v>
      </c>
      <c r="J142" t="s">
        <v>44</v>
      </c>
      <c r="K142" t="s">
        <v>44</v>
      </c>
      <c r="L142" t="s">
        <v>44</v>
      </c>
      <c r="M142" t="s">
        <v>44</v>
      </c>
      <c r="N142" t="s">
        <v>44</v>
      </c>
      <c r="O142" s="1">
        <v>29.316823959350586</v>
      </c>
      <c r="P142" s="1">
        <v>29.474250793457031</v>
      </c>
      <c r="Q142" s="1">
        <v>0.22263380885124207</v>
      </c>
      <c r="R142" t="s">
        <v>44</v>
      </c>
      <c r="S142" t="s">
        <v>44</v>
      </c>
      <c r="T142" t="s">
        <v>44</v>
      </c>
      <c r="U142" t="s">
        <v>44</v>
      </c>
      <c r="V142" t="b">
        <v>1</v>
      </c>
      <c r="W142" s="1">
        <v>0.25695075353475338</v>
      </c>
      <c r="X142" t="b">
        <v>1</v>
      </c>
      <c r="Y142">
        <v>1</v>
      </c>
      <c r="Z142">
        <v>40</v>
      </c>
      <c r="AA142" t="s">
        <v>44</v>
      </c>
      <c r="AB142" s="1">
        <v>79.72479248046875</v>
      </c>
      <c r="AC142" t="s">
        <v>44</v>
      </c>
      <c r="AD142" t="s">
        <v>44</v>
      </c>
      <c r="AE142" t="s">
        <v>45</v>
      </c>
      <c r="AF142" t="s">
        <v>45</v>
      </c>
      <c r="AG142" t="s">
        <v>45</v>
      </c>
      <c r="AH142" t="s">
        <v>45</v>
      </c>
    </row>
    <row r="143" spans="1:34" x14ac:dyDescent="0.35">
      <c r="A143">
        <v>225</v>
      </c>
      <c r="B143" t="s">
        <v>293</v>
      </c>
      <c r="C143" t="b">
        <v>0</v>
      </c>
      <c r="D143" t="s">
        <v>62</v>
      </c>
      <c r="E143" t="s">
        <v>451</v>
      </c>
      <c r="F143" t="s">
        <v>41</v>
      </c>
      <c r="G143" t="s">
        <v>42</v>
      </c>
      <c r="H143" t="s">
        <v>43</v>
      </c>
      <c r="I143" t="s">
        <v>44</v>
      </c>
      <c r="J143" t="s">
        <v>44</v>
      </c>
      <c r="K143" t="s">
        <v>44</v>
      </c>
      <c r="L143" t="s">
        <v>44</v>
      </c>
      <c r="M143" t="s">
        <v>44</v>
      </c>
      <c r="N143" t="s">
        <v>44</v>
      </c>
      <c r="O143" s="1">
        <v>29.631675720214844</v>
      </c>
      <c r="P143" s="1">
        <v>29.474250793457031</v>
      </c>
      <c r="Q143" s="1">
        <v>0.22263380885124207</v>
      </c>
      <c r="R143" t="s">
        <v>44</v>
      </c>
      <c r="S143" t="s">
        <v>44</v>
      </c>
      <c r="T143" t="s">
        <v>44</v>
      </c>
      <c r="U143" t="s">
        <v>44</v>
      </c>
      <c r="V143" t="b">
        <v>1</v>
      </c>
      <c r="W143" s="1">
        <v>0.25695075353475338</v>
      </c>
      <c r="X143" t="b">
        <v>1</v>
      </c>
      <c r="Y143">
        <v>1</v>
      </c>
      <c r="Z143">
        <v>40</v>
      </c>
      <c r="AA143" t="s">
        <v>44</v>
      </c>
      <c r="AB143" s="1">
        <v>79.592742919921875</v>
      </c>
      <c r="AC143" t="s">
        <v>44</v>
      </c>
      <c r="AD143" t="s">
        <v>44</v>
      </c>
      <c r="AE143" t="s">
        <v>45</v>
      </c>
      <c r="AF143" t="s">
        <v>45</v>
      </c>
      <c r="AG143" t="s">
        <v>45</v>
      </c>
      <c r="AH143" t="s">
        <v>45</v>
      </c>
    </row>
    <row r="144" spans="1:34" x14ac:dyDescent="0.35">
      <c r="A144">
        <v>208</v>
      </c>
      <c r="B144" t="s">
        <v>275</v>
      </c>
      <c r="C144" t="b">
        <v>0</v>
      </c>
      <c r="D144" t="s">
        <v>76</v>
      </c>
      <c r="E144" t="s">
        <v>451</v>
      </c>
      <c r="F144" t="s">
        <v>41</v>
      </c>
      <c r="G144" t="s">
        <v>42</v>
      </c>
      <c r="H144" t="s">
        <v>43</v>
      </c>
      <c r="I144" t="s">
        <v>44</v>
      </c>
      <c r="J144" t="s">
        <v>44</v>
      </c>
      <c r="K144" t="s">
        <v>44</v>
      </c>
      <c r="L144" t="s">
        <v>44</v>
      </c>
      <c r="M144" t="s">
        <v>44</v>
      </c>
      <c r="N144" t="s">
        <v>44</v>
      </c>
      <c r="O144" t="s">
        <v>176</v>
      </c>
      <c r="P144" t="s">
        <v>44</v>
      </c>
      <c r="Q144" t="s">
        <v>44</v>
      </c>
      <c r="R144" t="s">
        <v>44</v>
      </c>
      <c r="S144" t="s">
        <v>44</v>
      </c>
      <c r="T144" t="s">
        <v>44</v>
      </c>
      <c r="U144" t="s">
        <v>44</v>
      </c>
      <c r="V144" t="b">
        <v>1</v>
      </c>
      <c r="W144" s="1">
        <v>0.25695075353475338</v>
      </c>
      <c r="X144" t="b">
        <v>1</v>
      </c>
      <c r="Y144">
        <v>1</v>
      </c>
      <c r="Z144">
        <v>40</v>
      </c>
      <c r="AA144" t="s">
        <v>44</v>
      </c>
      <c r="AB144" s="1">
        <v>61.633396148681641</v>
      </c>
      <c r="AC144" t="s">
        <v>44</v>
      </c>
      <c r="AD144" t="s">
        <v>44</v>
      </c>
      <c r="AE144" t="s">
        <v>45</v>
      </c>
      <c r="AF144" t="s">
        <v>46</v>
      </c>
      <c r="AG144" t="s">
        <v>45</v>
      </c>
      <c r="AH144" t="s">
        <v>46</v>
      </c>
    </row>
    <row r="145" spans="1:34" x14ac:dyDescent="0.35">
      <c r="A145">
        <v>232</v>
      </c>
      <c r="B145" t="s">
        <v>300</v>
      </c>
      <c r="C145" t="b">
        <v>0</v>
      </c>
      <c r="D145" t="s">
        <v>76</v>
      </c>
      <c r="E145" t="s">
        <v>451</v>
      </c>
      <c r="F145" t="s">
        <v>41</v>
      </c>
      <c r="G145" t="s">
        <v>42</v>
      </c>
      <c r="H145" t="s">
        <v>43</v>
      </c>
      <c r="I145" t="s">
        <v>44</v>
      </c>
      <c r="J145" t="s">
        <v>44</v>
      </c>
      <c r="K145" t="s">
        <v>44</v>
      </c>
      <c r="L145" t="s">
        <v>44</v>
      </c>
      <c r="M145" t="s">
        <v>44</v>
      </c>
      <c r="N145" t="s">
        <v>44</v>
      </c>
      <c r="O145" t="s">
        <v>176</v>
      </c>
      <c r="P145" t="s">
        <v>44</v>
      </c>
      <c r="Q145" t="s">
        <v>44</v>
      </c>
      <c r="R145" t="s">
        <v>44</v>
      </c>
      <c r="S145" t="s">
        <v>44</v>
      </c>
      <c r="T145" t="s">
        <v>44</v>
      </c>
      <c r="U145" t="s">
        <v>44</v>
      </c>
      <c r="V145" t="b">
        <v>1</v>
      </c>
      <c r="W145" s="1">
        <v>0.25695075353475338</v>
      </c>
      <c r="X145" t="b">
        <v>1</v>
      </c>
      <c r="Y145">
        <v>1</v>
      </c>
      <c r="Z145">
        <v>40</v>
      </c>
      <c r="AA145" t="s">
        <v>44</v>
      </c>
      <c r="AB145" s="1">
        <v>60.973125457763672</v>
      </c>
      <c r="AC145" t="s">
        <v>44</v>
      </c>
      <c r="AD145" t="s">
        <v>44</v>
      </c>
      <c r="AE145" t="s">
        <v>45</v>
      </c>
      <c r="AF145" t="s">
        <v>46</v>
      </c>
      <c r="AG145" t="s">
        <v>45</v>
      </c>
      <c r="AH145" t="s">
        <v>45</v>
      </c>
    </row>
    <row r="146" spans="1:34" x14ac:dyDescent="0.35">
      <c r="A146">
        <v>194</v>
      </c>
      <c r="B146" t="s">
        <v>261</v>
      </c>
      <c r="C146" t="b">
        <v>0</v>
      </c>
      <c r="D146" t="s">
        <v>48</v>
      </c>
      <c r="E146" t="s">
        <v>451</v>
      </c>
      <c r="F146" t="s">
        <v>41</v>
      </c>
      <c r="G146" t="s">
        <v>42</v>
      </c>
      <c r="H146" t="s">
        <v>43</v>
      </c>
      <c r="I146" t="s">
        <v>44</v>
      </c>
      <c r="J146" t="s">
        <v>44</v>
      </c>
      <c r="K146" t="s">
        <v>44</v>
      </c>
      <c r="L146" t="s">
        <v>44</v>
      </c>
      <c r="M146" t="s">
        <v>44</v>
      </c>
      <c r="N146" t="s">
        <v>44</v>
      </c>
      <c r="O146" s="1">
        <v>30.860801696777344</v>
      </c>
      <c r="P146" s="1">
        <v>30.928321838378906</v>
      </c>
      <c r="Q146" s="1">
        <v>9.5486551523208618E-2</v>
      </c>
      <c r="R146" t="s">
        <v>44</v>
      </c>
      <c r="S146" t="s">
        <v>44</v>
      </c>
      <c r="T146" t="s">
        <v>44</v>
      </c>
      <c r="U146" t="s">
        <v>44</v>
      </c>
      <c r="V146" t="b">
        <v>1</v>
      </c>
      <c r="W146" s="1">
        <v>0.25695075353475338</v>
      </c>
      <c r="X146" t="b">
        <v>1</v>
      </c>
      <c r="Y146">
        <v>1</v>
      </c>
      <c r="Z146">
        <v>40</v>
      </c>
      <c r="AA146" t="s">
        <v>44</v>
      </c>
      <c r="AB146" s="1">
        <v>85.0069580078125</v>
      </c>
      <c r="AC146" s="1">
        <v>79.72479248046875</v>
      </c>
      <c r="AD146" t="s">
        <v>44</v>
      </c>
      <c r="AE146" t="s">
        <v>46</v>
      </c>
      <c r="AF146" t="s">
        <v>45</v>
      </c>
      <c r="AG146" t="s">
        <v>45</v>
      </c>
      <c r="AH146" t="s">
        <v>45</v>
      </c>
    </row>
    <row r="147" spans="1:34" x14ac:dyDescent="0.35">
      <c r="A147">
        <v>218</v>
      </c>
      <c r="B147" t="s">
        <v>286</v>
      </c>
      <c r="C147" t="b">
        <v>0</v>
      </c>
      <c r="D147" t="s">
        <v>48</v>
      </c>
      <c r="E147" t="s">
        <v>451</v>
      </c>
      <c r="F147" t="s">
        <v>41</v>
      </c>
      <c r="G147" t="s">
        <v>42</v>
      </c>
      <c r="H147" t="s">
        <v>43</v>
      </c>
      <c r="I147" t="s">
        <v>44</v>
      </c>
      <c r="J147" t="s">
        <v>44</v>
      </c>
      <c r="K147" t="s">
        <v>44</v>
      </c>
      <c r="L147" t="s">
        <v>44</v>
      </c>
      <c r="M147" t="s">
        <v>44</v>
      </c>
      <c r="N147" t="s">
        <v>44</v>
      </c>
      <c r="O147" s="1">
        <v>30.995840072631836</v>
      </c>
      <c r="P147" s="1">
        <v>30.928321838378906</v>
      </c>
      <c r="Q147" s="1">
        <v>9.5486551523208618E-2</v>
      </c>
      <c r="R147" t="s">
        <v>44</v>
      </c>
      <c r="S147" t="s">
        <v>44</v>
      </c>
      <c r="T147" t="s">
        <v>44</v>
      </c>
      <c r="U147" t="s">
        <v>44</v>
      </c>
      <c r="V147" t="b">
        <v>1</v>
      </c>
      <c r="W147" s="1">
        <v>0.25695075353475338</v>
      </c>
      <c r="X147" t="b">
        <v>1</v>
      </c>
      <c r="Y147">
        <v>1</v>
      </c>
      <c r="Z147">
        <v>40</v>
      </c>
      <c r="AA147" t="s">
        <v>44</v>
      </c>
      <c r="AB147" s="1">
        <v>79.72479248046875</v>
      </c>
      <c r="AC147" s="1">
        <v>84.742843627929688</v>
      </c>
      <c r="AD147" t="s">
        <v>44</v>
      </c>
      <c r="AE147" t="s">
        <v>46</v>
      </c>
      <c r="AF147" t="s">
        <v>45</v>
      </c>
      <c r="AG147" t="s">
        <v>45</v>
      </c>
      <c r="AH147" t="s">
        <v>45</v>
      </c>
    </row>
    <row r="148" spans="1:34" x14ac:dyDescent="0.35">
      <c r="A148">
        <v>195</v>
      </c>
      <c r="B148" t="s">
        <v>262</v>
      </c>
      <c r="C148" t="b">
        <v>0</v>
      </c>
      <c r="D148" t="s">
        <v>50</v>
      </c>
      <c r="E148" t="s">
        <v>451</v>
      </c>
      <c r="F148" t="s">
        <v>41</v>
      </c>
      <c r="G148" t="s">
        <v>42</v>
      </c>
      <c r="H148" t="s">
        <v>43</v>
      </c>
      <c r="I148" t="s">
        <v>44</v>
      </c>
      <c r="J148" t="s">
        <v>44</v>
      </c>
      <c r="K148" t="s">
        <v>44</v>
      </c>
      <c r="L148" t="s">
        <v>44</v>
      </c>
      <c r="M148" t="s">
        <v>44</v>
      </c>
      <c r="N148" t="s">
        <v>44</v>
      </c>
      <c r="O148" s="1">
        <v>30.050098419189453</v>
      </c>
      <c r="P148" s="1">
        <v>30.191987991333008</v>
      </c>
      <c r="Q148" s="1">
        <v>0.20066215097904205</v>
      </c>
      <c r="R148" t="s">
        <v>44</v>
      </c>
      <c r="S148" t="s">
        <v>44</v>
      </c>
      <c r="T148" t="s">
        <v>44</v>
      </c>
      <c r="U148" t="s">
        <v>44</v>
      </c>
      <c r="V148" t="b">
        <v>1</v>
      </c>
      <c r="W148" s="1">
        <v>0.25695075353475338</v>
      </c>
      <c r="X148" t="b">
        <v>1</v>
      </c>
      <c r="Y148">
        <v>1</v>
      </c>
      <c r="Z148">
        <v>40</v>
      </c>
      <c r="AA148" t="s">
        <v>44</v>
      </c>
      <c r="AB148" s="1">
        <v>79.72479248046875</v>
      </c>
      <c r="AC148" t="s">
        <v>44</v>
      </c>
      <c r="AD148" t="s">
        <v>44</v>
      </c>
      <c r="AE148" t="s">
        <v>45</v>
      </c>
      <c r="AF148" t="s">
        <v>45</v>
      </c>
      <c r="AG148" t="s">
        <v>45</v>
      </c>
      <c r="AH148" t="s">
        <v>45</v>
      </c>
    </row>
    <row r="149" spans="1:34" x14ac:dyDescent="0.35">
      <c r="A149">
        <v>219</v>
      </c>
      <c r="B149" t="s">
        <v>287</v>
      </c>
      <c r="C149" t="b">
        <v>0</v>
      </c>
      <c r="D149" t="s">
        <v>50</v>
      </c>
      <c r="E149" t="s">
        <v>451</v>
      </c>
      <c r="F149" t="s">
        <v>41</v>
      </c>
      <c r="G149" t="s">
        <v>42</v>
      </c>
      <c r="H149" t="s">
        <v>43</v>
      </c>
      <c r="I149" t="s">
        <v>44</v>
      </c>
      <c r="J149" t="s">
        <v>44</v>
      </c>
      <c r="K149" t="s">
        <v>44</v>
      </c>
      <c r="L149" t="s">
        <v>44</v>
      </c>
      <c r="M149" t="s">
        <v>44</v>
      </c>
      <c r="N149" t="s">
        <v>44</v>
      </c>
      <c r="O149" s="1">
        <v>30.333877563476563</v>
      </c>
      <c r="P149" s="1">
        <v>30.191987991333008</v>
      </c>
      <c r="Q149" s="1">
        <v>0.20066215097904205</v>
      </c>
      <c r="R149" t="s">
        <v>44</v>
      </c>
      <c r="S149" t="s">
        <v>44</v>
      </c>
      <c r="T149" t="s">
        <v>44</v>
      </c>
      <c r="U149" t="s">
        <v>44</v>
      </c>
      <c r="V149" t="b">
        <v>1</v>
      </c>
      <c r="W149" s="1">
        <v>0.25695075353475338</v>
      </c>
      <c r="X149" t="b">
        <v>1</v>
      </c>
      <c r="Y149">
        <v>1</v>
      </c>
      <c r="Z149">
        <v>40</v>
      </c>
      <c r="AA149" t="s">
        <v>44</v>
      </c>
      <c r="AB149" s="1">
        <v>79.72479248046875</v>
      </c>
      <c r="AC149" t="s">
        <v>44</v>
      </c>
      <c r="AD149" t="s">
        <v>44</v>
      </c>
      <c r="AE149" t="s">
        <v>45</v>
      </c>
      <c r="AF149" t="s">
        <v>45</v>
      </c>
      <c r="AG149" t="s">
        <v>45</v>
      </c>
      <c r="AH149" t="s">
        <v>45</v>
      </c>
    </row>
    <row r="150" spans="1:34" x14ac:dyDescent="0.35">
      <c r="A150">
        <v>196</v>
      </c>
      <c r="B150" t="s">
        <v>263</v>
      </c>
      <c r="C150" t="b">
        <v>0</v>
      </c>
      <c r="D150" t="s">
        <v>52</v>
      </c>
      <c r="E150" t="s">
        <v>451</v>
      </c>
      <c r="F150" t="s">
        <v>41</v>
      </c>
      <c r="G150" t="s">
        <v>42</v>
      </c>
      <c r="H150" t="s">
        <v>43</v>
      </c>
      <c r="I150" t="s">
        <v>44</v>
      </c>
      <c r="J150" t="s">
        <v>44</v>
      </c>
      <c r="K150" t="s">
        <v>44</v>
      </c>
      <c r="L150" t="s">
        <v>44</v>
      </c>
      <c r="M150" t="s">
        <v>44</v>
      </c>
      <c r="N150" t="s">
        <v>44</v>
      </c>
      <c r="O150" s="1">
        <v>29.977664947509766</v>
      </c>
      <c r="P150" s="1">
        <v>30.447456359863281</v>
      </c>
      <c r="Q150" s="1">
        <v>0.66438537836074829</v>
      </c>
      <c r="R150" t="s">
        <v>44</v>
      </c>
      <c r="S150" t="s">
        <v>44</v>
      </c>
      <c r="T150" t="s">
        <v>44</v>
      </c>
      <c r="U150" t="s">
        <v>44</v>
      </c>
      <c r="V150" t="b">
        <v>1</v>
      </c>
      <c r="W150" s="1">
        <v>0.25695075353475338</v>
      </c>
      <c r="X150" t="b">
        <v>1</v>
      </c>
      <c r="Y150">
        <v>1</v>
      </c>
      <c r="Z150">
        <v>40</v>
      </c>
      <c r="AA150" t="s">
        <v>44</v>
      </c>
      <c r="AB150" s="1">
        <v>79.856849670410156</v>
      </c>
      <c r="AC150" t="s">
        <v>44</v>
      </c>
      <c r="AD150" t="s">
        <v>44</v>
      </c>
      <c r="AE150" t="s">
        <v>45</v>
      </c>
      <c r="AF150" t="s">
        <v>45</v>
      </c>
      <c r="AG150" t="s">
        <v>46</v>
      </c>
      <c r="AH150" t="s">
        <v>45</v>
      </c>
    </row>
    <row r="151" spans="1:34" x14ac:dyDescent="0.35">
      <c r="A151">
        <v>220</v>
      </c>
      <c r="B151" t="s">
        <v>288</v>
      </c>
      <c r="C151" t="b">
        <v>0</v>
      </c>
      <c r="D151" t="s">
        <v>52</v>
      </c>
      <c r="E151" t="s">
        <v>451</v>
      </c>
      <c r="F151" t="s">
        <v>41</v>
      </c>
      <c r="G151" t="s">
        <v>42</v>
      </c>
      <c r="H151" t="s">
        <v>43</v>
      </c>
      <c r="I151" t="s">
        <v>44</v>
      </c>
      <c r="J151" t="s">
        <v>44</v>
      </c>
      <c r="K151" t="s">
        <v>44</v>
      </c>
      <c r="L151" t="s">
        <v>44</v>
      </c>
      <c r="M151" t="s">
        <v>44</v>
      </c>
      <c r="N151" t="s">
        <v>44</v>
      </c>
      <c r="O151" s="1">
        <v>30.917247772216797</v>
      </c>
      <c r="P151" s="1">
        <v>30.447456359863281</v>
      </c>
      <c r="Q151" s="1">
        <v>0.66438537836074829</v>
      </c>
      <c r="R151" t="s">
        <v>44</v>
      </c>
      <c r="S151" t="s">
        <v>44</v>
      </c>
      <c r="T151" t="s">
        <v>44</v>
      </c>
      <c r="U151" t="s">
        <v>44</v>
      </c>
      <c r="V151" t="b">
        <v>1</v>
      </c>
      <c r="W151" s="1">
        <v>0.25695075353475338</v>
      </c>
      <c r="X151" t="b">
        <v>1</v>
      </c>
      <c r="Y151">
        <v>1</v>
      </c>
      <c r="Z151">
        <v>40</v>
      </c>
      <c r="AA151" t="s">
        <v>44</v>
      </c>
      <c r="AB151" s="1">
        <v>79.856849670410156</v>
      </c>
      <c r="AC151" t="s">
        <v>44</v>
      </c>
      <c r="AD151" t="s">
        <v>44</v>
      </c>
      <c r="AE151" t="s">
        <v>45</v>
      </c>
      <c r="AF151" t="s">
        <v>45</v>
      </c>
      <c r="AG151" t="s">
        <v>46</v>
      </c>
      <c r="AH151" t="s">
        <v>45</v>
      </c>
    </row>
    <row r="152" spans="1:34" x14ac:dyDescent="0.35">
      <c r="A152">
        <v>197</v>
      </c>
      <c r="B152" t="s">
        <v>264</v>
      </c>
      <c r="C152" t="b">
        <v>0</v>
      </c>
      <c r="D152" t="s">
        <v>54</v>
      </c>
      <c r="E152" t="s">
        <v>451</v>
      </c>
      <c r="F152" t="s">
        <v>41</v>
      </c>
      <c r="G152" t="s">
        <v>42</v>
      </c>
      <c r="H152" t="s">
        <v>43</v>
      </c>
      <c r="I152" t="s">
        <v>44</v>
      </c>
      <c r="J152" t="s">
        <v>44</v>
      </c>
      <c r="K152" t="s">
        <v>44</v>
      </c>
      <c r="L152" t="s">
        <v>44</v>
      </c>
      <c r="M152" t="s">
        <v>44</v>
      </c>
      <c r="N152" t="s">
        <v>44</v>
      </c>
      <c r="O152" s="1">
        <v>31.247276306152344</v>
      </c>
      <c r="P152" s="1">
        <v>31.09058952331543</v>
      </c>
      <c r="Q152" s="1">
        <v>0.22158856689929962</v>
      </c>
      <c r="R152" t="s">
        <v>44</v>
      </c>
      <c r="S152" t="s">
        <v>44</v>
      </c>
      <c r="T152" t="s">
        <v>44</v>
      </c>
      <c r="U152" t="s">
        <v>44</v>
      </c>
      <c r="V152" t="b">
        <v>1</v>
      </c>
      <c r="W152" s="1">
        <v>0.25695075353475338</v>
      </c>
      <c r="X152" t="b">
        <v>1</v>
      </c>
      <c r="Y152">
        <v>1</v>
      </c>
      <c r="Z152">
        <v>40</v>
      </c>
      <c r="AA152" t="s">
        <v>44</v>
      </c>
      <c r="AB152" s="1">
        <v>79.856849670410156</v>
      </c>
      <c r="AC152" t="s">
        <v>44</v>
      </c>
      <c r="AD152" t="s">
        <v>44</v>
      </c>
      <c r="AE152" t="s">
        <v>45</v>
      </c>
      <c r="AF152" t="s">
        <v>45</v>
      </c>
      <c r="AG152" t="s">
        <v>45</v>
      </c>
      <c r="AH152" t="s">
        <v>45</v>
      </c>
    </row>
    <row r="153" spans="1:34" x14ac:dyDescent="0.35">
      <c r="A153">
        <v>221</v>
      </c>
      <c r="B153" t="s">
        <v>289</v>
      </c>
      <c r="C153" t="b">
        <v>0</v>
      </c>
      <c r="D153" t="s">
        <v>54</v>
      </c>
      <c r="E153" t="s">
        <v>451</v>
      </c>
      <c r="F153" t="s">
        <v>41</v>
      </c>
      <c r="G153" t="s">
        <v>42</v>
      </c>
      <c r="H153" t="s">
        <v>43</v>
      </c>
      <c r="I153" t="s">
        <v>44</v>
      </c>
      <c r="J153" t="s">
        <v>44</v>
      </c>
      <c r="K153" t="s">
        <v>44</v>
      </c>
      <c r="L153" t="s">
        <v>44</v>
      </c>
      <c r="M153" t="s">
        <v>44</v>
      </c>
      <c r="N153" t="s">
        <v>44</v>
      </c>
      <c r="O153" s="1">
        <v>30.933902740478516</v>
      </c>
      <c r="P153" s="1">
        <v>31.09058952331543</v>
      </c>
      <c r="Q153" s="1">
        <v>0.22158856689929962</v>
      </c>
      <c r="R153" t="s">
        <v>44</v>
      </c>
      <c r="S153" t="s">
        <v>44</v>
      </c>
      <c r="T153" t="s">
        <v>44</v>
      </c>
      <c r="U153" t="s">
        <v>44</v>
      </c>
      <c r="V153" t="b">
        <v>1</v>
      </c>
      <c r="W153" s="1">
        <v>0.25695075353475338</v>
      </c>
      <c r="X153" t="b">
        <v>1</v>
      </c>
      <c r="Y153">
        <v>1</v>
      </c>
      <c r="Z153">
        <v>40</v>
      </c>
      <c r="AA153" t="s">
        <v>44</v>
      </c>
      <c r="AB153" s="1">
        <v>79.72479248046875</v>
      </c>
      <c r="AC153" t="s">
        <v>44</v>
      </c>
      <c r="AD153" t="s">
        <v>44</v>
      </c>
      <c r="AE153" t="s">
        <v>45</v>
      </c>
      <c r="AF153" t="s">
        <v>45</v>
      </c>
      <c r="AG153" t="s">
        <v>45</v>
      </c>
      <c r="AH153" t="s">
        <v>45</v>
      </c>
    </row>
    <row r="154" spans="1:34" x14ac:dyDescent="0.35">
      <c r="A154">
        <v>198</v>
      </c>
      <c r="B154" t="s">
        <v>265</v>
      </c>
      <c r="C154" t="b">
        <v>0</v>
      </c>
      <c r="D154" t="s">
        <v>56</v>
      </c>
      <c r="E154" t="s">
        <v>451</v>
      </c>
      <c r="F154" t="s">
        <v>41</v>
      </c>
      <c r="G154" t="s">
        <v>42</v>
      </c>
      <c r="H154" t="s">
        <v>43</v>
      </c>
      <c r="I154" t="s">
        <v>44</v>
      </c>
      <c r="J154" t="s">
        <v>44</v>
      </c>
      <c r="K154" t="s">
        <v>44</v>
      </c>
      <c r="L154" t="s">
        <v>44</v>
      </c>
      <c r="M154" t="s">
        <v>44</v>
      </c>
      <c r="N154" t="s">
        <v>44</v>
      </c>
      <c r="O154" s="1">
        <v>30.267723083496094</v>
      </c>
      <c r="P154" s="1">
        <v>30.691986083984375</v>
      </c>
      <c r="Q154" s="1">
        <v>0.59999847412109375</v>
      </c>
      <c r="R154" t="s">
        <v>44</v>
      </c>
      <c r="S154" t="s">
        <v>44</v>
      </c>
      <c r="T154" t="s">
        <v>44</v>
      </c>
      <c r="U154" t="s">
        <v>44</v>
      </c>
      <c r="V154" t="b">
        <v>1</v>
      </c>
      <c r="W154" s="1">
        <v>0.25695075353475338</v>
      </c>
      <c r="X154" t="b">
        <v>1</v>
      </c>
      <c r="Y154">
        <v>1</v>
      </c>
      <c r="Z154">
        <v>40</v>
      </c>
      <c r="AA154" t="s">
        <v>44</v>
      </c>
      <c r="AB154" s="1">
        <v>79.72479248046875</v>
      </c>
      <c r="AC154" t="s">
        <v>44</v>
      </c>
      <c r="AD154" t="s">
        <v>44</v>
      </c>
      <c r="AE154" t="s">
        <v>45</v>
      </c>
      <c r="AF154" t="s">
        <v>45</v>
      </c>
      <c r="AG154" t="s">
        <v>46</v>
      </c>
      <c r="AH154" t="s">
        <v>45</v>
      </c>
    </row>
    <row r="155" spans="1:34" x14ac:dyDescent="0.35">
      <c r="A155">
        <v>222</v>
      </c>
      <c r="B155" t="s">
        <v>290</v>
      </c>
      <c r="C155" t="b">
        <v>0</v>
      </c>
      <c r="D155" t="s">
        <v>56</v>
      </c>
      <c r="E155" t="s">
        <v>451</v>
      </c>
      <c r="F155" t="s">
        <v>41</v>
      </c>
      <c r="G155" t="s">
        <v>42</v>
      </c>
      <c r="H155" t="s">
        <v>43</v>
      </c>
      <c r="I155" t="s">
        <v>44</v>
      </c>
      <c r="J155" t="s">
        <v>44</v>
      </c>
      <c r="K155" t="s">
        <v>44</v>
      </c>
      <c r="L155" t="s">
        <v>44</v>
      </c>
      <c r="M155" t="s">
        <v>44</v>
      </c>
      <c r="N155" t="s">
        <v>44</v>
      </c>
      <c r="O155" s="1">
        <v>31.116249084472656</v>
      </c>
      <c r="P155" s="1">
        <v>30.691986083984375</v>
      </c>
      <c r="Q155" s="1">
        <v>0.59999847412109375</v>
      </c>
      <c r="R155" t="s">
        <v>44</v>
      </c>
      <c r="S155" t="s">
        <v>44</v>
      </c>
      <c r="T155" t="s">
        <v>44</v>
      </c>
      <c r="U155" t="s">
        <v>44</v>
      </c>
      <c r="V155" t="b">
        <v>1</v>
      </c>
      <c r="W155" s="1">
        <v>0.25695075353475338</v>
      </c>
      <c r="X155" t="b">
        <v>1</v>
      </c>
      <c r="Y155">
        <v>1</v>
      </c>
      <c r="Z155">
        <v>40</v>
      </c>
      <c r="AA155" t="s">
        <v>44</v>
      </c>
      <c r="AB155" s="1">
        <v>79.72479248046875</v>
      </c>
      <c r="AC155" s="1">
        <v>85.139007568359375</v>
      </c>
      <c r="AD155" t="s">
        <v>44</v>
      </c>
      <c r="AE155" t="s">
        <v>46</v>
      </c>
      <c r="AF155" t="s">
        <v>45</v>
      </c>
      <c r="AG155" t="s">
        <v>46</v>
      </c>
      <c r="AH155" t="s">
        <v>45</v>
      </c>
    </row>
    <row r="156" spans="1:34" x14ac:dyDescent="0.35">
      <c r="A156">
        <v>199</v>
      </c>
      <c r="B156" t="s">
        <v>266</v>
      </c>
      <c r="C156" t="b">
        <v>0</v>
      </c>
      <c r="D156" t="s">
        <v>58</v>
      </c>
      <c r="E156" t="s">
        <v>451</v>
      </c>
      <c r="F156" t="s">
        <v>41</v>
      </c>
      <c r="G156" t="s">
        <v>42</v>
      </c>
      <c r="H156" t="s">
        <v>43</v>
      </c>
      <c r="I156" t="s">
        <v>44</v>
      </c>
      <c r="J156" t="s">
        <v>44</v>
      </c>
      <c r="K156" t="s">
        <v>44</v>
      </c>
      <c r="L156" t="s">
        <v>44</v>
      </c>
      <c r="M156" t="s">
        <v>44</v>
      </c>
      <c r="N156" t="s">
        <v>44</v>
      </c>
      <c r="O156" s="1">
        <v>29.766410827636719</v>
      </c>
      <c r="P156" s="1">
        <v>29.852451324462891</v>
      </c>
      <c r="Q156" s="1">
        <v>0.1216796338558197</v>
      </c>
      <c r="R156" t="s">
        <v>44</v>
      </c>
      <c r="S156" t="s">
        <v>44</v>
      </c>
      <c r="T156" t="s">
        <v>44</v>
      </c>
      <c r="U156" t="s">
        <v>44</v>
      </c>
      <c r="V156" t="b">
        <v>1</v>
      </c>
      <c r="W156" s="1">
        <v>0.25695075353475338</v>
      </c>
      <c r="X156" t="b">
        <v>1</v>
      </c>
      <c r="Y156">
        <v>1</v>
      </c>
      <c r="Z156">
        <v>40</v>
      </c>
      <c r="AA156" t="s">
        <v>44</v>
      </c>
      <c r="AB156" s="1">
        <v>79.72479248046875</v>
      </c>
      <c r="AC156" t="s">
        <v>44</v>
      </c>
      <c r="AD156" t="s">
        <v>44</v>
      </c>
      <c r="AE156" t="s">
        <v>45</v>
      </c>
      <c r="AF156" t="s">
        <v>45</v>
      </c>
      <c r="AG156" t="s">
        <v>45</v>
      </c>
      <c r="AH156" t="s">
        <v>45</v>
      </c>
    </row>
    <row r="157" spans="1:34" x14ac:dyDescent="0.35">
      <c r="A157">
        <v>223</v>
      </c>
      <c r="B157" t="s">
        <v>291</v>
      </c>
      <c r="C157" t="b">
        <v>0</v>
      </c>
      <c r="D157" t="s">
        <v>58</v>
      </c>
      <c r="E157" t="s">
        <v>451</v>
      </c>
      <c r="F157" t="s">
        <v>41</v>
      </c>
      <c r="G157" t="s">
        <v>42</v>
      </c>
      <c r="H157" t="s">
        <v>43</v>
      </c>
      <c r="I157" t="s">
        <v>44</v>
      </c>
      <c r="J157" t="s">
        <v>44</v>
      </c>
      <c r="K157" t="s">
        <v>44</v>
      </c>
      <c r="L157" t="s">
        <v>44</v>
      </c>
      <c r="M157" t="s">
        <v>44</v>
      </c>
      <c r="N157" t="s">
        <v>44</v>
      </c>
      <c r="O157" s="1">
        <v>29.938491821289063</v>
      </c>
      <c r="P157" s="1">
        <v>29.852451324462891</v>
      </c>
      <c r="Q157" s="1">
        <v>0.1216796338558197</v>
      </c>
      <c r="R157" t="s">
        <v>44</v>
      </c>
      <c r="S157" t="s">
        <v>44</v>
      </c>
      <c r="T157" t="s">
        <v>44</v>
      </c>
      <c r="U157" t="s">
        <v>44</v>
      </c>
      <c r="V157" t="b">
        <v>1</v>
      </c>
      <c r="W157" s="1">
        <v>0.25695075353475338</v>
      </c>
      <c r="X157" t="b">
        <v>1</v>
      </c>
      <c r="Y157">
        <v>1</v>
      </c>
      <c r="Z157">
        <v>40</v>
      </c>
      <c r="AA157" t="s">
        <v>44</v>
      </c>
      <c r="AB157" s="1">
        <v>79.72479248046875</v>
      </c>
      <c r="AC157" t="s">
        <v>44</v>
      </c>
      <c r="AD157" t="s">
        <v>44</v>
      </c>
      <c r="AE157" t="s">
        <v>45</v>
      </c>
      <c r="AF157" t="s">
        <v>45</v>
      </c>
      <c r="AG157" t="s">
        <v>45</v>
      </c>
      <c r="AH157" t="s">
        <v>45</v>
      </c>
    </row>
    <row r="158" spans="1:34" x14ac:dyDescent="0.35">
      <c r="A158">
        <v>200</v>
      </c>
      <c r="B158" t="s">
        <v>267</v>
      </c>
      <c r="C158" t="b">
        <v>0</v>
      </c>
      <c r="D158" t="s">
        <v>60</v>
      </c>
      <c r="E158" t="s">
        <v>451</v>
      </c>
      <c r="F158" t="s">
        <v>41</v>
      </c>
      <c r="G158" t="s">
        <v>42</v>
      </c>
      <c r="H158" t="s">
        <v>43</v>
      </c>
      <c r="I158" t="s">
        <v>44</v>
      </c>
      <c r="J158" t="s">
        <v>44</v>
      </c>
      <c r="K158" t="s">
        <v>44</v>
      </c>
      <c r="L158" t="s">
        <v>44</v>
      </c>
      <c r="M158" t="s">
        <v>44</v>
      </c>
      <c r="N158" t="s">
        <v>44</v>
      </c>
      <c r="O158" s="1">
        <v>29.828523635864258</v>
      </c>
      <c r="P158" s="1">
        <v>30.039949417114258</v>
      </c>
      <c r="Q158" s="1">
        <v>0.29900121688842773</v>
      </c>
      <c r="R158" t="s">
        <v>44</v>
      </c>
      <c r="S158" t="s">
        <v>44</v>
      </c>
      <c r="T158" t="s">
        <v>44</v>
      </c>
      <c r="U158" t="s">
        <v>44</v>
      </c>
      <c r="V158" t="b">
        <v>1</v>
      </c>
      <c r="W158" s="1">
        <v>0.25695075353475338</v>
      </c>
      <c r="X158" t="b">
        <v>1</v>
      </c>
      <c r="Y158">
        <v>1</v>
      </c>
      <c r="Z158">
        <v>40</v>
      </c>
      <c r="AA158" t="s">
        <v>44</v>
      </c>
      <c r="AB158" s="1">
        <v>79.72479248046875</v>
      </c>
      <c r="AC158" s="1">
        <v>85.0069580078125</v>
      </c>
      <c r="AD158" t="s">
        <v>44</v>
      </c>
      <c r="AE158" t="s">
        <v>46</v>
      </c>
      <c r="AF158" t="s">
        <v>45</v>
      </c>
      <c r="AG158" t="s">
        <v>45</v>
      </c>
      <c r="AH158" t="s">
        <v>45</v>
      </c>
    </row>
    <row r="159" spans="1:34" x14ac:dyDescent="0.35">
      <c r="A159">
        <v>224</v>
      </c>
      <c r="B159" t="s">
        <v>292</v>
      </c>
      <c r="C159" t="b">
        <v>0</v>
      </c>
      <c r="D159" t="s">
        <v>60</v>
      </c>
      <c r="E159" t="s">
        <v>451</v>
      </c>
      <c r="F159" t="s">
        <v>41</v>
      </c>
      <c r="G159" t="s">
        <v>42</v>
      </c>
      <c r="H159" t="s">
        <v>43</v>
      </c>
      <c r="I159" t="s">
        <v>44</v>
      </c>
      <c r="J159" t="s">
        <v>44</v>
      </c>
      <c r="K159" t="s">
        <v>44</v>
      </c>
      <c r="L159" t="s">
        <v>44</v>
      </c>
      <c r="M159" t="s">
        <v>44</v>
      </c>
      <c r="N159" t="s">
        <v>44</v>
      </c>
      <c r="O159" s="1">
        <v>30.251375198364258</v>
      </c>
      <c r="P159" s="1">
        <v>30.039949417114258</v>
      </c>
      <c r="Q159" s="1">
        <v>0.29900121688842773</v>
      </c>
      <c r="R159" t="s">
        <v>44</v>
      </c>
      <c r="S159" t="s">
        <v>44</v>
      </c>
      <c r="T159" t="s">
        <v>44</v>
      </c>
      <c r="U159" t="s">
        <v>44</v>
      </c>
      <c r="V159" t="b">
        <v>1</v>
      </c>
      <c r="W159" s="1">
        <v>0.25695075353475338</v>
      </c>
      <c r="X159" t="b">
        <v>1</v>
      </c>
      <c r="Y159">
        <v>1</v>
      </c>
      <c r="Z159">
        <v>40</v>
      </c>
      <c r="AA159" t="s">
        <v>44</v>
      </c>
      <c r="AB159" s="1">
        <v>79.72479248046875</v>
      </c>
      <c r="AC159" s="1">
        <v>84.742843627929688</v>
      </c>
      <c r="AD159" t="s">
        <v>44</v>
      </c>
      <c r="AE159" t="s">
        <v>46</v>
      </c>
      <c r="AF159" t="s">
        <v>45</v>
      </c>
      <c r="AG159" t="s">
        <v>45</v>
      </c>
      <c r="AH159" t="s">
        <v>45</v>
      </c>
    </row>
    <row r="160" spans="1:34" x14ac:dyDescent="0.35">
      <c r="A160">
        <v>193</v>
      </c>
      <c r="B160" t="s">
        <v>259</v>
      </c>
      <c r="C160" t="b">
        <v>0</v>
      </c>
      <c r="D160" t="s">
        <v>39</v>
      </c>
      <c r="E160" t="s">
        <v>451</v>
      </c>
      <c r="F160" t="s">
        <v>41</v>
      </c>
      <c r="G160" t="s">
        <v>42</v>
      </c>
      <c r="H160" t="s">
        <v>43</v>
      </c>
      <c r="I160" t="s">
        <v>44</v>
      </c>
      <c r="J160" t="s">
        <v>44</v>
      </c>
      <c r="K160" t="s">
        <v>44</v>
      </c>
      <c r="L160" t="s">
        <v>44</v>
      </c>
      <c r="M160" t="s">
        <v>44</v>
      </c>
      <c r="N160" t="s">
        <v>44</v>
      </c>
      <c r="O160" s="1">
        <v>31.58795166015625</v>
      </c>
      <c r="P160" s="1">
        <v>31.265106201171875</v>
      </c>
      <c r="Q160" s="1">
        <v>0.45657241344451904</v>
      </c>
      <c r="R160" t="s">
        <v>44</v>
      </c>
      <c r="S160" t="s">
        <v>44</v>
      </c>
      <c r="T160" t="s">
        <v>44</v>
      </c>
      <c r="U160" t="s">
        <v>44</v>
      </c>
      <c r="V160" t="b">
        <v>1</v>
      </c>
      <c r="W160" s="1">
        <v>0.25695075353475338</v>
      </c>
      <c r="X160" t="b">
        <v>1</v>
      </c>
      <c r="Y160">
        <v>1</v>
      </c>
      <c r="Z160">
        <v>40</v>
      </c>
      <c r="AA160" t="s">
        <v>44</v>
      </c>
      <c r="AB160" s="1">
        <v>79.72479248046875</v>
      </c>
      <c r="AC160" t="s">
        <v>44</v>
      </c>
      <c r="AD160" t="s">
        <v>44</v>
      </c>
      <c r="AE160" t="s">
        <v>45</v>
      </c>
      <c r="AF160" t="s">
        <v>45</v>
      </c>
      <c r="AG160" t="s">
        <v>45</v>
      </c>
      <c r="AH160" t="s">
        <v>45</v>
      </c>
    </row>
    <row r="161" spans="1:34" x14ac:dyDescent="0.35">
      <c r="A161">
        <v>217</v>
      </c>
      <c r="B161" t="s">
        <v>285</v>
      </c>
      <c r="C161" t="b">
        <v>0</v>
      </c>
      <c r="D161" t="s">
        <v>39</v>
      </c>
      <c r="E161" t="s">
        <v>451</v>
      </c>
      <c r="F161" t="s">
        <v>41</v>
      </c>
      <c r="G161" t="s">
        <v>42</v>
      </c>
      <c r="H161" t="s">
        <v>43</v>
      </c>
      <c r="I161" t="s">
        <v>44</v>
      </c>
      <c r="J161" t="s">
        <v>44</v>
      </c>
      <c r="K161" t="s">
        <v>44</v>
      </c>
      <c r="L161" t="s">
        <v>44</v>
      </c>
      <c r="M161" t="s">
        <v>44</v>
      </c>
      <c r="N161" t="s">
        <v>44</v>
      </c>
      <c r="O161" s="1">
        <v>30.9422607421875</v>
      </c>
      <c r="P161" s="1">
        <v>31.265106201171875</v>
      </c>
      <c r="Q161" s="1">
        <v>0.45657241344451904</v>
      </c>
      <c r="R161" t="s">
        <v>44</v>
      </c>
      <c r="S161" t="s">
        <v>44</v>
      </c>
      <c r="T161" t="s">
        <v>44</v>
      </c>
      <c r="U161" t="s">
        <v>44</v>
      </c>
      <c r="V161" t="b">
        <v>1</v>
      </c>
      <c r="W161" s="1">
        <v>0.25695075353475338</v>
      </c>
      <c r="X161" t="b">
        <v>1</v>
      </c>
      <c r="Y161">
        <v>1</v>
      </c>
      <c r="Z161">
        <v>40</v>
      </c>
      <c r="AA161" t="s">
        <v>44</v>
      </c>
      <c r="AB161" s="1">
        <v>79.72479248046875</v>
      </c>
      <c r="AC161" t="s">
        <v>44</v>
      </c>
      <c r="AD161" t="s">
        <v>44</v>
      </c>
      <c r="AE161" t="s">
        <v>45</v>
      </c>
      <c r="AF161" t="s">
        <v>45</v>
      </c>
      <c r="AG161" t="s">
        <v>45</v>
      </c>
      <c r="AH161" t="s">
        <v>45</v>
      </c>
    </row>
    <row r="162" spans="1:34" hidden="1" x14ac:dyDescent="0.35">
      <c r="A162">
        <v>250</v>
      </c>
      <c r="B162" t="s">
        <v>319</v>
      </c>
      <c r="C162" t="b">
        <v>0</v>
      </c>
      <c r="D162" t="s">
        <v>64</v>
      </c>
      <c r="E162" t="s">
        <v>277</v>
      </c>
      <c r="F162" t="s">
        <v>41</v>
      </c>
      <c r="G162" t="s">
        <v>42</v>
      </c>
      <c r="H162" t="s">
        <v>43</v>
      </c>
      <c r="I162" t="s">
        <v>44</v>
      </c>
      <c r="J162" t="s">
        <v>44</v>
      </c>
      <c r="K162" t="s">
        <v>44</v>
      </c>
      <c r="L162" s="1">
        <v>0.98619025945663452</v>
      </c>
      <c r="M162" s="1">
        <v>0.80150324106216431</v>
      </c>
      <c r="N162" s="1">
        <v>1.2134338617324829</v>
      </c>
      <c r="O162" s="1">
        <v>18.715129852294922</v>
      </c>
      <c r="P162" s="1">
        <v>18.662576675415039</v>
      </c>
      <c r="Q162" s="1">
        <v>8.6107738316059113E-2</v>
      </c>
      <c r="R162" t="s">
        <v>44</v>
      </c>
      <c r="S162" s="1">
        <v>-11.464566230773926</v>
      </c>
      <c r="T162" s="1">
        <v>9.4002418220043182E-2</v>
      </c>
      <c r="U162" s="1">
        <v>2.0062128081917763E-2</v>
      </c>
      <c r="V162" t="b">
        <v>1</v>
      </c>
      <c r="W162" s="1">
        <v>0.26425641235311548</v>
      </c>
      <c r="X162" t="b">
        <v>1</v>
      </c>
      <c r="Y162">
        <v>1</v>
      </c>
      <c r="Z162">
        <v>40</v>
      </c>
      <c r="AA162" t="s">
        <v>44</v>
      </c>
      <c r="AB162" s="1">
        <v>76.159332275390625</v>
      </c>
      <c r="AC162" t="s">
        <v>44</v>
      </c>
      <c r="AD162" t="s">
        <v>44</v>
      </c>
      <c r="AE162" t="s">
        <v>45</v>
      </c>
      <c r="AF162" t="s">
        <v>45</v>
      </c>
      <c r="AG162" t="s">
        <v>45</v>
      </c>
      <c r="AH162" t="s">
        <v>45</v>
      </c>
    </row>
    <row r="163" spans="1:34" hidden="1" x14ac:dyDescent="0.35">
      <c r="A163">
        <v>274</v>
      </c>
      <c r="B163" t="s">
        <v>343</v>
      </c>
      <c r="C163" t="b">
        <v>0</v>
      </c>
      <c r="D163" t="s">
        <v>64</v>
      </c>
      <c r="E163" t="s">
        <v>277</v>
      </c>
      <c r="F163" t="s">
        <v>41</v>
      </c>
      <c r="G163" t="s">
        <v>42</v>
      </c>
      <c r="H163" t="s">
        <v>43</v>
      </c>
      <c r="I163" t="s">
        <v>44</v>
      </c>
      <c r="J163" t="s">
        <v>44</v>
      </c>
      <c r="K163" t="s">
        <v>44</v>
      </c>
      <c r="L163" s="1">
        <v>0.98619025945663452</v>
      </c>
      <c r="M163" s="1">
        <v>0.80150324106216431</v>
      </c>
      <c r="N163" s="1">
        <v>1.2134338617324829</v>
      </c>
      <c r="O163" s="1">
        <v>18.563201904296875</v>
      </c>
      <c r="P163" s="1">
        <v>18.662576675415039</v>
      </c>
      <c r="Q163" s="1">
        <v>8.6107738316059113E-2</v>
      </c>
      <c r="R163" t="s">
        <v>44</v>
      </c>
      <c r="S163" s="1">
        <v>-11.464566230773926</v>
      </c>
      <c r="T163" s="1">
        <v>9.4002418220043182E-2</v>
      </c>
      <c r="U163" s="1">
        <v>2.0062128081917763E-2</v>
      </c>
      <c r="V163" t="b">
        <v>1</v>
      </c>
      <c r="W163" s="1">
        <v>0.26425641235311548</v>
      </c>
      <c r="X163" t="b">
        <v>1</v>
      </c>
      <c r="Y163">
        <v>1</v>
      </c>
      <c r="Z163">
        <v>40</v>
      </c>
      <c r="AA163" t="s">
        <v>44</v>
      </c>
      <c r="AB163" s="1">
        <v>76.159332275390625</v>
      </c>
      <c r="AC163" t="s">
        <v>44</v>
      </c>
      <c r="AD163" t="s">
        <v>44</v>
      </c>
      <c r="AE163" t="s">
        <v>45</v>
      </c>
      <c r="AF163" t="s">
        <v>45</v>
      </c>
      <c r="AG163" t="s">
        <v>45</v>
      </c>
      <c r="AH163" t="s">
        <v>45</v>
      </c>
    </row>
    <row r="164" spans="1:34" hidden="1" x14ac:dyDescent="0.35">
      <c r="A164">
        <v>298</v>
      </c>
      <c r="B164" t="s">
        <v>368</v>
      </c>
      <c r="C164" t="b">
        <v>0</v>
      </c>
      <c r="D164" t="s">
        <v>64</v>
      </c>
      <c r="E164" t="s">
        <v>277</v>
      </c>
      <c r="F164" t="s">
        <v>41</v>
      </c>
      <c r="G164" t="s">
        <v>42</v>
      </c>
      <c r="H164" t="s">
        <v>43</v>
      </c>
      <c r="I164" t="s">
        <v>44</v>
      </c>
      <c r="J164" t="s">
        <v>44</v>
      </c>
      <c r="K164" t="s">
        <v>44</v>
      </c>
      <c r="L164" s="1">
        <v>0.98619025945663452</v>
      </c>
      <c r="M164" s="1">
        <v>0.80150324106216431</v>
      </c>
      <c r="N164" s="1">
        <v>1.2134338617324829</v>
      </c>
      <c r="O164" s="1">
        <v>18.709394454956055</v>
      </c>
      <c r="P164" s="1">
        <v>18.662576675415039</v>
      </c>
      <c r="Q164" s="1">
        <v>8.6107738316059113E-2</v>
      </c>
      <c r="R164" t="s">
        <v>44</v>
      </c>
      <c r="S164" s="1">
        <v>-11.464566230773926</v>
      </c>
      <c r="T164" s="1">
        <v>9.4002418220043182E-2</v>
      </c>
      <c r="U164" s="1">
        <v>2.0062128081917763E-2</v>
      </c>
      <c r="V164" t="b">
        <v>1</v>
      </c>
      <c r="W164" s="1">
        <v>0.26425641235311548</v>
      </c>
      <c r="X164" t="b">
        <v>1</v>
      </c>
      <c r="Y164">
        <v>1</v>
      </c>
      <c r="Z164">
        <v>40</v>
      </c>
      <c r="AA164" t="s">
        <v>44</v>
      </c>
      <c r="AB164" s="1">
        <v>76.02728271484375</v>
      </c>
      <c r="AC164" t="s">
        <v>44</v>
      </c>
      <c r="AD164" t="s">
        <v>44</v>
      </c>
      <c r="AE164" t="s">
        <v>45</v>
      </c>
      <c r="AF164" t="s">
        <v>45</v>
      </c>
      <c r="AG164" t="s">
        <v>45</v>
      </c>
      <c r="AH164" t="s">
        <v>45</v>
      </c>
    </row>
    <row r="165" spans="1:34" hidden="1" x14ac:dyDescent="0.35">
      <c r="A165">
        <v>251</v>
      </c>
      <c r="B165" t="s">
        <v>320</v>
      </c>
      <c r="C165" t="b">
        <v>0</v>
      </c>
      <c r="D165" t="s">
        <v>66</v>
      </c>
      <c r="E165" t="s">
        <v>277</v>
      </c>
      <c r="F165" t="s">
        <v>41</v>
      </c>
      <c r="G165" t="s">
        <v>42</v>
      </c>
      <c r="H165" t="s">
        <v>43</v>
      </c>
      <c r="I165" t="s">
        <v>44</v>
      </c>
      <c r="J165" t="s">
        <v>44</v>
      </c>
      <c r="K165" t="s">
        <v>44</v>
      </c>
      <c r="L165" s="1">
        <v>2.3620724678039551</v>
      </c>
      <c r="M165" s="1">
        <v>0.41420266032218933</v>
      </c>
      <c r="N165" s="1">
        <v>13.470184326171875</v>
      </c>
      <c r="O165" s="1">
        <v>19.324235916137695</v>
      </c>
      <c r="P165" s="1">
        <v>19.28904914855957</v>
      </c>
      <c r="Q165" s="1">
        <v>8.3498768508434296E-2</v>
      </c>
      <c r="R165" t="s">
        <v>44</v>
      </c>
      <c r="S165" s="1">
        <v>-12.724681854248047</v>
      </c>
      <c r="T165" s="1">
        <v>0.7892182469367981</v>
      </c>
      <c r="U165" s="1">
        <v>-1.2400531768798828</v>
      </c>
      <c r="V165" t="b">
        <v>1</v>
      </c>
      <c r="W165" s="1">
        <v>0.26425641235311548</v>
      </c>
      <c r="X165" t="b">
        <v>1</v>
      </c>
      <c r="Y165">
        <v>1</v>
      </c>
      <c r="Z165">
        <v>40</v>
      </c>
      <c r="AA165" t="s">
        <v>44</v>
      </c>
      <c r="AB165" s="1">
        <v>76.159332275390625</v>
      </c>
      <c r="AC165" t="s">
        <v>44</v>
      </c>
      <c r="AD165" t="s">
        <v>44</v>
      </c>
      <c r="AE165" t="s">
        <v>45</v>
      </c>
      <c r="AF165" t="s">
        <v>45</v>
      </c>
      <c r="AG165" t="s">
        <v>45</v>
      </c>
      <c r="AH165" t="s">
        <v>45</v>
      </c>
    </row>
    <row r="166" spans="1:34" hidden="1" x14ac:dyDescent="0.35">
      <c r="A166">
        <v>275</v>
      </c>
      <c r="B166" t="s">
        <v>344</v>
      </c>
      <c r="C166" t="b">
        <v>0</v>
      </c>
      <c r="D166" t="s">
        <v>66</v>
      </c>
      <c r="E166" t="s">
        <v>277</v>
      </c>
      <c r="F166" t="s">
        <v>41</v>
      </c>
      <c r="G166" t="s">
        <v>42</v>
      </c>
      <c r="H166" t="s">
        <v>43</v>
      </c>
      <c r="I166" t="s">
        <v>44</v>
      </c>
      <c r="J166" t="s">
        <v>44</v>
      </c>
      <c r="K166" t="s">
        <v>44</v>
      </c>
      <c r="L166" s="1">
        <v>2.3620724678039551</v>
      </c>
      <c r="M166" s="1">
        <v>0.41420266032218933</v>
      </c>
      <c r="N166" s="1">
        <v>13.470184326171875</v>
      </c>
      <c r="O166" s="1">
        <v>19.193716049194336</v>
      </c>
      <c r="P166" s="1">
        <v>19.28904914855957</v>
      </c>
      <c r="Q166" s="1">
        <v>8.3498768508434296E-2</v>
      </c>
      <c r="R166" t="s">
        <v>44</v>
      </c>
      <c r="S166" s="1">
        <v>-12.724681854248047</v>
      </c>
      <c r="T166" s="1">
        <v>0.7892182469367981</v>
      </c>
      <c r="U166" s="1">
        <v>-1.2400531768798828</v>
      </c>
      <c r="V166" t="b">
        <v>1</v>
      </c>
      <c r="W166" s="1">
        <v>0.26425641235311548</v>
      </c>
      <c r="X166" t="b">
        <v>1</v>
      </c>
      <c r="Y166">
        <v>1</v>
      </c>
      <c r="Z166">
        <v>40</v>
      </c>
      <c r="AA166" t="s">
        <v>44</v>
      </c>
      <c r="AB166" s="1">
        <v>76.159332275390625</v>
      </c>
      <c r="AC166" t="s">
        <v>44</v>
      </c>
      <c r="AD166" t="s">
        <v>44</v>
      </c>
      <c r="AE166" t="s">
        <v>45</v>
      </c>
      <c r="AF166" t="s">
        <v>45</v>
      </c>
      <c r="AG166" t="s">
        <v>45</v>
      </c>
      <c r="AH166" t="s">
        <v>45</v>
      </c>
    </row>
    <row r="167" spans="1:34" hidden="1" x14ac:dyDescent="0.35">
      <c r="A167">
        <v>299</v>
      </c>
      <c r="B167" t="s">
        <v>369</v>
      </c>
      <c r="C167" t="b">
        <v>0</v>
      </c>
      <c r="D167" t="s">
        <v>66</v>
      </c>
      <c r="E167" t="s">
        <v>277</v>
      </c>
      <c r="F167" t="s">
        <v>41</v>
      </c>
      <c r="G167" t="s">
        <v>42</v>
      </c>
      <c r="H167" t="s">
        <v>43</v>
      </c>
      <c r="I167" t="s">
        <v>44</v>
      </c>
      <c r="J167" t="s">
        <v>44</v>
      </c>
      <c r="K167" t="s">
        <v>44</v>
      </c>
      <c r="L167" s="1">
        <v>2.3620724678039551</v>
      </c>
      <c r="M167" s="1">
        <v>0.41420266032218933</v>
      </c>
      <c r="N167" s="1">
        <v>13.470184326171875</v>
      </c>
      <c r="O167" s="1">
        <v>19.34919548034668</v>
      </c>
      <c r="P167" s="1">
        <v>19.28904914855957</v>
      </c>
      <c r="Q167" s="1">
        <v>8.3498768508434296E-2</v>
      </c>
      <c r="R167" t="s">
        <v>44</v>
      </c>
      <c r="S167" s="1">
        <v>-12.724681854248047</v>
      </c>
      <c r="T167" s="1">
        <v>0.7892182469367981</v>
      </c>
      <c r="U167" s="1">
        <v>-1.2400531768798828</v>
      </c>
      <c r="V167" t="b">
        <v>1</v>
      </c>
      <c r="W167" s="1">
        <v>0.26425641235311548</v>
      </c>
      <c r="X167" t="b">
        <v>1</v>
      </c>
      <c r="Y167">
        <v>1</v>
      </c>
      <c r="Z167">
        <v>40</v>
      </c>
      <c r="AA167" t="s">
        <v>44</v>
      </c>
      <c r="AB167" s="1">
        <v>76.02728271484375</v>
      </c>
      <c r="AC167" t="s">
        <v>44</v>
      </c>
      <c r="AD167" t="s">
        <v>44</v>
      </c>
      <c r="AE167" t="s">
        <v>45</v>
      </c>
      <c r="AF167" t="s">
        <v>45</v>
      </c>
      <c r="AG167" t="s">
        <v>45</v>
      </c>
      <c r="AH167" t="s">
        <v>45</v>
      </c>
    </row>
    <row r="168" spans="1:34" hidden="1" x14ac:dyDescent="0.35">
      <c r="A168">
        <v>252</v>
      </c>
      <c r="B168" t="s">
        <v>321</v>
      </c>
      <c r="C168" t="b">
        <v>0</v>
      </c>
      <c r="D168" t="s">
        <v>68</v>
      </c>
      <c r="E168" t="s">
        <v>277</v>
      </c>
      <c r="F168" t="s">
        <v>41</v>
      </c>
      <c r="G168" t="s">
        <v>42</v>
      </c>
      <c r="H168" t="s">
        <v>43</v>
      </c>
      <c r="I168" t="s">
        <v>44</v>
      </c>
      <c r="J168" t="s">
        <v>44</v>
      </c>
      <c r="K168" t="s">
        <v>44</v>
      </c>
      <c r="L168" s="1">
        <v>0.83229720592498779</v>
      </c>
      <c r="M168" s="1">
        <v>0.46705955266952515</v>
      </c>
      <c r="N168" s="1">
        <v>1.4831483364105225</v>
      </c>
      <c r="O168" s="1">
        <v>19.188299179077148</v>
      </c>
      <c r="P168" s="1">
        <v>19.247268676757813</v>
      </c>
      <c r="Q168" s="1">
        <v>7.5752668082714081E-2</v>
      </c>
      <c r="R168" t="s">
        <v>44</v>
      </c>
      <c r="S168" s="1">
        <v>-11.219799041748047</v>
      </c>
      <c r="T168" s="1">
        <v>0.26190304756164551</v>
      </c>
      <c r="U168" s="1">
        <v>0.26482930779457092</v>
      </c>
      <c r="V168" t="b">
        <v>1</v>
      </c>
      <c r="W168" s="1">
        <v>0.26425641235311548</v>
      </c>
      <c r="X168" t="b">
        <v>1</v>
      </c>
      <c r="Y168">
        <v>1</v>
      </c>
      <c r="Z168">
        <v>40</v>
      </c>
      <c r="AA168" t="s">
        <v>44</v>
      </c>
      <c r="AB168" s="1">
        <v>76.159332275390625</v>
      </c>
      <c r="AC168" t="s">
        <v>44</v>
      </c>
      <c r="AD168" t="s">
        <v>44</v>
      </c>
      <c r="AE168" t="s">
        <v>45</v>
      </c>
      <c r="AF168" t="s">
        <v>45</v>
      </c>
      <c r="AG168" t="s">
        <v>45</v>
      </c>
      <c r="AH168" t="s">
        <v>45</v>
      </c>
    </row>
    <row r="169" spans="1:34" hidden="1" x14ac:dyDescent="0.35">
      <c r="A169">
        <v>276</v>
      </c>
      <c r="B169" t="s">
        <v>345</v>
      </c>
      <c r="C169" t="b">
        <v>0</v>
      </c>
      <c r="D169" t="s">
        <v>68</v>
      </c>
      <c r="E169" t="s">
        <v>277</v>
      </c>
      <c r="F169" t="s">
        <v>41</v>
      </c>
      <c r="G169" t="s">
        <v>42</v>
      </c>
      <c r="H169" t="s">
        <v>43</v>
      </c>
      <c r="I169" t="s">
        <v>44</v>
      </c>
      <c r="J169" t="s">
        <v>44</v>
      </c>
      <c r="K169" t="s">
        <v>44</v>
      </c>
      <c r="L169" s="1">
        <v>0.83229720592498779</v>
      </c>
      <c r="M169" s="1">
        <v>0.46705955266952515</v>
      </c>
      <c r="N169" s="1">
        <v>1.4831483364105225</v>
      </c>
      <c r="O169" s="1">
        <v>19.220800399780273</v>
      </c>
      <c r="P169" s="1">
        <v>19.247268676757813</v>
      </c>
      <c r="Q169" s="1">
        <v>7.5752668082714081E-2</v>
      </c>
      <c r="R169" t="s">
        <v>44</v>
      </c>
      <c r="S169" s="1">
        <v>-11.219799041748047</v>
      </c>
      <c r="T169" s="1">
        <v>0.26190304756164551</v>
      </c>
      <c r="U169" s="1">
        <v>0.26482930779457092</v>
      </c>
      <c r="V169" t="b">
        <v>1</v>
      </c>
      <c r="W169" s="1">
        <v>0.26425641235311548</v>
      </c>
      <c r="X169" t="b">
        <v>1</v>
      </c>
      <c r="Y169">
        <v>1</v>
      </c>
      <c r="Z169">
        <v>40</v>
      </c>
      <c r="AA169" t="s">
        <v>44</v>
      </c>
      <c r="AB169" s="1">
        <v>76.02728271484375</v>
      </c>
      <c r="AC169" t="s">
        <v>44</v>
      </c>
      <c r="AD169" t="s">
        <v>44</v>
      </c>
      <c r="AE169" t="s">
        <v>45</v>
      </c>
      <c r="AF169" t="s">
        <v>45</v>
      </c>
      <c r="AG169" t="s">
        <v>45</v>
      </c>
      <c r="AH169" t="s">
        <v>45</v>
      </c>
    </row>
    <row r="170" spans="1:34" hidden="1" x14ac:dyDescent="0.35">
      <c r="A170">
        <v>300</v>
      </c>
      <c r="B170" t="s">
        <v>370</v>
      </c>
      <c r="C170" t="b">
        <v>0</v>
      </c>
      <c r="D170" t="s">
        <v>68</v>
      </c>
      <c r="E170" t="s">
        <v>277</v>
      </c>
      <c r="F170" t="s">
        <v>41</v>
      </c>
      <c r="G170" t="s">
        <v>42</v>
      </c>
      <c r="H170" t="s">
        <v>43</v>
      </c>
      <c r="I170" t="s">
        <v>44</v>
      </c>
      <c r="J170" t="s">
        <v>44</v>
      </c>
      <c r="K170" t="s">
        <v>44</v>
      </c>
      <c r="L170" s="1">
        <v>0.83229720592498779</v>
      </c>
      <c r="M170" s="1">
        <v>0.46705955266952515</v>
      </c>
      <c r="N170" s="1">
        <v>1.4831483364105225</v>
      </c>
      <c r="O170" s="1">
        <v>19.33270263671875</v>
      </c>
      <c r="P170" s="1">
        <v>19.247268676757813</v>
      </c>
      <c r="Q170" s="1">
        <v>7.5752668082714081E-2</v>
      </c>
      <c r="R170" t="s">
        <v>44</v>
      </c>
      <c r="S170" s="1">
        <v>-11.219799041748047</v>
      </c>
      <c r="T170" s="1">
        <v>0.26190304756164551</v>
      </c>
      <c r="U170" s="1">
        <v>0.26482930779457092</v>
      </c>
      <c r="V170" t="b">
        <v>1</v>
      </c>
      <c r="W170" s="1">
        <v>0.26425641235311548</v>
      </c>
      <c r="X170" t="b">
        <v>1</v>
      </c>
      <c r="Y170">
        <v>1</v>
      </c>
      <c r="Z170">
        <v>40</v>
      </c>
      <c r="AA170" t="s">
        <v>44</v>
      </c>
      <c r="AB170" s="1">
        <v>76.159332275390625</v>
      </c>
      <c r="AC170" t="s">
        <v>44</v>
      </c>
      <c r="AD170" t="s">
        <v>44</v>
      </c>
      <c r="AE170" t="s">
        <v>45</v>
      </c>
      <c r="AF170" t="s">
        <v>45</v>
      </c>
      <c r="AG170" t="s">
        <v>45</v>
      </c>
      <c r="AH170" t="s">
        <v>45</v>
      </c>
    </row>
    <row r="171" spans="1:34" hidden="1" x14ac:dyDescent="0.35">
      <c r="A171">
        <v>253</v>
      </c>
      <c r="B171" t="s">
        <v>322</v>
      </c>
      <c r="C171" t="b">
        <v>0</v>
      </c>
      <c r="D171" t="s">
        <v>70</v>
      </c>
      <c r="E171" t="s">
        <v>277</v>
      </c>
      <c r="F171" t="s">
        <v>41</v>
      </c>
      <c r="G171" t="s">
        <v>42</v>
      </c>
      <c r="H171" t="s">
        <v>43</v>
      </c>
      <c r="I171" t="s">
        <v>44</v>
      </c>
      <c r="J171" t="s">
        <v>44</v>
      </c>
      <c r="K171" t="s">
        <v>44</v>
      </c>
      <c r="L171" s="1">
        <v>3.0718550682067871</v>
      </c>
      <c r="M171" s="1">
        <v>0.10805673897266388</v>
      </c>
      <c r="N171" s="1">
        <v>87.32720947265625</v>
      </c>
      <c r="O171" s="1">
        <v>19.388435363769531</v>
      </c>
      <c r="P171" s="1">
        <v>19.276451110839844</v>
      </c>
      <c r="Q171" s="1">
        <v>0.12114009261131287</v>
      </c>
      <c r="R171" t="s">
        <v>44</v>
      </c>
      <c r="S171" s="1">
        <v>-13.103738784790039</v>
      </c>
      <c r="T171" s="1">
        <v>1.5174646377563477</v>
      </c>
      <c r="U171" s="1">
        <v>-1.619110107421875</v>
      </c>
      <c r="V171" t="b">
        <v>1</v>
      </c>
      <c r="W171" s="1">
        <v>0.26425641235311548</v>
      </c>
      <c r="X171" t="b">
        <v>1</v>
      </c>
      <c r="Y171">
        <v>1</v>
      </c>
      <c r="Z171">
        <v>40</v>
      </c>
      <c r="AA171" t="s">
        <v>44</v>
      </c>
      <c r="AB171" s="1">
        <v>76.159332275390625</v>
      </c>
      <c r="AC171" t="s">
        <v>44</v>
      </c>
      <c r="AD171" t="s">
        <v>44</v>
      </c>
      <c r="AE171" t="s">
        <v>45</v>
      </c>
      <c r="AF171" t="s">
        <v>45</v>
      </c>
      <c r="AG171" t="s">
        <v>45</v>
      </c>
      <c r="AH171" t="s">
        <v>45</v>
      </c>
    </row>
    <row r="172" spans="1:34" hidden="1" x14ac:dyDescent="0.35">
      <c r="A172">
        <v>277</v>
      </c>
      <c r="B172" t="s">
        <v>346</v>
      </c>
      <c r="C172" t="b">
        <v>0</v>
      </c>
      <c r="D172" t="s">
        <v>70</v>
      </c>
      <c r="E172" t="s">
        <v>277</v>
      </c>
      <c r="F172" t="s">
        <v>41</v>
      </c>
      <c r="G172" t="s">
        <v>42</v>
      </c>
      <c r="H172" t="s">
        <v>43</v>
      </c>
      <c r="I172" t="s">
        <v>44</v>
      </c>
      <c r="J172" t="s">
        <v>44</v>
      </c>
      <c r="K172" t="s">
        <v>44</v>
      </c>
      <c r="L172" s="1">
        <v>3.0718550682067871</v>
      </c>
      <c r="M172" s="1">
        <v>0.10805673897266388</v>
      </c>
      <c r="N172" s="1">
        <v>87.32720947265625</v>
      </c>
      <c r="O172" s="1">
        <v>19.147867202758789</v>
      </c>
      <c r="P172" s="1">
        <v>19.276451110839844</v>
      </c>
      <c r="Q172" s="1">
        <v>0.12114009261131287</v>
      </c>
      <c r="R172" t="s">
        <v>44</v>
      </c>
      <c r="S172" s="1">
        <v>-13.103738784790039</v>
      </c>
      <c r="T172" s="1">
        <v>1.5174646377563477</v>
      </c>
      <c r="U172" s="1">
        <v>-1.619110107421875</v>
      </c>
      <c r="V172" t="b">
        <v>1</v>
      </c>
      <c r="W172" s="1">
        <v>0.26425641235311548</v>
      </c>
      <c r="X172" t="b">
        <v>1</v>
      </c>
      <c r="Y172">
        <v>1</v>
      </c>
      <c r="Z172">
        <v>40</v>
      </c>
      <c r="AA172" t="s">
        <v>44</v>
      </c>
      <c r="AB172" s="1">
        <v>76.02728271484375</v>
      </c>
      <c r="AC172" t="s">
        <v>44</v>
      </c>
      <c r="AD172" t="s">
        <v>44</v>
      </c>
      <c r="AE172" t="s">
        <v>45</v>
      </c>
      <c r="AF172" t="s">
        <v>45</v>
      </c>
      <c r="AG172" t="s">
        <v>45</v>
      </c>
      <c r="AH172" t="s">
        <v>45</v>
      </c>
    </row>
    <row r="173" spans="1:34" hidden="1" x14ac:dyDescent="0.35">
      <c r="A173">
        <v>301</v>
      </c>
      <c r="B173" t="s">
        <v>371</v>
      </c>
      <c r="C173" t="b">
        <v>0</v>
      </c>
      <c r="D173" t="s">
        <v>70</v>
      </c>
      <c r="E173" t="s">
        <v>277</v>
      </c>
      <c r="F173" t="s">
        <v>41</v>
      </c>
      <c r="G173" t="s">
        <v>42</v>
      </c>
      <c r="H173" t="s">
        <v>43</v>
      </c>
      <c r="I173" t="s">
        <v>44</v>
      </c>
      <c r="J173" t="s">
        <v>44</v>
      </c>
      <c r="K173" t="s">
        <v>44</v>
      </c>
      <c r="L173" s="1">
        <v>3.0718550682067871</v>
      </c>
      <c r="M173" s="1">
        <v>0.10805673897266388</v>
      </c>
      <c r="N173" s="1">
        <v>87.32720947265625</v>
      </c>
      <c r="O173" s="1">
        <v>19.293050765991211</v>
      </c>
      <c r="P173" s="1">
        <v>19.276451110839844</v>
      </c>
      <c r="Q173" s="1">
        <v>0.12114009261131287</v>
      </c>
      <c r="R173" t="s">
        <v>44</v>
      </c>
      <c r="S173" s="1">
        <v>-13.103738784790039</v>
      </c>
      <c r="T173" s="1">
        <v>1.5174646377563477</v>
      </c>
      <c r="U173" s="1">
        <v>-1.619110107421875</v>
      </c>
      <c r="V173" t="b">
        <v>1</v>
      </c>
      <c r="W173" s="1">
        <v>0.26425641235311548</v>
      </c>
      <c r="X173" t="b">
        <v>1</v>
      </c>
      <c r="Y173">
        <v>1</v>
      </c>
      <c r="Z173">
        <v>40</v>
      </c>
      <c r="AA173" t="s">
        <v>44</v>
      </c>
      <c r="AB173" s="1">
        <v>76.02728271484375</v>
      </c>
      <c r="AC173" t="s">
        <v>44</v>
      </c>
      <c r="AD173" t="s">
        <v>44</v>
      </c>
      <c r="AE173" t="s">
        <v>45</v>
      </c>
      <c r="AF173" t="s">
        <v>45</v>
      </c>
      <c r="AG173" t="s">
        <v>45</v>
      </c>
      <c r="AH173" t="s">
        <v>45</v>
      </c>
    </row>
    <row r="174" spans="1:34" hidden="1" x14ac:dyDescent="0.35">
      <c r="A174">
        <v>254</v>
      </c>
      <c r="B174" t="s">
        <v>323</v>
      </c>
      <c r="C174" t="b">
        <v>0</v>
      </c>
      <c r="D174" t="s">
        <v>72</v>
      </c>
      <c r="E174" t="s">
        <v>277</v>
      </c>
      <c r="F174" t="s">
        <v>41</v>
      </c>
      <c r="G174" t="s">
        <v>42</v>
      </c>
      <c r="H174" t="s">
        <v>43</v>
      </c>
      <c r="I174" t="s">
        <v>44</v>
      </c>
      <c r="J174" t="s">
        <v>44</v>
      </c>
      <c r="K174" t="s">
        <v>44</v>
      </c>
      <c r="L174" s="1">
        <v>1.2667003870010376</v>
      </c>
      <c r="M174" s="1">
        <v>1.0335476398468018</v>
      </c>
      <c r="N174" s="1">
        <v>1.5524486303329468</v>
      </c>
      <c r="O174" s="1">
        <v>19.453178405761719</v>
      </c>
      <c r="P174" s="1">
        <v>19.403249740600586</v>
      </c>
      <c r="Q174" s="1">
        <v>8.0334261059761047E-2</v>
      </c>
      <c r="R174" t="s">
        <v>44</v>
      </c>
      <c r="S174" s="1">
        <v>-11.825703620910645</v>
      </c>
      <c r="T174" s="1">
        <v>9.221532940864563E-2</v>
      </c>
      <c r="U174" s="1">
        <v>-0.34107527136802673</v>
      </c>
      <c r="V174" t="b">
        <v>1</v>
      </c>
      <c r="W174" s="1">
        <v>0.26425641235311548</v>
      </c>
      <c r="X174" t="b">
        <v>1</v>
      </c>
      <c r="Y174">
        <v>1</v>
      </c>
      <c r="Z174">
        <v>40</v>
      </c>
      <c r="AA174" t="s">
        <v>44</v>
      </c>
      <c r="AB174" s="1">
        <v>76.159332275390625</v>
      </c>
      <c r="AC174" t="s">
        <v>44</v>
      </c>
      <c r="AD174" t="s">
        <v>44</v>
      </c>
      <c r="AE174" t="s">
        <v>45</v>
      </c>
      <c r="AF174" t="s">
        <v>45</v>
      </c>
      <c r="AG174" t="s">
        <v>45</v>
      </c>
      <c r="AH174" t="s">
        <v>45</v>
      </c>
    </row>
    <row r="175" spans="1:34" hidden="1" x14ac:dyDescent="0.35">
      <c r="A175">
        <v>278</v>
      </c>
      <c r="B175" t="s">
        <v>347</v>
      </c>
      <c r="C175" t="b">
        <v>0</v>
      </c>
      <c r="D175" t="s">
        <v>72</v>
      </c>
      <c r="E175" t="s">
        <v>277</v>
      </c>
      <c r="F175" t="s">
        <v>41</v>
      </c>
      <c r="G175" t="s">
        <v>42</v>
      </c>
      <c r="H175" t="s">
        <v>43</v>
      </c>
      <c r="I175" t="s">
        <v>44</v>
      </c>
      <c r="J175" t="s">
        <v>44</v>
      </c>
      <c r="K175" t="s">
        <v>44</v>
      </c>
      <c r="L175" s="1">
        <v>1.2667003870010376</v>
      </c>
      <c r="M175" s="1">
        <v>1.0335476398468018</v>
      </c>
      <c r="N175" s="1">
        <v>1.5524486303329468</v>
      </c>
      <c r="O175" s="1">
        <v>19.310581207275391</v>
      </c>
      <c r="P175" s="1">
        <v>19.403249740600586</v>
      </c>
      <c r="Q175" s="1">
        <v>8.0334261059761047E-2</v>
      </c>
      <c r="R175" t="s">
        <v>44</v>
      </c>
      <c r="S175" s="1">
        <v>-11.825703620910645</v>
      </c>
      <c r="T175" s="1">
        <v>9.221532940864563E-2</v>
      </c>
      <c r="U175" s="1">
        <v>-0.34107527136802673</v>
      </c>
      <c r="V175" t="b">
        <v>1</v>
      </c>
      <c r="W175" s="1">
        <v>0.26425641235311548</v>
      </c>
      <c r="X175" t="b">
        <v>1</v>
      </c>
      <c r="Y175">
        <v>1</v>
      </c>
      <c r="Z175">
        <v>40</v>
      </c>
      <c r="AA175" t="s">
        <v>44</v>
      </c>
      <c r="AB175" s="1">
        <v>76.159332275390625</v>
      </c>
      <c r="AC175" t="s">
        <v>44</v>
      </c>
      <c r="AD175" t="s">
        <v>44</v>
      </c>
      <c r="AE175" t="s">
        <v>45</v>
      </c>
      <c r="AF175" t="s">
        <v>45</v>
      </c>
      <c r="AG175" t="s">
        <v>45</v>
      </c>
      <c r="AH175" t="s">
        <v>45</v>
      </c>
    </row>
    <row r="176" spans="1:34" hidden="1" x14ac:dyDescent="0.35">
      <c r="A176">
        <v>302</v>
      </c>
      <c r="B176" t="s">
        <v>372</v>
      </c>
      <c r="C176" t="b">
        <v>0</v>
      </c>
      <c r="D176" t="s">
        <v>72</v>
      </c>
      <c r="E176" t="s">
        <v>277</v>
      </c>
      <c r="F176" t="s">
        <v>41</v>
      </c>
      <c r="G176" t="s">
        <v>42</v>
      </c>
      <c r="H176" t="s">
        <v>43</v>
      </c>
      <c r="I176" t="s">
        <v>44</v>
      </c>
      <c r="J176" t="s">
        <v>44</v>
      </c>
      <c r="K176" t="s">
        <v>44</v>
      </c>
      <c r="L176" s="1">
        <v>1.2667003870010376</v>
      </c>
      <c r="M176" s="1">
        <v>1.0335476398468018</v>
      </c>
      <c r="N176" s="1">
        <v>1.5524486303329468</v>
      </c>
      <c r="O176" s="1">
        <v>19.445991516113281</v>
      </c>
      <c r="P176" s="1">
        <v>19.403249740600586</v>
      </c>
      <c r="Q176" s="1">
        <v>8.0334261059761047E-2</v>
      </c>
      <c r="R176" t="s">
        <v>44</v>
      </c>
      <c r="S176" s="1">
        <v>-11.825703620910645</v>
      </c>
      <c r="T176" s="1">
        <v>9.221532940864563E-2</v>
      </c>
      <c r="U176" s="1">
        <v>-0.34107527136802673</v>
      </c>
      <c r="V176" t="b">
        <v>1</v>
      </c>
      <c r="W176" s="1">
        <v>0.26425641235311548</v>
      </c>
      <c r="X176" t="b">
        <v>1</v>
      </c>
      <c r="Y176">
        <v>1</v>
      </c>
      <c r="Z176">
        <v>40</v>
      </c>
      <c r="AA176" t="s">
        <v>44</v>
      </c>
      <c r="AB176" s="1">
        <v>76.02728271484375</v>
      </c>
      <c r="AC176" t="s">
        <v>44</v>
      </c>
      <c r="AD176" t="s">
        <v>44</v>
      </c>
      <c r="AE176" t="s">
        <v>45</v>
      </c>
      <c r="AF176" t="s">
        <v>45</v>
      </c>
      <c r="AG176" t="s">
        <v>45</v>
      </c>
      <c r="AH176" t="s">
        <v>45</v>
      </c>
    </row>
    <row r="177" spans="1:34" hidden="1" x14ac:dyDescent="0.35">
      <c r="A177">
        <v>255</v>
      </c>
      <c r="B177" t="s">
        <v>324</v>
      </c>
      <c r="C177" t="b">
        <v>0</v>
      </c>
      <c r="D177" t="s">
        <v>74</v>
      </c>
      <c r="E177" t="s">
        <v>277</v>
      </c>
      <c r="F177" t="s">
        <v>41</v>
      </c>
      <c r="G177" t="s">
        <v>42</v>
      </c>
      <c r="H177" t="s">
        <v>43</v>
      </c>
      <c r="I177" t="s">
        <v>44</v>
      </c>
      <c r="J177" t="s">
        <v>44</v>
      </c>
      <c r="K177" t="s">
        <v>44</v>
      </c>
      <c r="L177" s="1">
        <v>2.7176361083984375</v>
      </c>
      <c r="M177" s="1">
        <v>0.61400288343429565</v>
      </c>
      <c r="N177" s="1">
        <v>12.028520584106445</v>
      </c>
      <c r="O177" s="1">
        <v>19.086967468261719</v>
      </c>
      <c r="P177" s="1">
        <v>19.054393768310547</v>
      </c>
      <c r="Q177" s="1">
        <v>0.13446588814258575</v>
      </c>
      <c r="R177" t="s">
        <v>44</v>
      </c>
      <c r="S177" s="1">
        <v>-12.926980972290039</v>
      </c>
      <c r="T177" s="1">
        <v>0.6743350625038147</v>
      </c>
      <c r="U177" s="1">
        <v>-1.442352294921875</v>
      </c>
      <c r="V177" t="b">
        <v>1</v>
      </c>
      <c r="W177" s="1">
        <v>0.26425641235311548</v>
      </c>
      <c r="X177" t="b">
        <v>1</v>
      </c>
      <c r="Y177">
        <v>1</v>
      </c>
      <c r="Z177">
        <v>40</v>
      </c>
      <c r="AA177" t="s">
        <v>44</v>
      </c>
      <c r="AB177" s="1">
        <v>76.02728271484375</v>
      </c>
      <c r="AC177" t="s">
        <v>44</v>
      </c>
      <c r="AD177" t="s">
        <v>44</v>
      </c>
      <c r="AE177" t="s">
        <v>45</v>
      </c>
      <c r="AF177" t="s">
        <v>45</v>
      </c>
      <c r="AG177" t="s">
        <v>45</v>
      </c>
      <c r="AH177" t="s">
        <v>45</v>
      </c>
    </row>
    <row r="178" spans="1:34" hidden="1" x14ac:dyDescent="0.35">
      <c r="A178">
        <v>279</v>
      </c>
      <c r="B178" t="s">
        <v>348</v>
      </c>
      <c r="C178" t="b">
        <v>0</v>
      </c>
      <c r="D178" t="s">
        <v>74</v>
      </c>
      <c r="E178" t="s">
        <v>277</v>
      </c>
      <c r="F178" t="s">
        <v>41</v>
      </c>
      <c r="G178" t="s">
        <v>42</v>
      </c>
      <c r="H178" t="s">
        <v>43</v>
      </c>
      <c r="I178" t="s">
        <v>44</v>
      </c>
      <c r="J178" t="s">
        <v>44</v>
      </c>
      <c r="K178" t="s">
        <v>44</v>
      </c>
      <c r="L178" s="1">
        <v>2.7176361083984375</v>
      </c>
      <c r="M178" s="1">
        <v>0.61400288343429565</v>
      </c>
      <c r="N178" s="1">
        <v>12.028520584106445</v>
      </c>
      <c r="O178" s="1">
        <v>18.906633377075195</v>
      </c>
      <c r="P178" s="1">
        <v>19.054393768310547</v>
      </c>
      <c r="Q178" s="1">
        <v>0.13446588814258575</v>
      </c>
      <c r="R178" t="s">
        <v>44</v>
      </c>
      <c r="S178" s="1">
        <v>-12.926980972290039</v>
      </c>
      <c r="T178" s="1">
        <v>0.6743350625038147</v>
      </c>
      <c r="U178" s="1">
        <v>-1.442352294921875</v>
      </c>
      <c r="V178" t="b">
        <v>1</v>
      </c>
      <c r="W178" s="1">
        <v>0.26425641235311548</v>
      </c>
      <c r="X178" t="b">
        <v>1</v>
      </c>
      <c r="Y178">
        <v>1</v>
      </c>
      <c r="Z178">
        <v>40</v>
      </c>
      <c r="AA178" t="s">
        <v>44</v>
      </c>
      <c r="AB178" s="1">
        <v>76.02728271484375</v>
      </c>
      <c r="AC178" t="s">
        <v>44</v>
      </c>
      <c r="AD178" t="s">
        <v>44</v>
      </c>
      <c r="AE178" t="s">
        <v>45</v>
      </c>
      <c r="AF178" t="s">
        <v>45</v>
      </c>
      <c r="AG178" t="s">
        <v>45</v>
      </c>
      <c r="AH178" t="s">
        <v>45</v>
      </c>
    </row>
    <row r="179" spans="1:34" hidden="1" x14ac:dyDescent="0.35">
      <c r="A179">
        <v>303</v>
      </c>
      <c r="B179" t="s">
        <v>373</v>
      </c>
      <c r="C179" t="b">
        <v>0</v>
      </c>
      <c r="D179" t="s">
        <v>74</v>
      </c>
      <c r="E179" t="s">
        <v>277</v>
      </c>
      <c r="F179" t="s">
        <v>41</v>
      </c>
      <c r="G179" t="s">
        <v>42</v>
      </c>
      <c r="H179" t="s">
        <v>43</v>
      </c>
      <c r="I179" t="s">
        <v>44</v>
      </c>
      <c r="J179" t="s">
        <v>44</v>
      </c>
      <c r="K179" t="s">
        <v>44</v>
      </c>
      <c r="L179" s="1">
        <v>2.7176361083984375</v>
      </c>
      <c r="M179" s="1">
        <v>0.61400288343429565</v>
      </c>
      <c r="N179" s="1">
        <v>12.028520584106445</v>
      </c>
      <c r="O179" s="1">
        <v>19.169580459594727</v>
      </c>
      <c r="P179" s="1">
        <v>19.054393768310547</v>
      </c>
      <c r="Q179" s="1">
        <v>0.13446588814258575</v>
      </c>
      <c r="R179" t="s">
        <v>44</v>
      </c>
      <c r="S179" s="1">
        <v>-12.926980972290039</v>
      </c>
      <c r="T179" s="1">
        <v>0.6743350625038147</v>
      </c>
      <c r="U179" s="1">
        <v>-1.442352294921875</v>
      </c>
      <c r="V179" t="b">
        <v>1</v>
      </c>
      <c r="W179" s="1">
        <v>0.26425641235311548</v>
      </c>
      <c r="X179" t="b">
        <v>1</v>
      </c>
      <c r="Y179">
        <v>1</v>
      </c>
      <c r="Z179">
        <v>40</v>
      </c>
      <c r="AA179" t="s">
        <v>44</v>
      </c>
      <c r="AB179" s="1">
        <v>75.895225524902344</v>
      </c>
      <c r="AC179" t="s">
        <v>44</v>
      </c>
      <c r="AD179" t="s">
        <v>44</v>
      </c>
      <c r="AE179" t="s">
        <v>45</v>
      </c>
      <c r="AF179" t="s">
        <v>45</v>
      </c>
      <c r="AG179" t="s">
        <v>45</v>
      </c>
      <c r="AH179" t="s">
        <v>45</v>
      </c>
    </row>
    <row r="180" spans="1:34" hidden="1" x14ac:dyDescent="0.35">
      <c r="A180">
        <v>249</v>
      </c>
      <c r="B180" t="s">
        <v>318</v>
      </c>
      <c r="C180" t="b">
        <v>0</v>
      </c>
      <c r="D180" t="s">
        <v>62</v>
      </c>
      <c r="E180" t="s">
        <v>277</v>
      </c>
      <c r="F180" t="s">
        <v>41</v>
      </c>
      <c r="G180" t="s">
        <v>42</v>
      </c>
      <c r="H180" t="s">
        <v>43</v>
      </c>
      <c r="I180" t="s">
        <v>44</v>
      </c>
      <c r="J180" t="s">
        <v>44</v>
      </c>
      <c r="K180" t="s">
        <v>44</v>
      </c>
      <c r="L180" s="1">
        <v>0.52694648504257202</v>
      </c>
      <c r="M180" s="1">
        <v>0.36997655034065247</v>
      </c>
      <c r="N180" s="1">
        <v>0.75051414966583252</v>
      </c>
      <c r="O180" s="1">
        <v>18.888309478759766</v>
      </c>
      <c r="P180" s="1">
        <v>18.91389274597168</v>
      </c>
      <c r="Q180" s="1">
        <v>5.2561439573764801E-2</v>
      </c>
      <c r="R180" t="s">
        <v>44</v>
      </c>
      <c r="S180" s="1">
        <v>-10.560357093811035</v>
      </c>
      <c r="T180" s="1">
        <v>0.16032408177852631</v>
      </c>
      <c r="U180" s="1">
        <v>0.92427158355712891</v>
      </c>
      <c r="V180" t="b">
        <v>1</v>
      </c>
      <c r="W180" s="1">
        <v>0.26425641235311548</v>
      </c>
      <c r="X180" t="b">
        <v>1</v>
      </c>
      <c r="Y180">
        <v>1</v>
      </c>
      <c r="Z180">
        <v>40</v>
      </c>
      <c r="AA180" t="s">
        <v>44</v>
      </c>
      <c r="AB180" s="1">
        <v>76.159332275390625</v>
      </c>
      <c r="AC180" t="s">
        <v>44</v>
      </c>
      <c r="AD180" t="s">
        <v>44</v>
      </c>
      <c r="AE180" t="s">
        <v>45</v>
      </c>
      <c r="AF180" t="s">
        <v>45</v>
      </c>
      <c r="AG180" t="s">
        <v>45</v>
      </c>
      <c r="AH180" t="s">
        <v>45</v>
      </c>
    </row>
    <row r="181" spans="1:34" hidden="1" x14ac:dyDescent="0.35">
      <c r="A181">
        <v>273</v>
      </c>
      <c r="B181" t="s">
        <v>342</v>
      </c>
      <c r="C181" t="b">
        <v>0</v>
      </c>
      <c r="D181" t="s">
        <v>62</v>
      </c>
      <c r="E181" t="s">
        <v>277</v>
      </c>
      <c r="F181" t="s">
        <v>41</v>
      </c>
      <c r="G181" t="s">
        <v>42</v>
      </c>
      <c r="H181" t="s">
        <v>43</v>
      </c>
      <c r="I181" t="s">
        <v>44</v>
      </c>
      <c r="J181" t="s">
        <v>44</v>
      </c>
      <c r="K181" t="s">
        <v>44</v>
      </c>
      <c r="L181" s="1">
        <v>0.52694648504257202</v>
      </c>
      <c r="M181" s="1">
        <v>0.36997655034065247</v>
      </c>
      <c r="N181" s="1">
        <v>0.75051414966583252</v>
      </c>
      <c r="O181" s="1">
        <v>18.879020690917969</v>
      </c>
      <c r="P181" s="1">
        <v>18.91389274597168</v>
      </c>
      <c r="Q181" s="1">
        <v>5.2561439573764801E-2</v>
      </c>
      <c r="R181" t="s">
        <v>44</v>
      </c>
      <c r="S181" s="1">
        <v>-10.560357093811035</v>
      </c>
      <c r="T181" s="1">
        <v>0.16032408177852631</v>
      </c>
      <c r="U181" s="1">
        <v>0.92427158355712891</v>
      </c>
      <c r="V181" t="b">
        <v>1</v>
      </c>
      <c r="W181" s="1">
        <v>0.26425641235311548</v>
      </c>
      <c r="X181" t="b">
        <v>1</v>
      </c>
      <c r="Y181">
        <v>1</v>
      </c>
      <c r="Z181">
        <v>40</v>
      </c>
      <c r="AA181" t="s">
        <v>44</v>
      </c>
      <c r="AB181" s="1">
        <v>76.159332275390625</v>
      </c>
      <c r="AC181" t="s">
        <v>44</v>
      </c>
      <c r="AD181" t="s">
        <v>44</v>
      </c>
      <c r="AE181" t="s">
        <v>45</v>
      </c>
      <c r="AF181" t="s">
        <v>45</v>
      </c>
      <c r="AG181" t="s">
        <v>45</v>
      </c>
      <c r="AH181" t="s">
        <v>45</v>
      </c>
    </row>
    <row r="182" spans="1:34" hidden="1" x14ac:dyDescent="0.35">
      <c r="A182">
        <v>297</v>
      </c>
      <c r="B182" t="s">
        <v>367</v>
      </c>
      <c r="C182" t="b">
        <v>0</v>
      </c>
      <c r="D182" t="s">
        <v>62</v>
      </c>
      <c r="E182" t="s">
        <v>277</v>
      </c>
      <c r="F182" t="s">
        <v>41</v>
      </c>
      <c r="G182" t="s">
        <v>42</v>
      </c>
      <c r="H182" t="s">
        <v>43</v>
      </c>
      <c r="I182" t="s">
        <v>44</v>
      </c>
      <c r="J182" t="s">
        <v>44</v>
      </c>
      <c r="K182" t="s">
        <v>44</v>
      </c>
      <c r="L182" s="1">
        <v>0.52694648504257202</v>
      </c>
      <c r="M182" s="1">
        <v>0.36997655034065247</v>
      </c>
      <c r="N182" s="1">
        <v>0.75051414966583252</v>
      </c>
      <c r="O182" s="1">
        <v>18.974348068237305</v>
      </c>
      <c r="P182" s="1">
        <v>18.91389274597168</v>
      </c>
      <c r="Q182" s="1">
        <v>5.2561439573764801E-2</v>
      </c>
      <c r="R182" t="s">
        <v>44</v>
      </c>
      <c r="S182" s="1">
        <v>-10.560357093811035</v>
      </c>
      <c r="T182" s="1">
        <v>0.16032408177852631</v>
      </c>
      <c r="U182" s="1">
        <v>0.92427158355712891</v>
      </c>
      <c r="V182" t="b">
        <v>1</v>
      </c>
      <c r="W182" s="1">
        <v>0.26425641235311548</v>
      </c>
      <c r="X182" t="b">
        <v>1</v>
      </c>
      <c r="Y182">
        <v>1</v>
      </c>
      <c r="Z182">
        <v>40</v>
      </c>
      <c r="AA182" t="s">
        <v>44</v>
      </c>
      <c r="AB182" s="1">
        <v>76.02728271484375</v>
      </c>
      <c r="AC182" t="s">
        <v>44</v>
      </c>
      <c r="AD182" t="s">
        <v>44</v>
      </c>
      <c r="AE182" t="s">
        <v>45</v>
      </c>
      <c r="AF182" t="s">
        <v>45</v>
      </c>
      <c r="AG182" t="s">
        <v>45</v>
      </c>
      <c r="AH182" t="s">
        <v>45</v>
      </c>
    </row>
    <row r="183" spans="1:34" hidden="1" x14ac:dyDescent="0.35">
      <c r="A183">
        <v>256</v>
      </c>
      <c r="B183" t="s">
        <v>325</v>
      </c>
      <c r="C183" t="b">
        <v>0</v>
      </c>
      <c r="D183" t="s">
        <v>76</v>
      </c>
      <c r="E183" t="s">
        <v>277</v>
      </c>
      <c r="F183" t="s">
        <v>41</v>
      </c>
      <c r="G183" t="s">
        <v>42</v>
      </c>
      <c r="H183" t="s">
        <v>43</v>
      </c>
      <c r="I183" t="s">
        <v>44</v>
      </c>
      <c r="J183" t="s">
        <v>44</v>
      </c>
      <c r="K183" t="s">
        <v>44</v>
      </c>
      <c r="L183" t="s">
        <v>44</v>
      </c>
      <c r="M183" t="s">
        <v>44</v>
      </c>
      <c r="N183" t="s">
        <v>44</v>
      </c>
      <c r="O183" t="s">
        <v>176</v>
      </c>
      <c r="P183" s="1">
        <v>33.58953857421875</v>
      </c>
      <c r="Q183" t="s">
        <v>44</v>
      </c>
      <c r="R183" t="s">
        <v>44</v>
      </c>
      <c r="S183" t="s">
        <v>44</v>
      </c>
      <c r="T183" t="s">
        <v>44</v>
      </c>
      <c r="U183" t="s">
        <v>44</v>
      </c>
      <c r="V183" t="b">
        <v>1</v>
      </c>
      <c r="W183" s="1">
        <v>0.26425641235311548</v>
      </c>
      <c r="X183" t="b">
        <v>1</v>
      </c>
      <c r="Y183">
        <v>1</v>
      </c>
      <c r="Z183">
        <v>40</v>
      </c>
      <c r="AA183" t="s">
        <v>44</v>
      </c>
      <c r="AB183" s="1">
        <v>61.237232208251953</v>
      </c>
      <c r="AC183" t="s">
        <v>44</v>
      </c>
      <c r="AD183" t="s">
        <v>44</v>
      </c>
      <c r="AE183" t="s">
        <v>45</v>
      </c>
      <c r="AF183" t="s">
        <v>46</v>
      </c>
      <c r="AG183" t="s">
        <v>45</v>
      </c>
      <c r="AH183" t="s">
        <v>45</v>
      </c>
    </row>
    <row r="184" spans="1:34" hidden="1" x14ac:dyDescent="0.35">
      <c r="A184">
        <v>280</v>
      </c>
      <c r="B184" t="s">
        <v>349</v>
      </c>
      <c r="C184" t="b">
        <v>0</v>
      </c>
      <c r="D184" t="s">
        <v>76</v>
      </c>
      <c r="E184" t="s">
        <v>277</v>
      </c>
      <c r="F184" t="s">
        <v>41</v>
      </c>
      <c r="G184" t="s">
        <v>42</v>
      </c>
      <c r="H184" t="s">
        <v>43</v>
      </c>
      <c r="I184" t="s">
        <v>44</v>
      </c>
      <c r="J184" t="s">
        <v>44</v>
      </c>
      <c r="K184" t="s">
        <v>44</v>
      </c>
      <c r="L184" t="s">
        <v>44</v>
      </c>
      <c r="M184" t="s">
        <v>44</v>
      </c>
      <c r="N184" t="s">
        <v>44</v>
      </c>
      <c r="O184" t="s">
        <v>176</v>
      </c>
      <c r="P184" s="1">
        <v>33.58953857421875</v>
      </c>
      <c r="Q184" t="s">
        <v>44</v>
      </c>
      <c r="R184" t="s">
        <v>44</v>
      </c>
      <c r="S184" t="s">
        <v>44</v>
      </c>
      <c r="T184" t="s">
        <v>44</v>
      </c>
      <c r="U184" t="s">
        <v>44</v>
      </c>
      <c r="V184" t="b">
        <v>1</v>
      </c>
      <c r="W184" s="1">
        <v>0.26425641235311548</v>
      </c>
      <c r="X184" t="b">
        <v>1</v>
      </c>
      <c r="Y184">
        <v>1</v>
      </c>
      <c r="Z184">
        <v>40</v>
      </c>
      <c r="AA184" t="s">
        <v>44</v>
      </c>
      <c r="AB184" s="1">
        <v>68.632255554199219</v>
      </c>
      <c r="AC184" t="s">
        <v>44</v>
      </c>
      <c r="AD184" t="s">
        <v>44</v>
      </c>
      <c r="AE184" t="s">
        <v>45</v>
      </c>
      <c r="AF184" t="s">
        <v>45</v>
      </c>
      <c r="AG184" t="s">
        <v>45</v>
      </c>
      <c r="AH184" t="s">
        <v>45</v>
      </c>
    </row>
    <row r="185" spans="1:34" hidden="1" x14ac:dyDescent="0.35">
      <c r="A185">
        <v>304</v>
      </c>
      <c r="B185" t="s">
        <v>374</v>
      </c>
      <c r="C185" t="b">
        <v>0</v>
      </c>
      <c r="D185" t="s">
        <v>76</v>
      </c>
      <c r="E185" t="s">
        <v>277</v>
      </c>
      <c r="F185" t="s">
        <v>41</v>
      </c>
      <c r="G185" t="s">
        <v>42</v>
      </c>
      <c r="H185" t="s">
        <v>43</v>
      </c>
      <c r="I185" t="s">
        <v>44</v>
      </c>
      <c r="J185" t="s">
        <v>44</v>
      </c>
      <c r="K185" t="s">
        <v>44</v>
      </c>
      <c r="L185" t="s">
        <v>44</v>
      </c>
      <c r="M185" t="s">
        <v>44</v>
      </c>
      <c r="N185" t="s">
        <v>44</v>
      </c>
      <c r="O185" s="1">
        <v>33.58953857421875</v>
      </c>
      <c r="P185" s="1">
        <v>33.58953857421875</v>
      </c>
      <c r="Q185" t="s">
        <v>44</v>
      </c>
      <c r="R185" t="s">
        <v>44</v>
      </c>
      <c r="S185" t="s">
        <v>44</v>
      </c>
      <c r="T185" t="s">
        <v>44</v>
      </c>
      <c r="U185" t="s">
        <v>44</v>
      </c>
      <c r="V185" t="b">
        <v>1</v>
      </c>
      <c r="W185" s="1">
        <v>0.26425641235311548</v>
      </c>
      <c r="X185" t="b">
        <v>1</v>
      </c>
      <c r="Y185">
        <v>1</v>
      </c>
      <c r="Z185">
        <v>40</v>
      </c>
      <c r="AA185" t="s">
        <v>44</v>
      </c>
      <c r="AB185" s="1">
        <v>68.632255554199219</v>
      </c>
      <c r="AC185" t="s">
        <v>44</v>
      </c>
      <c r="AD185" t="s">
        <v>44</v>
      </c>
      <c r="AE185" t="s">
        <v>45</v>
      </c>
      <c r="AF185" t="s">
        <v>45</v>
      </c>
      <c r="AG185" t="s">
        <v>45</v>
      </c>
      <c r="AH185" t="s">
        <v>45</v>
      </c>
    </row>
    <row r="186" spans="1:34" hidden="1" x14ac:dyDescent="0.35">
      <c r="A186">
        <v>242</v>
      </c>
      <c r="B186" t="s">
        <v>311</v>
      </c>
      <c r="C186" t="b">
        <v>0</v>
      </c>
      <c r="D186" t="s">
        <v>48</v>
      </c>
      <c r="E186" t="s">
        <v>277</v>
      </c>
      <c r="F186" t="s">
        <v>41</v>
      </c>
      <c r="G186" t="s">
        <v>42</v>
      </c>
      <c r="H186" t="s">
        <v>43</v>
      </c>
      <c r="I186" t="s">
        <v>44</v>
      </c>
      <c r="J186" t="s">
        <v>44</v>
      </c>
      <c r="K186" t="s">
        <v>44</v>
      </c>
      <c r="L186" s="1">
        <v>1.7034642696380615</v>
      </c>
      <c r="M186" s="1">
        <v>1.4555462598800659</v>
      </c>
      <c r="N186" s="1">
        <v>1.9936094284057617</v>
      </c>
      <c r="O186" s="1">
        <v>18.720890045166016</v>
      </c>
      <c r="P186" s="1">
        <v>18.675220489501953</v>
      </c>
      <c r="Q186" s="1">
        <v>3.9685092866420746E-2</v>
      </c>
      <c r="R186" t="s">
        <v>44</v>
      </c>
      <c r="S186" s="1">
        <v>-12.253100395202637</v>
      </c>
      <c r="T186" s="1">
        <v>7.1300841867923737E-2</v>
      </c>
      <c r="U186" s="1">
        <v>-0.76847171783447266</v>
      </c>
      <c r="V186" t="b">
        <v>1</v>
      </c>
      <c r="W186" s="1">
        <v>0.26425641235311548</v>
      </c>
      <c r="X186" t="b">
        <v>1</v>
      </c>
      <c r="Y186">
        <v>1</v>
      </c>
      <c r="Z186">
        <v>40</v>
      </c>
      <c r="AA186" t="s">
        <v>44</v>
      </c>
      <c r="AB186" s="1">
        <v>76.159332275390625</v>
      </c>
      <c r="AC186" t="s">
        <v>44</v>
      </c>
      <c r="AD186" t="s">
        <v>44</v>
      </c>
      <c r="AE186" t="s">
        <v>45</v>
      </c>
      <c r="AF186" t="s">
        <v>45</v>
      </c>
      <c r="AG186" t="s">
        <v>45</v>
      </c>
      <c r="AH186" t="s">
        <v>45</v>
      </c>
    </row>
    <row r="187" spans="1:34" hidden="1" x14ac:dyDescent="0.35">
      <c r="A187">
        <v>266</v>
      </c>
      <c r="B187" t="s">
        <v>335</v>
      </c>
      <c r="C187" t="b">
        <v>0</v>
      </c>
      <c r="D187" t="s">
        <v>48</v>
      </c>
      <c r="E187" t="s">
        <v>277</v>
      </c>
      <c r="F187" t="s">
        <v>41</v>
      </c>
      <c r="G187" t="s">
        <v>42</v>
      </c>
      <c r="H187" t="s">
        <v>43</v>
      </c>
      <c r="I187" t="s">
        <v>44</v>
      </c>
      <c r="J187" t="s">
        <v>44</v>
      </c>
      <c r="K187" t="s">
        <v>44</v>
      </c>
      <c r="L187" s="1">
        <v>1.7034642696380615</v>
      </c>
      <c r="M187" s="1">
        <v>1.4555462598800659</v>
      </c>
      <c r="N187" s="1">
        <v>1.9936094284057617</v>
      </c>
      <c r="O187" s="1">
        <v>18.649126052856445</v>
      </c>
      <c r="P187" s="1">
        <v>18.675220489501953</v>
      </c>
      <c r="Q187" s="1">
        <v>3.9685092866420746E-2</v>
      </c>
      <c r="R187" t="s">
        <v>44</v>
      </c>
      <c r="S187" s="1">
        <v>-12.253100395202637</v>
      </c>
      <c r="T187" s="1">
        <v>7.1300841867923737E-2</v>
      </c>
      <c r="U187" s="1">
        <v>-0.76847171783447266</v>
      </c>
      <c r="V187" t="b">
        <v>1</v>
      </c>
      <c r="W187" s="1">
        <v>0.26425641235311548</v>
      </c>
      <c r="X187" t="b">
        <v>1</v>
      </c>
      <c r="Y187">
        <v>1</v>
      </c>
      <c r="Z187">
        <v>40</v>
      </c>
      <c r="AA187" t="s">
        <v>44</v>
      </c>
      <c r="AB187" s="1">
        <v>76.159332275390625</v>
      </c>
      <c r="AC187" t="s">
        <v>44</v>
      </c>
      <c r="AD187" t="s">
        <v>44</v>
      </c>
      <c r="AE187" t="s">
        <v>45</v>
      </c>
      <c r="AF187" t="s">
        <v>45</v>
      </c>
      <c r="AG187" t="s">
        <v>45</v>
      </c>
      <c r="AH187" t="s">
        <v>45</v>
      </c>
    </row>
    <row r="188" spans="1:34" hidden="1" x14ac:dyDescent="0.35">
      <c r="A188">
        <v>290</v>
      </c>
      <c r="B188" t="s">
        <v>360</v>
      </c>
      <c r="C188" t="b">
        <v>0</v>
      </c>
      <c r="D188" t="s">
        <v>48</v>
      </c>
      <c r="E188" t="s">
        <v>277</v>
      </c>
      <c r="F188" t="s">
        <v>41</v>
      </c>
      <c r="G188" t="s">
        <v>42</v>
      </c>
      <c r="H188" t="s">
        <v>43</v>
      </c>
      <c r="I188" t="s">
        <v>44</v>
      </c>
      <c r="J188" t="s">
        <v>44</v>
      </c>
      <c r="K188" t="s">
        <v>44</v>
      </c>
      <c r="L188" s="1">
        <v>1.7034642696380615</v>
      </c>
      <c r="M188" s="1">
        <v>1.4555462598800659</v>
      </c>
      <c r="N188" s="1">
        <v>1.9936094284057617</v>
      </c>
      <c r="O188" s="1">
        <v>18.655645370483398</v>
      </c>
      <c r="P188" s="1">
        <v>18.675220489501953</v>
      </c>
      <c r="Q188" s="1">
        <v>3.9685092866420746E-2</v>
      </c>
      <c r="R188" t="s">
        <v>44</v>
      </c>
      <c r="S188" s="1">
        <v>-12.253100395202637</v>
      </c>
      <c r="T188" s="1">
        <v>7.1300841867923737E-2</v>
      </c>
      <c r="U188" s="1">
        <v>-0.76847171783447266</v>
      </c>
      <c r="V188" t="b">
        <v>1</v>
      </c>
      <c r="W188" s="1">
        <v>0.26425641235311548</v>
      </c>
      <c r="X188" t="b">
        <v>1</v>
      </c>
      <c r="Y188">
        <v>1</v>
      </c>
      <c r="Z188">
        <v>40</v>
      </c>
      <c r="AA188" t="s">
        <v>44</v>
      </c>
      <c r="AB188" s="1">
        <v>76.159332275390625</v>
      </c>
      <c r="AC188" t="s">
        <v>44</v>
      </c>
      <c r="AD188" t="s">
        <v>44</v>
      </c>
      <c r="AE188" t="s">
        <v>45</v>
      </c>
      <c r="AF188" t="s">
        <v>45</v>
      </c>
      <c r="AG188" t="s">
        <v>45</v>
      </c>
      <c r="AH188" t="s">
        <v>45</v>
      </c>
    </row>
    <row r="189" spans="1:34" hidden="1" x14ac:dyDescent="0.35">
      <c r="A189">
        <v>243</v>
      </c>
      <c r="B189" t="s">
        <v>312</v>
      </c>
      <c r="C189" t="b">
        <v>0</v>
      </c>
      <c r="D189" t="s">
        <v>50</v>
      </c>
      <c r="E189" t="s">
        <v>277</v>
      </c>
      <c r="F189" t="s">
        <v>41</v>
      </c>
      <c r="G189" t="s">
        <v>42</v>
      </c>
      <c r="H189" t="s">
        <v>43</v>
      </c>
      <c r="I189" t="s">
        <v>44</v>
      </c>
      <c r="J189" t="s">
        <v>44</v>
      </c>
      <c r="K189" t="s">
        <v>44</v>
      </c>
      <c r="L189" s="1">
        <v>1.1996724605560303</v>
      </c>
      <c r="M189" s="1">
        <v>0.87148278951644897</v>
      </c>
      <c r="N189" s="1">
        <v>1.6514545679092407</v>
      </c>
      <c r="O189" s="1">
        <v>18.387687683105469</v>
      </c>
      <c r="P189" s="1">
        <v>18.444719314575195</v>
      </c>
      <c r="Q189" s="1">
        <v>5.0785820931196213E-2</v>
      </c>
      <c r="R189" t="s">
        <v>44</v>
      </c>
      <c r="S189" s="1">
        <v>-11.747269630432129</v>
      </c>
      <c r="T189" s="1">
        <v>0.14488749206066132</v>
      </c>
      <c r="U189" s="1">
        <v>-0.26264062523841858</v>
      </c>
      <c r="V189" t="b">
        <v>1</v>
      </c>
      <c r="W189" s="1">
        <v>0.26425641235311548</v>
      </c>
      <c r="X189" t="b">
        <v>1</v>
      </c>
      <c r="Y189">
        <v>1</v>
      </c>
      <c r="Z189">
        <v>40</v>
      </c>
      <c r="AA189" t="s">
        <v>44</v>
      </c>
      <c r="AB189" s="1">
        <v>76.159332275390625</v>
      </c>
      <c r="AC189" t="s">
        <v>44</v>
      </c>
      <c r="AD189" t="s">
        <v>44</v>
      </c>
      <c r="AE189" t="s">
        <v>45</v>
      </c>
      <c r="AF189" t="s">
        <v>45</v>
      </c>
      <c r="AG189" t="s">
        <v>45</v>
      </c>
      <c r="AH189" t="s">
        <v>45</v>
      </c>
    </row>
    <row r="190" spans="1:34" hidden="1" x14ac:dyDescent="0.35">
      <c r="A190">
        <v>267</v>
      </c>
      <c r="B190" t="s">
        <v>336</v>
      </c>
      <c r="C190" t="b">
        <v>0</v>
      </c>
      <c r="D190" t="s">
        <v>50</v>
      </c>
      <c r="E190" t="s">
        <v>277</v>
      </c>
      <c r="F190" t="s">
        <v>41</v>
      </c>
      <c r="G190" t="s">
        <v>42</v>
      </c>
      <c r="H190" t="s">
        <v>43</v>
      </c>
      <c r="I190" t="s">
        <v>44</v>
      </c>
      <c r="J190" t="s">
        <v>44</v>
      </c>
      <c r="K190" t="s">
        <v>44</v>
      </c>
      <c r="L190" s="1">
        <v>1.1996724605560303</v>
      </c>
      <c r="M190" s="1">
        <v>0.87148278951644897</v>
      </c>
      <c r="N190" s="1">
        <v>1.6514545679092407</v>
      </c>
      <c r="O190" s="1">
        <v>18.485057830810547</v>
      </c>
      <c r="P190" s="1">
        <v>18.444719314575195</v>
      </c>
      <c r="Q190" s="1">
        <v>5.0785820931196213E-2</v>
      </c>
      <c r="R190" t="s">
        <v>44</v>
      </c>
      <c r="S190" s="1">
        <v>-11.747269630432129</v>
      </c>
      <c r="T190" s="1">
        <v>0.14488749206066132</v>
      </c>
      <c r="U190" s="1">
        <v>-0.26264062523841858</v>
      </c>
      <c r="V190" t="b">
        <v>1</v>
      </c>
      <c r="W190" s="1">
        <v>0.26425641235311548</v>
      </c>
      <c r="X190" t="b">
        <v>1</v>
      </c>
      <c r="Y190">
        <v>1</v>
      </c>
      <c r="Z190">
        <v>40</v>
      </c>
      <c r="AA190" t="s">
        <v>44</v>
      </c>
      <c r="AB190" s="1">
        <v>76.159332275390625</v>
      </c>
      <c r="AC190" t="s">
        <v>44</v>
      </c>
      <c r="AD190" t="s">
        <v>44</v>
      </c>
      <c r="AE190" t="s">
        <v>45</v>
      </c>
      <c r="AF190" t="s">
        <v>45</v>
      </c>
      <c r="AG190" t="s">
        <v>45</v>
      </c>
      <c r="AH190" t="s">
        <v>45</v>
      </c>
    </row>
    <row r="191" spans="1:34" hidden="1" x14ac:dyDescent="0.35">
      <c r="A191">
        <v>291</v>
      </c>
      <c r="B191" t="s">
        <v>361</v>
      </c>
      <c r="C191" t="b">
        <v>0</v>
      </c>
      <c r="D191" t="s">
        <v>50</v>
      </c>
      <c r="E191" t="s">
        <v>277</v>
      </c>
      <c r="F191" t="s">
        <v>41</v>
      </c>
      <c r="G191" t="s">
        <v>42</v>
      </c>
      <c r="H191" t="s">
        <v>43</v>
      </c>
      <c r="I191" t="s">
        <v>44</v>
      </c>
      <c r="J191" t="s">
        <v>44</v>
      </c>
      <c r="K191" t="s">
        <v>44</v>
      </c>
      <c r="L191" s="1">
        <v>1.1996724605560303</v>
      </c>
      <c r="M191" s="1">
        <v>0.87148278951644897</v>
      </c>
      <c r="N191" s="1">
        <v>1.6514545679092407</v>
      </c>
      <c r="O191" s="1">
        <v>18.461410522460938</v>
      </c>
      <c r="P191" s="1">
        <v>18.444719314575195</v>
      </c>
      <c r="Q191" s="1">
        <v>5.0785820931196213E-2</v>
      </c>
      <c r="R191" t="s">
        <v>44</v>
      </c>
      <c r="S191" s="1">
        <v>-11.747269630432129</v>
      </c>
      <c r="T191" s="1">
        <v>0.14488749206066132</v>
      </c>
      <c r="U191" s="1">
        <v>-0.26264062523841858</v>
      </c>
      <c r="V191" t="b">
        <v>1</v>
      </c>
      <c r="W191" s="1">
        <v>0.26425641235311548</v>
      </c>
      <c r="X191" t="b">
        <v>1</v>
      </c>
      <c r="Y191">
        <v>1</v>
      </c>
      <c r="Z191">
        <v>40</v>
      </c>
      <c r="AA191" t="s">
        <v>44</v>
      </c>
      <c r="AB191" s="1">
        <v>76.159332275390625</v>
      </c>
      <c r="AC191" t="s">
        <v>44</v>
      </c>
      <c r="AD191" t="s">
        <v>44</v>
      </c>
      <c r="AE191" t="s">
        <v>45</v>
      </c>
      <c r="AF191" t="s">
        <v>45</v>
      </c>
      <c r="AG191" t="s">
        <v>45</v>
      </c>
      <c r="AH191" t="s">
        <v>45</v>
      </c>
    </row>
    <row r="192" spans="1:34" hidden="1" x14ac:dyDescent="0.35">
      <c r="A192">
        <v>244</v>
      </c>
      <c r="B192" t="s">
        <v>313</v>
      </c>
      <c r="C192" t="b">
        <v>0</v>
      </c>
      <c r="D192" t="s">
        <v>52</v>
      </c>
      <c r="E192" t="s">
        <v>277</v>
      </c>
      <c r="F192" t="s">
        <v>41</v>
      </c>
      <c r="G192" t="s">
        <v>42</v>
      </c>
      <c r="H192" t="s">
        <v>43</v>
      </c>
      <c r="I192" t="s">
        <v>44</v>
      </c>
      <c r="J192" t="s">
        <v>44</v>
      </c>
      <c r="K192" t="s">
        <v>44</v>
      </c>
      <c r="L192" s="1">
        <v>1.0701903104782104</v>
      </c>
      <c r="M192" s="1">
        <v>0.3772064745426178</v>
      </c>
      <c r="N192" s="1">
        <v>3.0362875461578369</v>
      </c>
      <c r="O192" s="1">
        <v>18.862602233886719</v>
      </c>
      <c r="P192" s="1">
        <v>18.864959716796875</v>
      </c>
      <c r="Q192" s="1">
        <v>9.11702960729599E-2</v>
      </c>
      <c r="R192" t="s">
        <v>44</v>
      </c>
      <c r="S192" s="1">
        <v>-11.58249568939209</v>
      </c>
      <c r="T192" s="1">
        <v>0.47273105382919312</v>
      </c>
      <c r="U192" s="1">
        <v>-9.7867332398891449E-2</v>
      </c>
      <c r="V192" t="b">
        <v>1</v>
      </c>
      <c r="W192" s="1">
        <v>0.26425641235311548</v>
      </c>
      <c r="X192" t="b">
        <v>1</v>
      </c>
      <c r="Y192">
        <v>1</v>
      </c>
      <c r="Z192">
        <v>40</v>
      </c>
      <c r="AA192" t="s">
        <v>44</v>
      </c>
      <c r="AB192" s="1">
        <v>76.159332275390625</v>
      </c>
      <c r="AC192" t="s">
        <v>44</v>
      </c>
      <c r="AD192" t="s">
        <v>44</v>
      </c>
      <c r="AE192" t="s">
        <v>45</v>
      </c>
      <c r="AF192" t="s">
        <v>45</v>
      </c>
      <c r="AG192" t="s">
        <v>45</v>
      </c>
      <c r="AH192" t="s">
        <v>45</v>
      </c>
    </row>
    <row r="193" spans="1:34" hidden="1" x14ac:dyDescent="0.35">
      <c r="A193">
        <v>268</v>
      </c>
      <c r="B193" t="s">
        <v>337</v>
      </c>
      <c r="C193" t="b">
        <v>0</v>
      </c>
      <c r="D193" t="s">
        <v>52</v>
      </c>
      <c r="E193" t="s">
        <v>277</v>
      </c>
      <c r="F193" t="s">
        <v>41</v>
      </c>
      <c r="G193" t="s">
        <v>42</v>
      </c>
      <c r="H193" t="s">
        <v>43</v>
      </c>
      <c r="I193" t="s">
        <v>44</v>
      </c>
      <c r="J193" t="s">
        <v>44</v>
      </c>
      <c r="K193" t="s">
        <v>44</v>
      </c>
      <c r="L193" s="1">
        <v>1.0701903104782104</v>
      </c>
      <c r="M193" s="1">
        <v>0.3772064745426178</v>
      </c>
      <c r="N193" s="1">
        <v>3.0362875461578369</v>
      </c>
      <c r="O193" s="1">
        <v>18.774991989135742</v>
      </c>
      <c r="P193" s="1">
        <v>18.864959716796875</v>
      </c>
      <c r="Q193" s="1">
        <v>9.11702960729599E-2</v>
      </c>
      <c r="R193" t="s">
        <v>44</v>
      </c>
      <c r="S193" s="1">
        <v>-11.58249568939209</v>
      </c>
      <c r="T193" s="1">
        <v>0.47273105382919312</v>
      </c>
      <c r="U193" s="1">
        <v>-9.7867332398891449E-2</v>
      </c>
      <c r="V193" t="b">
        <v>1</v>
      </c>
      <c r="W193" s="1">
        <v>0.26425641235311548</v>
      </c>
      <c r="X193" t="b">
        <v>1</v>
      </c>
      <c r="Y193">
        <v>1</v>
      </c>
      <c r="Z193">
        <v>40</v>
      </c>
      <c r="AA193" t="s">
        <v>44</v>
      </c>
      <c r="AB193" s="1">
        <v>76.159332275390625</v>
      </c>
      <c r="AC193" t="s">
        <v>44</v>
      </c>
      <c r="AD193" t="s">
        <v>44</v>
      </c>
      <c r="AE193" t="s">
        <v>45</v>
      </c>
      <c r="AF193" t="s">
        <v>45</v>
      </c>
      <c r="AG193" t="s">
        <v>45</v>
      </c>
      <c r="AH193" t="s">
        <v>45</v>
      </c>
    </row>
    <row r="194" spans="1:34" hidden="1" x14ac:dyDescent="0.35">
      <c r="A194">
        <v>292</v>
      </c>
      <c r="B194" t="s">
        <v>362</v>
      </c>
      <c r="C194" t="b">
        <v>0</v>
      </c>
      <c r="D194" t="s">
        <v>52</v>
      </c>
      <c r="E194" t="s">
        <v>277</v>
      </c>
      <c r="F194" t="s">
        <v>41</v>
      </c>
      <c r="G194" t="s">
        <v>42</v>
      </c>
      <c r="H194" t="s">
        <v>43</v>
      </c>
      <c r="I194" t="s">
        <v>44</v>
      </c>
      <c r="J194" t="s">
        <v>44</v>
      </c>
      <c r="K194" t="s">
        <v>44</v>
      </c>
      <c r="L194" s="1">
        <v>1.0701903104782104</v>
      </c>
      <c r="M194" s="1">
        <v>0.3772064745426178</v>
      </c>
      <c r="N194" s="1">
        <v>3.0362875461578369</v>
      </c>
      <c r="O194" s="1">
        <v>18.957286834716797</v>
      </c>
      <c r="P194" s="1">
        <v>18.864959716796875</v>
      </c>
      <c r="Q194" s="1">
        <v>9.11702960729599E-2</v>
      </c>
      <c r="R194" t="s">
        <v>44</v>
      </c>
      <c r="S194" s="1">
        <v>-11.58249568939209</v>
      </c>
      <c r="T194" s="1">
        <v>0.47273105382919312</v>
      </c>
      <c r="U194" s="1">
        <v>-9.7867332398891449E-2</v>
      </c>
      <c r="V194" t="b">
        <v>1</v>
      </c>
      <c r="W194" s="1">
        <v>0.26425641235311548</v>
      </c>
      <c r="X194" t="b">
        <v>1</v>
      </c>
      <c r="Y194">
        <v>1</v>
      </c>
      <c r="Z194">
        <v>40</v>
      </c>
      <c r="AA194" t="s">
        <v>44</v>
      </c>
      <c r="AB194" s="1">
        <v>76.02728271484375</v>
      </c>
      <c r="AC194" t="s">
        <v>44</v>
      </c>
      <c r="AD194" t="s">
        <v>44</v>
      </c>
      <c r="AE194" t="s">
        <v>45</v>
      </c>
      <c r="AF194" t="s">
        <v>45</v>
      </c>
      <c r="AG194" t="s">
        <v>45</v>
      </c>
      <c r="AH194" t="s">
        <v>45</v>
      </c>
    </row>
    <row r="195" spans="1:34" hidden="1" x14ac:dyDescent="0.35">
      <c r="A195">
        <v>245</v>
      </c>
      <c r="B195" t="s">
        <v>314</v>
      </c>
      <c r="C195" t="b">
        <v>0</v>
      </c>
      <c r="D195" t="s">
        <v>54</v>
      </c>
      <c r="E195" t="s">
        <v>277</v>
      </c>
      <c r="F195" t="s">
        <v>41</v>
      </c>
      <c r="G195" t="s">
        <v>42</v>
      </c>
      <c r="H195" t="s">
        <v>43</v>
      </c>
      <c r="I195" t="s">
        <v>44</v>
      </c>
      <c r="J195" t="s">
        <v>44</v>
      </c>
      <c r="K195" t="s">
        <v>44</v>
      </c>
      <c r="L195" s="1">
        <v>1.3609299659729004</v>
      </c>
      <c r="M195" s="1">
        <v>0.95986467599868774</v>
      </c>
      <c r="N195" s="1">
        <v>1.9295743703842163</v>
      </c>
      <c r="O195" s="1">
        <v>19.156120300292969</v>
      </c>
      <c r="P195" s="1">
        <v>19.161367416381836</v>
      </c>
      <c r="Q195" s="1">
        <v>3.8693267852067947E-2</v>
      </c>
      <c r="R195" t="s">
        <v>44</v>
      </c>
      <c r="S195" s="1">
        <v>-11.929221153259277</v>
      </c>
      <c r="T195" s="1">
        <v>0.15827129781246185</v>
      </c>
      <c r="U195" s="1">
        <v>-0.44459280371665955</v>
      </c>
      <c r="V195" t="b">
        <v>1</v>
      </c>
      <c r="W195" s="1">
        <v>0.26425641235311548</v>
      </c>
      <c r="X195" t="b">
        <v>1</v>
      </c>
      <c r="Y195">
        <v>1</v>
      </c>
      <c r="Z195">
        <v>40</v>
      </c>
      <c r="AA195" t="s">
        <v>44</v>
      </c>
      <c r="AB195" s="1">
        <v>76.159332275390625</v>
      </c>
      <c r="AC195" t="s">
        <v>44</v>
      </c>
      <c r="AD195" t="s">
        <v>44</v>
      </c>
      <c r="AE195" t="s">
        <v>45</v>
      </c>
      <c r="AF195" t="s">
        <v>45</v>
      </c>
      <c r="AG195" t="s">
        <v>45</v>
      </c>
      <c r="AH195" t="s">
        <v>45</v>
      </c>
    </row>
    <row r="196" spans="1:34" hidden="1" x14ac:dyDescent="0.35">
      <c r="A196">
        <v>269</v>
      </c>
      <c r="B196" t="s">
        <v>338</v>
      </c>
      <c r="C196" t="b">
        <v>0</v>
      </c>
      <c r="D196" t="s">
        <v>54</v>
      </c>
      <c r="E196" t="s">
        <v>277</v>
      </c>
      <c r="F196" t="s">
        <v>41</v>
      </c>
      <c r="G196" t="s">
        <v>42</v>
      </c>
      <c r="H196" t="s">
        <v>43</v>
      </c>
      <c r="I196" t="s">
        <v>44</v>
      </c>
      <c r="J196" t="s">
        <v>44</v>
      </c>
      <c r="K196" t="s">
        <v>44</v>
      </c>
      <c r="L196" s="1">
        <v>1.3609299659729004</v>
      </c>
      <c r="M196" s="1">
        <v>0.95986467599868774</v>
      </c>
      <c r="N196" s="1">
        <v>1.9295743703842163</v>
      </c>
      <c r="O196" s="1">
        <v>19.125566482543945</v>
      </c>
      <c r="P196" s="1">
        <v>19.161367416381836</v>
      </c>
      <c r="Q196" s="1">
        <v>3.8693267852067947E-2</v>
      </c>
      <c r="R196" t="s">
        <v>44</v>
      </c>
      <c r="S196" s="1">
        <v>-11.929221153259277</v>
      </c>
      <c r="T196" s="1">
        <v>0.15827129781246185</v>
      </c>
      <c r="U196" s="1">
        <v>-0.44459280371665955</v>
      </c>
      <c r="V196" t="b">
        <v>1</v>
      </c>
      <c r="W196" s="1">
        <v>0.26425641235311548</v>
      </c>
      <c r="X196" t="b">
        <v>1</v>
      </c>
      <c r="Y196">
        <v>1</v>
      </c>
      <c r="Z196">
        <v>40</v>
      </c>
      <c r="AA196" t="s">
        <v>44</v>
      </c>
      <c r="AB196" s="1">
        <v>76.159332275390625</v>
      </c>
      <c r="AC196" t="s">
        <v>44</v>
      </c>
      <c r="AD196" t="s">
        <v>44</v>
      </c>
      <c r="AE196" t="s">
        <v>45</v>
      </c>
      <c r="AF196" t="s">
        <v>45</v>
      </c>
      <c r="AG196" t="s">
        <v>45</v>
      </c>
      <c r="AH196" t="s">
        <v>45</v>
      </c>
    </row>
    <row r="197" spans="1:34" hidden="1" x14ac:dyDescent="0.35">
      <c r="A197">
        <v>293</v>
      </c>
      <c r="B197" t="s">
        <v>363</v>
      </c>
      <c r="C197" t="b">
        <v>0</v>
      </c>
      <c r="D197" t="s">
        <v>54</v>
      </c>
      <c r="E197" t="s">
        <v>277</v>
      </c>
      <c r="F197" t="s">
        <v>41</v>
      </c>
      <c r="G197" t="s">
        <v>42</v>
      </c>
      <c r="H197" t="s">
        <v>43</v>
      </c>
      <c r="I197" t="s">
        <v>44</v>
      </c>
      <c r="J197" t="s">
        <v>44</v>
      </c>
      <c r="K197" t="s">
        <v>44</v>
      </c>
      <c r="L197" s="1">
        <v>1.3609299659729004</v>
      </c>
      <c r="M197" s="1">
        <v>0.95986467599868774</v>
      </c>
      <c r="N197" s="1">
        <v>1.9295743703842163</v>
      </c>
      <c r="O197" s="1">
        <v>19.202417373657227</v>
      </c>
      <c r="P197" s="1">
        <v>19.161367416381836</v>
      </c>
      <c r="Q197" s="1">
        <v>3.8693267852067947E-2</v>
      </c>
      <c r="R197" t="s">
        <v>44</v>
      </c>
      <c r="S197" s="1">
        <v>-11.929221153259277</v>
      </c>
      <c r="T197" s="1">
        <v>0.15827129781246185</v>
      </c>
      <c r="U197" s="1">
        <v>-0.44459280371665955</v>
      </c>
      <c r="V197" t="b">
        <v>1</v>
      </c>
      <c r="W197" s="1">
        <v>0.26425641235311548</v>
      </c>
      <c r="X197" t="b">
        <v>1</v>
      </c>
      <c r="Y197">
        <v>1</v>
      </c>
      <c r="Z197">
        <v>40</v>
      </c>
      <c r="AA197" t="s">
        <v>44</v>
      </c>
      <c r="AB197" s="1">
        <v>76.159332275390625</v>
      </c>
      <c r="AC197" t="s">
        <v>44</v>
      </c>
      <c r="AD197" t="s">
        <v>44</v>
      </c>
      <c r="AE197" t="s">
        <v>45</v>
      </c>
      <c r="AF197" t="s">
        <v>45</v>
      </c>
      <c r="AG197" t="s">
        <v>45</v>
      </c>
      <c r="AH197" t="s">
        <v>45</v>
      </c>
    </row>
    <row r="198" spans="1:34" hidden="1" x14ac:dyDescent="0.35">
      <c r="A198">
        <v>246</v>
      </c>
      <c r="B198" t="s">
        <v>315</v>
      </c>
      <c r="C198" t="b">
        <v>0</v>
      </c>
      <c r="D198" t="s">
        <v>56</v>
      </c>
      <c r="E198" t="s">
        <v>277</v>
      </c>
      <c r="F198" t="s">
        <v>41</v>
      </c>
      <c r="G198" t="s">
        <v>42</v>
      </c>
      <c r="H198" t="s">
        <v>43</v>
      </c>
      <c r="I198" t="s">
        <v>44</v>
      </c>
      <c r="J198" t="s">
        <v>44</v>
      </c>
      <c r="K198" t="s">
        <v>44</v>
      </c>
      <c r="L198" s="1">
        <v>0.98436570167541504</v>
      </c>
      <c r="M198" s="1">
        <v>0.38459879159927368</v>
      </c>
      <c r="N198" s="1">
        <v>2.5194458961486816</v>
      </c>
      <c r="O198" s="1">
        <v>19.296951293945313</v>
      </c>
      <c r="P198" s="1">
        <v>19.230091094970703</v>
      </c>
      <c r="Q198" s="1">
        <v>6.7273057997226715E-2</v>
      </c>
      <c r="R198" t="s">
        <v>44</v>
      </c>
      <c r="S198" s="1">
        <v>-11.461894989013672</v>
      </c>
      <c r="T198" s="1">
        <v>0.42603713274002075</v>
      </c>
      <c r="U198" s="1">
        <v>2.2733688354492188E-2</v>
      </c>
      <c r="V198" t="b">
        <v>1</v>
      </c>
      <c r="W198" s="1">
        <v>0.26425641235311548</v>
      </c>
      <c r="X198" t="b">
        <v>1</v>
      </c>
      <c r="Y198">
        <v>1</v>
      </c>
      <c r="Z198">
        <v>40</v>
      </c>
      <c r="AA198" t="s">
        <v>44</v>
      </c>
      <c r="AB198" s="1">
        <v>76.159332275390625</v>
      </c>
      <c r="AC198" t="s">
        <v>44</v>
      </c>
      <c r="AD198" t="s">
        <v>44</v>
      </c>
      <c r="AE198" t="s">
        <v>45</v>
      </c>
      <c r="AF198" t="s">
        <v>45</v>
      </c>
      <c r="AG198" t="s">
        <v>45</v>
      </c>
      <c r="AH198" t="s">
        <v>45</v>
      </c>
    </row>
    <row r="199" spans="1:34" hidden="1" x14ac:dyDescent="0.35">
      <c r="A199">
        <v>270</v>
      </c>
      <c r="B199" t="s">
        <v>339</v>
      </c>
      <c r="C199" t="b">
        <v>0</v>
      </c>
      <c r="D199" t="s">
        <v>56</v>
      </c>
      <c r="E199" t="s">
        <v>277</v>
      </c>
      <c r="F199" t="s">
        <v>41</v>
      </c>
      <c r="G199" t="s">
        <v>42</v>
      </c>
      <c r="H199" t="s">
        <v>43</v>
      </c>
      <c r="I199" t="s">
        <v>44</v>
      </c>
      <c r="J199" t="s">
        <v>44</v>
      </c>
      <c r="K199" t="s">
        <v>44</v>
      </c>
      <c r="L199" s="1">
        <v>0.98436570167541504</v>
      </c>
      <c r="M199" s="1">
        <v>0.38459879159927368</v>
      </c>
      <c r="N199" s="1">
        <v>2.5194458961486816</v>
      </c>
      <c r="O199" s="1">
        <v>19.162412643432617</v>
      </c>
      <c r="P199" s="1">
        <v>19.230091094970703</v>
      </c>
      <c r="Q199" s="1">
        <v>6.7273057997226715E-2</v>
      </c>
      <c r="R199" t="s">
        <v>44</v>
      </c>
      <c r="S199" s="1">
        <v>-11.461894989013672</v>
      </c>
      <c r="T199" s="1">
        <v>0.42603713274002075</v>
      </c>
      <c r="U199" s="1">
        <v>2.2733688354492188E-2</v>
      </c>
      <c r="V199" t="b">
        <v>1</v>
      </c>
      <c r="W199" s="1">
        <v>0.26425641235311548</v>
      </c>
      <c r="X199" t="b">
        <v>1</v>
      </c>
      <c r="Y199">
        <v>1</v>
      </c>
      <c r="Z199">
        <v>40</v>
      </c>
      <c r="AA199" t="s">
        <v>44</v>
      </c>
      <c r="AB199" s="1">
        <v>76.159332275390625</v>
      </c>
      <c r="AC199" t="s">
        <v>44</v>
      </c>
      <c r="AD199" t="s">
        <v>44</v>
      </c>
      <c r="AE199" t="s">
        <v>45</v>
      </c>
      <c r="AF199" t="s">
        <v>45</v>
      </c>
      <c r="AG199" t="s">
        <v>45</v>
      </c>
      <c r="AH199" t="s">
        <v>45</v>
      </c>
    </row>
    <row r="200" spans="1:34" hidden="1" x14ac:dyDescent="0.35">
      <c r="A200">
        <v>294</v>
      </c>
      <c r="B200" t="s">
        <v>364</v>
      </c>
      <c r="C200" t="b">
        <v>0</v>
      </c>
      <c r="D200" t="s">
        <v>56</v>
      </c>
      <c r="E200" t="s">
        <v>277</v>
      </c>
      <c r="F200" t="s">
        <v>41</v>
      </c>
      <c r="G200" t="s">
        <v>42</v>
      </c>
      <c r="H200" t="s">
        <v>43</v>
      </c>
      <c r="I200" t="s">
        <v>44</v>
      </c>
      <c r="J200" t="s">
        <v>44</v>
      </c>
      <c r="K200" t="s">
        <v>44</v>
      </c>
      <c r="L200" s="1">
        <v>0.98436570167541504</v>
      </c>
      <c r="M200" s="1">
        <v>0.38459879159927368</v>
      </c>
      <c r="N200" s="1">
        <v>2.5194458961486816</v>
      </c>
      <c r="O200" s="1">
        <v>19.23090934753418</v>
      </c>
      <c r="P200" s="1">
        <v>19.230091094970703</v>
      </c>
      <c r="Q200" s="1">
        <v>6.7273057997226715E-2</v>
      </c>
      <c r="R200" t="s">
        <v>44</v>
      </c>
      <c r="S200" s="1">
        <v>-11.461894989013672</v>
      </c>
      <c r="T200" s="1">
        <v>0.42603713274002075</v>
      </c>
      <c r="U200" s="1">
        <v>2.2733688354492188E-2</v>
      </c>
      <c r="V200" t="b">
        <v>1</v>
      </c>
      <c r="W200" s="1">
        <v>0.26425641235311548</v>
      </c>
      <c r="X200" t="b">
        <v>1</v>
      </c>
      <c r="Y200">
        <v>1</v>
      </c>
      <c r="Z200">
        <v>40</v>
      </c>
      <c r="AA200" t="s">
        <v>44</v>
      </c>
      <c r="AB200" s="1">
        <v>76.159332275390625</v>
      </c>
      <c r="AC200" t="s">
        <v>44</v>
      </c>
      <c r="AD200" t="s">
        <v>44</v>
      </c>
      <c r="AE200" t="s">
        <v>45</v>
      </c>
      <c r="AF200" t="s">
        <v>45</v>
      </c>
      <c r="AG200" t="s">
        <v>45</v>
      </c>
      <c r="AH200" t="s">
        <v>45</v>
      </c>
    </row>
    <row r="201" spans="1:34" hidden="1" x14ac:dyDescent="0.35">
      <c r="A201">
        <v>247</v>
      </c>
      <c r="B201" t="s">
        <v>316</v>
      </c>
      <c r="C201" t="b">
        <v>0</v>
      </c>
      <c r="D201" t="s">
        <v>58</v>
      </c>
      <c r="E201" t="s">
        <v>277</v>
      </c>
      <c r="F201" t="s">
        <v>41</v>
      </c>
      <c r="G201" t="s">
        <v>42</v>
      </c>
      <c r="H201" t="s">
        <v>43</v>
      </c>
      <c r="I201" t="s">
        <v>44</v>
      </c>
      <c r="J201" t="s">
        <v>44</v>
      </c>
      <c r="K201" t="s">
        <v>44</v>
      </c>
      <c r="L201" s="1">
        <v>0.61337792873382568</v>
      </c>
      <c r="M201" s="1">
        <v>0.49663591384887695</v>
      </c>
      <c r="N201" s="1">
        <v>0.75756192207336426</v>
      </c>
      <c r="O201" s="1">
        <v>19.079656600952148</v>
      </c>
      <c r="P201" s="1">
        <v>19.072975158691406</v>
      </c>
      <c r="Q201" s="1">
        <v>7.2605326771736145E-2</v>
      </c>
      <c r="R201" t="s">
        <v>44</v>
      </c>
      <c r="S201" s="1">
        <v>-10.779477119445801</v>
      </c>
      <c r="T201" s="1">
        <v>9.5708645880222321E-2</v>
      </c>
      <c r="U201" s="1">
        <v>0.70515185594558716</v>
      </c>
      <c r="V201" t="b">
        <v>1</v>
      </c>
      <c r="W201" s="1">
        <v>0.26425641235311548</v>
      </c>
      <c r="X201" t="b">
        <v>1</v>
      </c>
      <c r="Y201">
        <v>1</v>
      </c>
      <c r="Z201">
        <v>40</v>
      </c>
      <c r="AA201" t="s">
        <v>44</v>
      </c>
      <c r="AB201" s="1">
        <v>76.159332275390625</v>
      </c>
      <c r="AC201" t="s">
        <v>44</v>
      </c>
      <c r="AD201" t="s">
        <v>44</v>
      </c>
      <c r="AE201" t="s">
        <v>45</v>
      </c>
      <c r="AF201" t="s">
        <v>45</v>
      </c>
      <c r="AG201" t="s">
        <v>45</v>
      </c>
      <c r="AH201" t="s">
        <v>45</v>
      </c>
    </row>
    <row r="202" spans="1:34" hidden="1" x14ac:dyDescent="0.35">
      <c r="A202">
        <v>271</v>
      </c>
      <c r="B202" t="s">
        <v>340</v>
      </c>
      <c r="C202" t="b">
        <v>0</v>
      </c>
      <c r="D202" t="s">
        <v>58</v>
      </c>
      <c r="E202" t="s">
        <v>277</v>
      </c>
      <c r="F202" t="s">
        <v>41</v>
      </c>
      <c r="G202" t="s">
        <v>42</v>
      </c>
      <c r="H202" t="s">
        <v>43</v>
      </c>
      <c r="I202" t="s">
        <v>44</v>
      </c>
      <c r="J202" t="s">
        <v>44</v>
      </c>
      <c r="K202" t="s">
        <v>44</v>
      </c>
      <c r="L202" s="1">
        <v>0.61337792873382568</v>
      </c>
      <c r="M202" s="1">
        <v>0.49663591384887695</v>
      </c>
      <c r="N202" s="1">
        <v>0.75756192207336426</v>
      </c>
      <c r="O202" s="1">
        <v>18.997259140014648</v>
      </c>
      <c r="P202" s="1">
        <v>19.072975158691406</v>
      </c>
      <c r="Q202" s="1">
        <v>7.2605326771736145E-2</v>
      </c>
      <c r="R202" t="s">
        <v>44</v>
      </c>
      <c r="S202" s="1">
        <v>-10.779477119445801</v>
      </c>
      <c r="T202" s="1">
        <v>9.5708645880222321E-2</v>
      </c>
      <c r="U202" s="1">
        <v>0.70515185594558716</v>
      </c>
      <c r="V202" t="b">
        <v>1</v>
      </c>
      <c r="W202" s="1">
        <v>0.26425641235311548</v>
      </c>
      <c r="X202" t="b">
        <v>1</v>
      </c>
      <c r="Y202">
        <v>1</v>
      </c>
      <c r="Z202">
        <v>40</v>
      </c>
      <c r="AA202" t="s">
        <v>44</v>
      </c>
      <c r="AB202" s="1">
        <v>76.159332275390625</v>
      </c>
      <c r="AC202" t="s">
        <v>44</v>
      </c>
      <c r="AD202" t="s">
        <v>44</v>
      </c>
      <c r="AE202" t="s">
        <v>45</v>
      </c>
      <c r="AF202" t="s">
        <v>45</v>
      </c>
      <c r="AG202" t="s">
        <v>45</v>
      </c>
      <c r="AH202" t="s">
        <v>45</v>
      </c>
    </row>
    <row r="203" spans="1:34" hidden="1" x14ac:dyDescent="0.35">
      <c r="A203">
        <v>295</v>
      </c>
      <c r="B203" t="s">
        <v>365</v>
      </c>
      <c r="C203" t="b">
        <v>0</v>
      </c>
      <c r="D203" t="s">
        <v>58</v>
      </c>
      <c r="E203" t="s">
        <v>277</v>
      </c>
      <c r="F203" t="s">
        <v>41</v>
      </c>
      <c r="G203" t="s">
        <v>42</v>
      </c>
      <c r="H203" t="s">
        <v>43</v>
      </c>
      <c r="I203" t="s">
        <v>44</v>
      </c>
      <c r="J203" t="s">
        <v>44</v>
      </c>
      <c r="K203" t="s">
        <v>44</v>
      </c>
      <c r="L203" s="1">
        <v>0.61337792873382568</v>
      </c>
      <c r="M203" s="1">
        <v>0.49663591384887695</v>
      </c>
      <c r="N203" s="1">
        <v>0.75756192207336426</v>
      </c>
      <c r="O203" s="1">
        <v>19.142007827758789</v>
      </c>
      <c r="P203" s="1">
        <v>19.072975158691406</v>
      </c>
      <c r="Q203" s="1">
        <v>7.2605326771736145E-2</v>
      </c>
      <c r="R203" t="s">
        <v>44</v>
      </c>
      <c r="S203" s="1">
        <v>-10.779477119445801</v>
      </c>
      <c r="T203" s="1">
        <v>9.5708645880222321E-2</v>
      </c>
      <c r="U203" s="1">
        <v>0.70515185594558716</v>
      </c>
      <c r="V203" t="b">
        <v>1</v>
      </c>
      <c r="W203" s="1">
        <v>0.26425641235311548</v>
      </c>
      <c r="X203" t="b">
        <v>1</v>
      </c>
      <c r="Y203">
        <v>1</v>
      </c>
      <c r="Z203">
        <v>40</v>
      </c>
      <c r="AA203" t="s">
        <v>44</v>
      </c>
      <c r="AB203" s="1">
        <v>76.02728271484375</v>
      </c>
      <c r="AC203" t="s">
        <v>44</v>
      </c>
      <c r="AD203" t="s">
        <v>44</v>
      </c>
      <c r="AE203" t="s">
        <v>45</v>
      </c>
      <c r="AF203" t="s">
        <v>45</v>
      </c>
      <c r="AG203" t="s">
        <v>45</v>
      </c>
      <c r="AH203" t="s">
        <v>45</v>
      </c>
    </row>
    <row r="204" spans="1:34" hidden="1" x14ac:dyDescent="0.35">
      <c r="A204">
        <v>248</v>
      </c>
      <c r="B204" t="s">
        <v>317</v>
      </c>
      <c r="C204" t="b">
        <v>0</v>
      </c>
      <c r="D204" t="s">
        <v>60</v>
      </c>
      <c r="E204" t="s">
        <v>277</v>
      </c>
      <c r="F204" t="s">
        <v>41</v>
      </c>
      <c r="G204" t="s">
        <v>42</v>
      </c>
      <c r="H204" t="s">
        <v>43</v>
      </c>
      <c r="I204" t="s">
        <v>44</v>
      </c>
      <c r="J204" t="s">
        <v>44</v>
      </c>
      <c r="K204" t="s">
        <v>44</v>
      </c>
      <c r="L204" s="1">
        <v>0.81538558006286621</v>
      </c>
      <c r="M204" s="1">
        <v>0.51105862855911255</v>
      </c>
      <c r="N204" s="1">
        <v>1.3009341955184937</v>
      </c>
      <c r="O204" s="1">
        <v>18.852380752563477</v>
      </c>
      <c r="P204" s="1">
        <v>18.849767684936523</v>
      </c>
      <c r="Q204" s="1">
        <v>2.1349182352423668E-2</v>
      </c>
      <c r="R204" t="s">
        <v>44</v>
      </c>
      <c r="S204" s="1">
        <v>-11.190182685852051</v>
      </c>
      <c r="T204" s="1">
        <v>0.21178478002548218</v>
      </c>
      <c r="U204" s="1">
        <v>0.29444566369056702</v>
      </c>
      <c r="V204" t="b">
        <v>1</v>
      </c>
      <c r="W204" s="1">
        <v>0.26425641235311548</v>
      </c>
      <c r="X204" t="b">
        <v>1</v>
      </c>
      <c r="Y204">
        <v>1</v>
      </c>
      <c r="Z204">
        <v>40</v>
      </c>
      <c r="AA204" t="s">
        <v>44</v>
      </c>
      <c r="AB204" s="1">
        <v>76.159332275390625</v>
      </c>
      <c r="AC204" t="s">
        <v>44</v>
      </c>
      <c r="AD204" t="s">
        <v>44</v>
      </c>
      <c r="AE204" t="s">
        <v>45</v>
      </c>
      <c r="AF204" t="s">
        <v>45</v>
      </c>
      <c r="AG204" t="s">
        <v>45</v>
      </c>
      <c r="AH204" t="s">
        <v>45</v>
      </c>
    </row>
    <row r="205" spans="1:34" hidden="1" x14ac:dyDescent="0.35">
      <c r="A205">
        <v>272</v>
      </c>
      <c r="B205" t="s">
        <v>341</v>
      </c>
      <c r="C205" t="b">
        <v>0</v>
      </c>
      <c r="D205" t="s">
        <v>60</v>
      </c>
      <c r="E205" t="s">
        <v>277</v>
      </c>
      <c r="F205" t="s">
        <v>41</v>
      </c>
      <c r="G205" t="s">
        <v>42</v>
      </c>
      <c r="H205" t="s">
        <v>43</v>
      </c>
      <c r="I205" t="s">
        <v>44</v>
      </c>
      <c r="J205" t="s">
        <v>44</v>
      </c>
      <c r="K205" t="s">
        <v>44</v>
      </c>
      <c r="L205" s="1">
        <v>0.81538558006286621</v>
      </c>
      <c r="M205" s="1">
        <v>0.51105862855911255</v>
      </c>
      <c r="N205" s="1">
        <v>1.3009341955184937</v>
      </c>
      <c r="O205" s="1">
        <v>18.827230453491211</v>
      </c>
      <c r="P205" s="1">
        <v>18.849767684936523</v>
      </c>
      <c r="Q205" s="1">
        <v>2.1349182352423668E-2</v>
      </c>
      <c r="R205" t="s">
        <v>44</v>
      </c>
      <c r="S205" s="1">
        <v>-11.190182685852051</v>
      </c>
      <c r="T205" s="1">
        <v>0.21178478002548218</v>
      </c>
      <c r="U205" s="1">
        <v>0.29444566369056702</v>
      </c>
      <c r="V205" t="b">
        <v>1</v>
      </c>
      <c r="W205" s="1">
        <v>0.26425641235311548</v>
      </c>
      <c r="X205" t="b">
        <v>1</v>
      </c>
      <c r="Y205">
        <v>1</v>
      </c>
      <c r="Z205">
        <v>40</v>
      </c>
      <c r="AA205" t="s">
        <v>44</v>
      </c>
      <c r="AB205" s="1">
        <v>76.02728271484375</v>
      </c>
      <c r="AC205" t="s">
        <v>44</v>
      </c>
      <c r="AD205" t="s">
        <v>44</v>
      </c>
      <c r="AE205" t="s">
        <v>45</v>
      </c>
      <c r="AF205" t="s">
        <v>45</v>
      </c>
      <c r="AG205" t="s">
        <v>45</v>
      </c>
      <c r="AH205" t="s">
        <v>45</v>
      </c>
    </row>
    <row r="206" spans="1:34" hidden="1" x14ac:dyDescent="0.35">
      <c r="A206">
        <v>296</v>
      </c>
      <c r="B206" t="s">
        <v>366</v>
      </c>
      <c r="C206" t="b">
        <v>0</v>
      </c>
      <c r="D206" t="s">
        <v>60</v>
      </c>
      <c r="E206" t="s">
        <v>277</v>
      </c>
      <c r="F206" t="s">
        <v>41</v>
      </c>
      <c r="G206" t="s">
        <v>42</v>
      </c>
      <c r="H206" t="s">
        <v>43</v>
      </c>
      <c r="I206" t="s">
        <v>44</v>
      </c>
      <c r="J206" t="s">
        <v>44</v>
      </c>
      <c r="K206" t="s">
        <v>44</v>
      </c>
      <c r="L206" s="1">
        <v>0.81538558006286621</v>
      </c>
      <c r="M206" s="1">
        <v>0.51105862855911255</v>
      </c>
      <c r="N206" s="1">
        <v>1.3009341955184937</v>
      </c>
      <c r="O206" s="1">
        <v>18.869688034057617</v>
      </c>
      <c r="P206" s="1">
        <v>18.849767684936523</v>
      </c>
      <c r="Q206" s="1">
        <v>2.1349182352423668E-2</v>
      </c>
      <c r="R206" t="s">
        <v>44</v>
      </c>
      <c r="S206" s="1">
        <v>-11.190182685852051</v>
      </c>
      <c r="T206" s="1">
        <v>0.21178478002548218</v>
      </c>
      <c r="U206" s="1">
        <v>0.29444566369056702</v>
      </c>
      <c r="V206" t="b">
        <v>1</v>
      </c>
      <c r="W206" s="1">
        <v>0.26425641235311548</v>
      </c>
      <c r="X206" t="b">
        <v>1</v>
      </c>
      <c r="Y206">
        <v>1</v>
      </c>
      <c r="Z206">
        <v>40</v>
      </c>
      <c r="AA206" t="s">
        <v>44</v>
      </c>
      <c r="AB206" s="1">
        <v>76.02728271484375</v>
      </c>
      <c r="AC206" t="s">
        <v>44</v>
      </c>
      <c r="AD206" t="s">
        <v>44</v>
      </c>
      <c r="AE206" t="s">
        <v>45</v>
      </c>
      <c r="AF206" t="s">
        <v>45</v>
      </c>
      <c r="AG206" t="s">
        <v>45</v>
      </c>
      <c r="AH206" t="s">
        <v>45</v>
      </c>
    </row>
    <row r="207" spans="1:34" hidden="1" x14ac:dyDescent="0.35">
      <c r="A207">
        <v>241</v>
      </c>
      <c r="B207" t="s">
        <v>309</v>
      </c>
      <c r="C207" t="b">
        <v>0</v>
      </c>
      <c r="D207" t="s">
        <v>39</v>
      </c>
      <c r="E207" t="s">
        <v>277</v>
      </c>
      <c r="F207" t="s">
        <v>41</v>
      </c>
      <c r="G207" t="s">
        <v>42</v>
      </c>
      <c r="H207" t="s">
        <v>43</v>
      </c>
      <c r="I207" t="s">
        <v>44</v>
      </c>
      <c r="J207" t="s">
        <v>44</v>
      </c>
      <c r="K207" t="s">
        <v>44</v>
      </c>
      <c r="L207" s="1">
        <v>1</v>
      </c>
      <c r="M207" s="1">
        <v>0.43981823325157166</v>
      </c>
      <c r="N207" s="1">
        <v>2.2736666202545166</v>
      </c>
      <c r="O207" s="1">
        <v>19.530424118041992</v>
      </c>
      <c r="P207" s="1">
        <v>19.780477523803711</v>
      </c>
      <c r="Q207" s="1">
        <v>0.32135951519012451</v>
      </c>
      <c r="R207" t="s">
        <v>44</v>
      </c>
      <c r="S207" s="1">
        <v>-11.484628677368164</v>
      </c>
      <c r="T207" s="1">
        <v>0.37236160039901733</v>
      </c>
      <c r="U207" s="1">
        <v>0</v>
      </c>
      <c r="V207" t="b">
        <v>1</v>
      </c>
      <c r="W207" s="1">
        <v>0.26425641235311548</v>
      </c>
      <c r="X207" t="b">
        <v>1</v>
      </c>
      <c r="Y207">
        <v>1</v>
      </c>
      <c r="Z207">
        <v>40</v>
      </c>
      <c r="AA207" t="s">
        <v>44</v>
      </c>
      <c r="AB207" s="1">
        <v>76.02728271484375</v>
      </c>
      <c r="AC207" t="s">
        <v>44</v>
      </c>
      <c r="AD207" t="s">
        <v>44</v>
      </c>
      <c r="AE207" t="s">
        <v>45</v>
      </c>
      <c r="AF207" t="s">
        <v>45</v>
      </c>
      <c r="AG207" t="s">
        <v>45</v>
      </c>
      <c r="AH207" t="s">
        <v>45</v>
      </c>
    </row>
    <row r="208" spans="1:34" hidden="1" x14ac:dyDescent="0.35">
      <c r="A208">
        <v>265</v>
      </c>
      <c r="B208" t="s">
        <v>334</v>
      </c>
      <c r="C208" t="b">
        <v>0</v>
      </c>
      <c r="D208" t="s">
        <v>39</v>
      </c>
      <c r="E208" t="s">
        <v>277</v>
      </c>
      <c r="F208" t="s">
        <v>41</v>
      </c>
      <c r="G208" t="s">
        <v>42</v>
      </c>
      <c r="H208" t="s">
        <v>43</v>
      </c>
      <c r="I208" t="s">
        <v>44</v>
      </c>
      <c r="J208" t="s">
        <v>44</v>
      </c>
      <c r="K208" t="s">
        <v>44</v>
      </c>
      <c r="L208" s="1">
        <v>1</v>
      </c>
      <c r="M208" s="1">
        <v>0.43981823325157166</v>
      </c>
      <c r="N208" s="1">
        <v>2.2736666202545166</v>
      </c>
      <c r="O208" s="1">
        <v>20.142942428588867</v>
      </c>
      <c r="P208" s="1">
        <v>19.780477523803711</v>
      </c>
      <c r="Q208" s="1">
        <v>0.32135951519012451</v>
      </c>
      <c r="R208" t="s">
        <v>44</v>
      </c>
      <c r="S208" s="1">
        <v>-11.484628677368164</v>
      </c>
      <c r="T208" s="1">
        <v>0.37236160039901733</v>
      </c>
      <c r="U208" s="1">
        <v>0</v>
      </c>
      <c r="V208" t="b">
        <v>1</v>
      </c>
      <c r="W208" s="1">
        <v>0.26425641235311548</v>
      </c>
      <c r="X208" t="b">
        <v>1</v>
      </c>
      <c r="Y208">
        <v>1</v>
      </c>
      <c r="Z208">
        <v>40</v>
      </c>
      <c r="AA208" t="s">
        <v>44</v>
      </c>
      <c r="AB208" s="1">
        <v>76.159332275390625</v>
      </c>
      <c r="AC208" t="s">
        <v>44</v>
      </c>
      <c r="AD208" t="s">
        <v>44</v>
      </c>
      <c r="AE208" t="s">
        <v>45</v>
      </c>
      <c r="AF208" t="s">
        <v>45</v>
      </c>
      <c r="AG208" t="s">
        <v>45</v>
      </c>
      <c r="AH208" t="s">
        <v>45</v>
      </c>
    </row>
    <row r="209" spans="1:34" hidden="1" x14ac:dyDescent="0.35">
      <c r="A209">
        <v>289</v>
      </c>
      <c r="B209" t="s">
        <v>358</v>
      </c>
      <c r="C209" t="b">
        <v>0</v>
      </c>
      <c r="D209" t="s">
        <v>39</v>
      </c>
      <c r="E209" t="s">
        <v>277</v>
      </c>
      <c r="F209" t="s">
        <v>41</v>
      </c>
      <c r="G209" t="s">
        <v>42</v>
      </c>
      <c r="H209" t="s">
        <v>43</v>
      </c>
      <c r="I209" t="s">
        <v>44</v>
      </c>
      <c r="J209" t="s">
        <v>44</v>
      </c>
      <c r="K209" t="s">
        <v>44</v>
      </c>
      <c r="L209" s="1">
        <v>1</v>
      </c>
      <c r="M209" s="1">
        <v>0.43981823325157166</v>
      </c>
      <c r="N209" s="1">
        <v>2.2736666202545166</v>
      </c>
      <c r="O209" s="1">
        <v>19.668066024780273</v>
      </c>
      <c r="P209" s="1">
        <v>19.780477523803711</v>
      </c>
      <c r="Q209" s="1">
        <v>0.32135951519012451</v>
      </c>
      <c r="R209" t="s">
        <v>44</v>
      </c>
      <c r="S209" s="1">
        <v>-11.484628677368164</v>
      </c>
      <c r="T209" s="1">
        <v>0.37236160039901733</v>
      </c>
      <c r="U209" s="1">
        <v>0</v>
      </c>
      <c r="V209" t="b">
        <v>1</v>
      </c>
      <c r="W209" s="1">
        <v>0.26425641235311548</v>
      </c>
      <c r="X209" t="b">
        <v>1</v>
      </c>
      <c r="Y209">
        <v>1</v>
      </c>
      <c r="Z209">
        <v>40</v>
      </c>
      <c r="AA209" t="s">
        <v>44</v>
      </c>
      <c r="AB209" s="1">
        <v>76.02728271484375</v>
      </c>
      <c r="AC209" t="s">
        <v>44</v>
      </c>
      <c r="AD209" t="s">
        <v>44</v>
      </c>
      <c r="AE209" t="s">
        <v>45</v>
      </c>
      <c r="AF209" t="s">
        <v>45</v>
      </c>
      <c r="AG209" t="s">
        <v>45</v>
      </c>
      <c r="AH209" t="s">
        <v>45</v>
      </c>
    </row>
    <row r="211" spans="1:34" x14ac:dyDescent="0.35">
      <c r="A211" t="s">
        <v>440</v>
      </c>
      <c r="B211" t="s">
        <v>441</v>
      </c>
    </row>
    <row r="212" spans="1:34" x14ac:dyDescent="0.35">
      <c r="A212" t="s">
        <v>442</v>
      </c>
      <c r="B212" t="s">
        <v>451</v>
      </c>
    </row>
    <row r="213" spans="1:34" x14ac:dyDescent="0.35">
      <c r="A213" t="s">
        <v>443</v>
      </c>
      <c r="B213" t="s">
        <v>444</v>
      </c>
    </row>
    <row r="214" spans="1:34" x14ac:dyDescent="0.35">
      <c r="A214" t="s">
        <v>445</v>
      </c>
      <c r="B214" t="s">
        <v>39</v>
      </c>
    </row>
  </sheetData>
  <autoFilter ref="A1:AH209" xr:uid="{936A766A-1627-4CEC-93E4-B16A48193EE4}">
    <filterColumn colId="4">
      <filters>
        <filter val="Acot15"/>
      </filters>
    </filterColumn>
    <sortState xmlns:xlrd2="http://schemas.microsoft.com/office/spreadsheetml/2017/richdata2" ref="A130:AH161">
      <sortCondition ref="D1:D209"/>
    </sortState>
  </autoFilter>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7A613B-67A5-4A9B-B69A-4685B8B5AA7F}">
  <dimension ref="A1:FT97"/>
  <sheetViews>
    <sheetView topLeftCell="A6" zoomScale="85" zoomScaleNormal="85" workbookViewId="0">
      <selection activeCell="H42" sqref="H42"/>
    </sheetView>
  </sheetViews>
  <sheetFormatPr defaultRowHeight="14.5" x14ac:dyDescent="0.35"/>
  <cols>
    <col min="4" max="4" width="14.1796875" customWidth="1"/>
    <col min="5" max="5" width="15.54296875" customWidth="1"/>
    <col min="6" max="6" width="15.453125" customWidth="1"/>
    <col min="11" max="12" width="12.26953125" customWidth="1"/>
    <col min="14" max="14" width="14.54296875" bestFit="1" customWidth="1"/>
    <col min="15" max="15" width="13.453125" bestFit="1" customWidth="1"/>
    <col min="16" max="16" width="9.26953125" bestFit="1" customWidth="1"/>
    <col min="17" max="17" width="10.54296875" bestFit="1" customWidth="1"/>
    <col min="18" max="18" width="10.54296875" customWidth="1"/>
    <col min="22" max="22" width="14.54296875" bestFit="1" customWidth="1"/>
    <col min="23" max="23" width="15.1796875" customWidth="1"/>
    <col min="27" max="27" width="11" customWidth="1"/>
    <col min="30" max="30" width="14.54296875" bestFit="1" customWidth="1"/>
    <col min="31" max="31" width="11.54296875" customWidth="1"/>
    <col min="32" max="32" width="10.81640625" customWidth="1"/>
    <col min="38" max="38" width="14.54296875" bestFit="1" customWidth="1"/>
    <col min="39" max="39" width="13.453125" bestFit="1" customWidth="1"/>
    <col min="42" max="42" width="13.7265625" customWidth="1"/>
    <col min="46" max="46" width="14.54296875" bestFit="1" customWidth="1"/>
    <col min="47" max="47" width="13.81640625" customWidth="1"/>
    <col min="52" max="52" width="14" customWidth="1"/>
    <col min="54" max="54" width="14.54296875" bestFit="1" customWidth="1"/>
    <col min="55" max="55" width="13.453125" bestFit="1" customWidth="1"/>
    <col min="62" max="62" width="14.54296875" bestFit="1" customWidth="1"/>
    <col min="63" max="63" width="13.453125" bestFit="1" customWidth="1"/>
    <col min="71" max="71" width="14.54296875" bestFit="1" customWidth="1"/>
    <col min="72" max="72" width="13.453125" bestFit="1" customWidth="1"/>
    <col min="79" max="79" width="14.54296875" bestFit="1" customWidth="1"/>
    <col min="80" max="80" width="13.453125" bestFit="1" customWidth="1"/>
    <col min="87" max="87" width="14.54296875" bestFit="1" customWidth="1"/>
    <col min="97" max="97" width="12.1796875" customWidth="1"/>
    <col min="106" max="107" width="11.1796875" customWidth="1"/>
    <col min="114" max="114" width="12" customWidth="1"/>
    <col min="119" max="119" width="10.54296875" bestFit="1" customWidth="1"/>
    <col min="171" max="171" width="11.54296875" customWidth="1"/>
  </cols>
  <sheetData>
    <row r="1" spans="1:176" ht="26" x14ac:dyDescent="0.6">
      <c r="C1" s="40" t="s">
        <v>509</v>
      </c>
      <c r="D1" s="41"/>
      <c r="E1" s="42"/>
      <c r="F1" s="8"/>
      <c r="G1" s="38" t="s">
        <v>277</v>
      </c>
      <c r="H1" s="38"/>
      <c r="I1" s="38"/>
      <c r="J1" s="38"/>
      <c r="K1" s="38"/>
      <c r="L1" s="12"/>
      <c r="O1" s="40" t="s">
        <v>511</v>
      </c>
      <c r="P1" s="41"/>
      <c r="Q1" s="42"/>
      <c r="R1" s="12"/>
      <c r="U1" s="40" t="s">
        <v>512</v>
      </c>
      <c r="V1" s="41"/>
      <c r="W1" s="42"/>
      <c r="Y1" s="40" t="s">
        <v>453</v>
      </c>
      <c r="Z1" s="41"/>
      <c r="AA1" s="42"/>
      <c r="AD1" s="40" t="s">
        <v>211</v>
      </c>
      <c r="AE1" s="41"/>
      <c r="AF1" s="42"/>
      <c r="AI1" s="43" t="s">
        <v>260</v>
      </c>
      <c r="AJ1" s="44"/>
      <c r="AK1" s="45"/>
      <c r="AN1" s="43" t="s">
        <v>310</v>
      </c>
      <c r="AO1" s="44"/>
      <c r="AP1" s="45"/>
      <c r="AS1" s="38" t="s">
        <v>359</v>
      </c>
      <c r="AT1" s="38"/>
      <c r="AU1" s="38"/>
      <c r="AV1" s="38"/>
      <c r="AX1" s="38" t="s">
        <v>408</v>
      </c>
      <c r="AY1" s="38"/>
      <c r="AZ1" s="38"/>
      <c r="BA1" s="38"/>
      <c r="BC1" s="38" t="s">
        <v>78</v>
      </c>
      <c r="BD1" s="38"/>
      <c r="BE1" s="38"/>
      <c r="BF1" s="38"/>
      <c r="BH1" s="38" t="s">
        <v>178</v>
      </c>
      <c r="BI1" s="38"/>
      <c r="BJ1" s="38"/>
      <c r="BK1" s="38"/>
      <c r="BM1" s="38" t="s">
        <v>448</v>
      </c>
      <c r="BN1" s="38"/>
      <c r="BO1" s="38"/>
      <c r="BP1" s="38"/>
      <c r="BR1" s="38" t="s">
        <v>450</v>
      </c>
      <c r="BS1" s="38"/>
      <c r="BT1" s="38"/>
      <c r="BU1" s="38"/>
      <c r="BW1" s="39" t="s">
        <v>451</v>
      </c>
      <c r="BX1" s="39"/>
      <c r="BY1" s="39"/>
      <c r="BZ1" s="39"/>
      <c r="CB1" s="38" t="s">
        <v>452</v>
      </c>
      <c r="CC1" s="38"/>
      <c r="CD1" s="38"/>
      <c r="CE1" s="38"/>
      <c r="CG1" s="38" t="s">
        <v>457</v>
      </c>
      <c r="CH1" s="38"/>
      <c r="CI1" s="38"/>
      <c r="CJ1" s="38"/>
      <c r="CL1" s="38" t="s">
        <v>458</v>
      </c>
      <c r="CM1" s="38"/>
      <c r="CN1" s="38"/>
      <c r="CO1" s="38"/>
      <c r="CQ1" s="38" t="s">
        <v>449</v>
      </c>
      <c r="CR1" s="38"/>
      <c r="CS1" s="38"/>
      <c r="CT1" s="38"/>
      <c r="CV1" s="39" t="s">
        <v>454</v>
      </c>
      <c r="CW1" s="39"/>
      <c r="CX1" s="39"/>
      <c r="CY1" s="39"/>
      <c r="DA1" s="38" t="s">
        <v>456</v>
      </c>
      <c r="DB1" s="38"/>
      <c r="DC1" s="38"/>
      <c r="DD1" s="38"/>
      <c r="DE1" s="38" t="s">
        <v>515</v>
      </c>
      <c r="DF1" s="38"/>
      <c r="DG1" s="38"/>
      <c r="DH1" s="38"/>
      <c r="DI1" s="38"/>
      <c r="DJ1" s="38"/>
      <c r="DK1" s="38"/>
      <c r="DM1" s="38" t="s">
        <v>459</v>
      </c>
      <c r="DN1" s="38"/>
      <c r="DO1" s="38"/>
      <c r="DP1" s="38"/>
      <c r="DR1" s="38" t="s">
        <v>461</v>
      </c>
      <c r="DS1" s="38"/>
      <c r="DT1" s="38"/>
      <c r="DU1" s="38"/>
      <c r="DW1" s="38" t="s">
        <v>462</v>
      </c>
      <c r="DX1" s="38"/>
      <c r="DY1" s="38"/>
      <c r="DZ1" s="38"/>
      <c r="EB1" s="38" t="s">
        <v>464</v>
      </c>
      <c r="EC1" s="38"/>
      <c r="ED1" s="38"/>
      <c r="EE1" s="38"/>
      <c r="EG1" s="38" t="s">
        <v>465</v>
      </c>
      <c r="EH1" s="38"/>
      <c r="EI1" s="38"/>
      <c r="EJ1" s="38"/>
      <c r="EL1" s="38" t="s">
        <v>466</v>
      </c>
      <c r="EM1" s="38"/>
      <c r="EN1" s="38"/>
      <c r="EO1" s="38"/>
      <c r="EQ1" s="38" t="s">
        <v>467</v>
      </c>
      <c r="ER1" s="38"/>
      <c r="ES1" s="38"/>
      <c r="ET1" s="38"/>
      <c r="EV1" s="38" t="s">
        <v>468</v>
      </c>
      <c r="EW1" s="38"/>
      <c r="EX1" s="38"/>
      <c r="EY1" s="38"/>
      <c r="FA1" s="38" t="s">
        <v>460</v>
      </c>
      <c r="FB1" s="38"/>
      <c r="FC1" s="38"/>
      <c r="FD1" s="38"/>
      <c r="FF1" s="38" t="s">
        <v>463</v>
      </c>
      <c r="FG1" s="38"/>
      <c r="FH1" s="38"/>
      <c r="FI1" s="38"/>
      <c r="FK1" s="38" t="s">
        <v>455</v>
      </c>
      <c r="FL1" s="38"/>
      <c r="FM1" s="38"/>
      <c r="FN1" s="38"/>
      <c r="FO1" s="38"/>
      <c r="FP1" s="12"/>
    </row>
    <row r="2" spans="1:176" x14ac:dyDescent="0.35">
      <c r="C2" s="3" t="s">
        <v>500</v>
      </c>
      <c r="D2" s="3" t="s">
        <v>501</v>
      </c>
      <c r="E2" s="3" t="s">
        <v>503</v>
      </c>
      <c r="F2" s="3" t="s">
        <v>513</v>
      </c>
      <c r="H2" s="3" t="s">
        <v>500</v>
      </c>
      <c r="I2" s="3" t="s">
        <v>501</v>
      </c>
      <c r="J2" s="3" t="s">
        <v>502</v>
      </c>
      <c r="K2" s="3" t="s">
        <v>503</v>
      </c>
      <c r="L2" s="3" t="s">
        <v>513</v>
      </c>
      <c r="O2" s="3" t="s">
        <v>500</v>
      </c>
      <c r="P2" s="3" t="s">
        <v>501</v>
      </c>
      <c r="Q2" s="3" t="s">
        <v>503</v>
      </c>
      <c r="R2" s="3" t="s">
        <v>513</v>
      </c>
      <c r="U2" s="3" t="s">
        <v>500</v>
      </c>
      <c r="V2" s="3" t="s">
        <v>501</v>
      </c>
      <c r="W2" s="3" t="s">
        <v>503</v>
      </c>
      <c r="X2" s="3" t="s">
        <v>513</v>
      </c>
      <c r="Y2" s="3" t="s">
        <v>500</v>
      </c>
      <c r="Z2" s="3" t="s">
        <v>501</v>
      </c>
      <c r="AA2" s="3" t="s">
        <v>503</v>
      </c>
      <c r="AB2" s="3" t="s">
        <v>513</v>
      </c>
      <c r="AD2" s="3" t="s">
        <v>500</v>
      </c>
      <c r="AE2" s="3" t="s">
        <v>501</v>
      </c>
      <c r="AF2" s="3" t="s">
        <v>503</v>
      </c>
      <c r="AG2" s="3" t="s">
        <v>513</v>
      </c>
      <c r="AI2" s="3" t="s">
        <v>500</v>
      </c>
      <c r="AJ2" s="3" t="s">
        <v>501</v>
      </c>
      <c r="AK2" s="3" t="s">
        <v>503</v>
      </c>
      <c r="AL2" s="3" t="s">
        <v>513</v>
      </c>
      <c r="AN2" s="3" t="s">
        <v>500</v>
      </c>
      <c r="AO2" s="3" t="s">
        <v>501</v>
      </c>
      <c r="AP2" s="3" t="s">
        <v>503</v>
      </c>
      <c r="AQ2" s="3" t="s">
        <v>513</v>
      </c>
      <c r="AS2" s="3" t="s">
        <v>500</v>
      </c>
      <c r="AT2" s="3" t="s">
        <v>501</v>
      </c>
      <c r="AU2" s="3" t="s">
        <v>503</v>
      </c>
      <c r="AV2" s="3" t="s">
        <v>513</v>
      </c>
      <c r="AX2" s="3" t="s">
        <v>500</v>
      </c>
      <c r="AY2" s="3" t="s">
        <v>501</v>
      </c>
      <c r="AZ2" s="3" t="s">
        <v>503</v>
      </c>
      <c r="BA2" s="3" t="s">
        <v>513</v>
      </c>
      <c r="BC2" s="3" t="s">
        <v>500</v>
      </c>
      <c r="BD2" s="3" t="s">
        <v>501</v>
      </c>
      <c r="BE2" s="3" t="s">
        <v>503</v>
      </c>
      <c r="BF2" s="3" t="s">
        <v>513</v>
      </c>
      <c r="BH2" s="3" t="s">
        <v>500</v>
      </c>
      <c r="BI2" s="3" t="s">
        <v>501</v>
      </c>
      <c r="BJ2" s="3" t="s">
        <v>503</v>
      </c>
      <c r="BK2" s="3" t="s">
        <v>513</v>
      </c>
      <c r="BM2" s="3" t="s">
        <v>500</v>
      </c>
      <c r="BN2" s="3" t="s">
        <v>501</v>
      </c>
      <c r="BO2" s="3" t="s">
        <v>503</v>
      </c>
      <c r="BP2" s="3" t="s">
        <v>513</v>
      </c>
      <c r="BR2" s="3" t="s">
        <v>500</v>
      </c>
      <c r="BS2" s="3" t="s">
        <v>501</v>
      </c>
      <c r="BT2" s="3" t="s">
        <v>503</v>
      </c>
      <c r="BU2" s="3" t="s">
        <v>513</v>
      </c>
      <c r="BW2" s="3" t="s">
        <v>500</v>
      </c>
      <c r="BX2" s="3" t="s">
        <v>501</v>
      </c>
      <c r="BY2" s="3" t="s">
        <v>503</v>
      </c>
      <c r="BZ2" s="3" t="s">
        <v>513</v>
      </c>
      <c r="CB2" s="3" t="s">
        <v>500</v>
      </c>
      <c r="CC2" s="3" t="s">
        <v>501</v>
      </c>
      <c r="CD2" s="3" t="s">
        <v>503</v>
      </c>
      <c r="CE2" s="3" t="s">
        <v>513</v>
      </c>
      <c r="CG2" s="3" t="s">
        <v>500</v>
      </c>
      <c r="CH2" s="3" t="s">
        <v>501</v>
      </c>
      <c r="CI2" s="3" t="s">
        <v>503</v>
      </c>
      <c r="CJ2" s="3" t="s">
        <v>513</v>
      </c>
      <c r="CL2" s="3" t="s">
        <v>500</v>
      </c>
      <c r="CM2" s="3" t="s">
        <v>501</v>
      </c>
      <c r="CN2" s="3" t="s">
        <v>503</v>
      </c>
      <c r="CO2" s="3" t="s">
        <v>513</v>
      </c>
      <c r="CQ2" s="3" t="s">
        <v>500</v>
      </c>
      <c r="CR2" s="3" t="s">
        <v>501</v>
      </c>
      <c r="CS2" s="3" t="s">
        <v>503</v>
      </c>
      <c r="CT2" s="3" t="s">
        <v>513</v>
      </c>
      <c r="CV2" s="3" t="s">
        <v>500</v>
      </c>
      <c r="CW2" s="3" t="s">
        <v>501</v>
      </c>
      <c r="CX2" s="3" t="s">
        <v>503</v>
      </c>
      <c r="CY2" s="3" t="s">
        <v>513</v>
      </c>
      <c r="DA2" s="3" t="s">
        <v>500</v>
      </c>
      <c r="DB2" s="3" t="s">
        <v>501</v>
      </c>
      <c r="DC2" s="3" t="s">
        <v>503</v>
      </c>
      <c r="DD2" s="3" t="s">
        <v>513</v>
      </c>
      <c r="DF2" s="3" t="s">
        <v>500</v>
      </c>
      <c r="DG2" s="3" t="s">
        <v>501</v>
      </c>
      <c r="DH2" s="3" t="s">
        <v>502</v>
      </c>
      <c r="DI2" s="3" t="s">
        <v>514</v>
      </c>
      <c r="DJ2" s="3" t="s">
        <v>503</v>
      </c>
      <c r="DK2" s="3" t="s">
        <v>513</v>
      </c>
      <c r="DM2" s="3" t="s">
        <v>500</v>
      </c>
      <c r="DN2" s="3" t="s">
        <v>501</v>
      </c>
      <c r="DO2" s="3" t="s">
        <v>503</v>
      </c>
      <c r="DP2" s="3" t="s">
        <v>513</v>
      </c>
      <c r="DR2" s="3" t="s">
        <v>500</v>
      </c>
      <c r="DS2" s="3" t="s">
        <v>501</v>
      </c>
      <c r="DT2" s="3" t="s">
        <v>503</v>
      </c>
      <c r="DU2" s="3" t="s">
        <v>513</v>
      </c>
      <c r="DW2" s="3" t="s">
        <v>500</v>
      </c>
      <c r="DX2" s="3" t="s">
        <v>501</v>
      </c>
      <c r="DY2" s="3" t="s">
        <v>503</v>
      </c>
      <c r="DZ2" s="3" t="s">
        <v>513</v>
      </c>
      <c r="EB2" s="3" t="s">
        <v>500</v>
      </c>
      <c r="EC2" s="3" t="s">
        <v>501</v>
      </c>
      <c r="ED2" s="3" t="s">
        <v>503</v>
      </c>
      <c r="EE2" s="3" t="s">
        <v>513</v>
      </c>
      <c r="EG2" s="3" t="s">
        <v>500</v>
      </c>
      <c r="EH2" s="3" t="s">
        <v>501</v>
      </c>
      <c r="EI2" s="3" t="s">
        <v>503</v>
      </c>
      <c r="EJ2" s="3" t="s">
        <v>513</v>
      </c>
      <c r="EL2" s="3" t="s">
        <v>500</v>
      </c>
      <c r="EM2" s="3" t="s">
        <v>501</v>
      </c>
      <c r="EN2" s="3" t="s">
        <v>503</v>
      </c>
      <c r="EO2" s="3" t="s">
        <v>513</v>
      </c>
      <c r="EQ2" s="3" t="s">
        <v>500</v>
      </c>
      <c r="ER2" s="3" t="s">
        <v>501</v>
      </c>
      <c r="ES2" s="3" t="s">
        <v>503</v>
      </c>
      <c r="ET2" s="3" t="s">
        <v>513</v>
      </c>
      <c r="EV2" s="3" t="s">
        <v>500</v>
      </c>
      <c r="EW2" s="3" t="s">
        <v>501</v>
      </c>
      <c r="EX2" s="3" t="s">
        <v>503</v>
      </c>
      <c r="EY2" s="3" t="s">
        <v>513</v>
      </c>
      <c r="FA2" s="3" t="s">
        <v>500</v>
      </c>
      <c r="FB2" s="3" t="s">
        <v>501</v>
      </c>
      <c r="FC2" s="3" t="s">
        <v>503</v>
      </c>
      <c r="FD2" s="3" t="s">
        <v>513</v>
      </c>
      <c r="FF2" s="3" t="s">
        <v>500</v>
      </c>
      <c r="FG2" s="3" t="s">
        <v>501</v>
      </c>
      <c r="FH2" s="3" t="s">
        <v>503</v>
      </c>
      <c r="FI2" s="3" t="s">
        <v>513</v>
      </c>
      <c r="FL2" s="3" t="s">
        <v>500</v>
      </c>
      <c r="FM2" s="3" t="s">
        <v>501</v>
      </c>
      <c r="FN2" s="3" t="s">
        <v>502</v>
      </c>
      <c r="FO2" s="3" t="s">
        <v>503</v>
      </c>
      <c r="FP2" s="3" t="s">
        <v>513</v>
      </c>
      <c r="FT2" s="1"/>
    </row>
    <row r="3" spans="1:176" x14ac:dyDescent="0.35">
      <c r="A3" s="4" t="s">
        <v>505</v>
      </c>
      <c r="B3" s="2" t="s">
        <v>485</v>
      </c>
      <c r="C3" s="10">
        <v>20.51887321472168</v>
      </c>
      <c r="D3" s="10">
        <v>20.322412490844727</v>
      </c>
      <c r="E3" s="5">
        <f>AVERAGE(C3:D3)</f>
        <v>20.420642852783203</v>
      </c>
      <c r="F3" s="11">
        <f>_xlfn.STDEV.P(C3:D3)</f>
        <v>9.8230361938476563E-2</v>
      </c>
      <c r="G3" s="2" t="s">
        <v>485</v>
      </c>
      <c r="H3" s="10">
        <v>19.530424118041992</v>
      </c>
      <c r="I3" s="10">
        <v>20.142942428588867</v>
      </c>
      <c r="J3" s="10">
        <v>19.668066024780273</v>
      </c>
      <c r="K3" s="5">
        <f>AVERAGE(H3:J3)</f>
        <v>19.780477523803711</v>
      </c>
      <c r="L3" s="11">
        <f t="shared" ref="L3:L17" si="0">_xlfn.STDEV.P(H3:J3)</f>
        <v>0.26238893399344126</v>
      </c>
      <c r="M3" s="4" t="s">
        <v>505</v>
      </c>
      <c r="N3" s="2" t="s">
        <v>485</v>
      </c>
      <c r="O3" s="10">
        <v>23.416830062866211</v>
      </c>
      <c r="P3" s="10">
        <v>23.478458404541016</v>
      </c>
      <c r="Q3" s="5">
        <f>AVERAGE(O3:P3)</f>
        <v>23.447644233703613</v>
      </c>
      <c r="R3" s="11">
        <f>_xlfn.STDEV.P(O3:P3)</f>
        <v>3.0814170837402344E-2</v>
      </c>
      <c r="S3" s="4" t="s">
        <v>505</v>
      </c>
      <c r="T3" s="2" t="s">
        <v>485</v>
      </c>
      <c r="U3" s="10">
        <v>25.832313537597656</v>
      </c>
      <c r="V3" s="10">
        <v>25.528909683227539</v>
      </c>
      <c r="W3" s="5">
        <f>AVERAGE(U3:V3)</f>
        <v>25.680611610412598</v>
      </c>
      <c r="X3" s="11">
        <f>_xlfn.STDEV.P(U3:V3)</f>
        <v>0.15170192718505859</v>
      </c>
      <c r="Y3" s="10">
        <v>21.409521102905273</v>
      </c>
      <c r="Z3" s="10">
        <v>20.901088714599609</v>
      </c>
      <c r="AA3" s="5">
        <f>AVERAGE(Y3:Z3)</f>
        <v>21.155304908752441</v>
      </c>
      <c r="AB3" s="11">
        <f>_xlfn.STDEV.P(Y3:Z3)</f>
        <v>0.25421619415283203</v>
      </c>
      <c r="AC3" s="2" t="s">
        <v>485</v>
      </c>
      <c r="AD3" s="10">
        <v>24.518682479858398</v>
      </c>
      <c r="AE3" s="10">
        <v>24.536191940307617</v>
      </c>
      <c r="AF3" s="5">
        <f>AVERAGE(AD3:AE3)</f>
        <v>24.527437210083008</v>
      </c>
      <c r="AG3" s="11">
        <f>_xlfn.STDEV.P(AD3:AE3)</f>
        <v>8.754730224609375E-3</v>
      </c>
      <c r="AH3" s="2" t="s">
        <v>485</v>
      </c>
      <c r="AI3" s="10">
        <v>27.406280517578125</v>
      </c>
      <c r="AJ3" s="10">
        <v>27.526470184326172</v>
      </c>
      <c r="AK3" s="5">
        <f>AVERAGE(AI3:AJ3)</f>
        <v>27.466375350952148</v>
      </c>
      <c r="AL3" s="11">
        <f>_xlfn.STDEV.P(AI3:AJ3)</f>
        <v>6.0094833374023438E-2</v>
      </c>
      <c r="AM3" s="2" t="s">
        <v>485</v>
      </c>
      <c r="AN3" s="10">
        <v>27.26246452331543</v>
      </c>
      <c r="AO3" s="10">
        <v>27.188694000244141</v>
      </c>
      <c r="AP3" s="5">
        <f>AVERAGE(AN3:AO3)</f>
        <v>27.225579261779785</v>
      </c>
      <c r="AQ3" s="11">
        <f>_xlfn.STDEV.P(AN3:AO3)</f>
        <v>3.6885261535644531E-2</v>
      </c>
      <c r="AR3" s="2" t="s">
        <v>485</v>
      </c>
      <c r="AS3" s="10">
        <v>25.128856658935547</v>
      </c>
      <c r="AT3" s="10">
        <v>25.16303825378418</v>
      </c>
      <c r="AU3" s="5">
        <f>AVERAGE(AS3:AT3)</f>
        <v>25.145947456359863</v>
      </c>
      <c r="AV3" s="11">
        <f>_xlfn.STDEV.P(AS3:AT3)</f>
        <v>1.7090797424316406E-2</v>
      </c>
      <c r="AW3" s="2" t="s">
        <v>485</v>
      </c>
      <c r="AX3" s="10">
        <v>24.903308868408203</v>
      </c>
      <c r="AY3" s="10">
        <v>24.761032104492188</v>
      </c>
      <c r="AZ3" s="5">
        <f>AVERAGE(AX3:AY3)</f>
        <v>24.832170486450195</v>
      </c>
      <c r="BA3" s="11">
        <f>_xlfn.STDEV.P(AX3:AY3)</f>
        <v>7.1138381958007813E-2</v>
      </c>
      <c r="BB3" s="2" t="s">
        <v>485</v>
      </c>
      <c r="BC3" s="10">
        <v>23.618940353393555</v>
      </c>
      <c r="BD3" s="10">
        <v>23.725791931152344</v>
      </c>
      <c r="BE3" s="5">
        <f>AVERAGE(BC3:BD3)</f>
        <v>23.672366142272949</v>
      </c>
      <c r="BF3" s="11">
        <f>_xlfn.STDEV.P(BC3:BD3)</f>
        <v>5.3425788879394531E-2</v>
      </c>
      <c r="BG3" s="2" t="s">
        <v>485</v>
      </c>
      <c r="BH3" s="10">
        <v>31.048883438110352</v>
      </c>
      <c r="BI3" s="10">
        <v>31.007837295532227</v>
      </c>
      <c r="BJ3" s="5">
        <f>AVERAGE(BH3:BI3)</f>
        <v>31.028360366821289</v>
      </c>
      <c r="BK3" s="11">
        <f>_xlfn.STDEV.P(BH3:BI3)</f>
        <v>2.05230712890625E-2</v>
      </c>
      <c r="BL3" s="2" t="s">
        <v>485</v>
      </c>
      <c r="BM3" s="10">
        <v>21.969816207885742</v>
      </c>
      <c r="BN3" s="10">
        <v>21.610179901123047</v>
      </c>
      <c r="BO3" s="5">
        <f>AVERAGE(BM3:BN3)</f>
        <v>21.789998054504395</v>
      </c>
      <c r="BP3" s="11">
        <f>_xlfn.STDEV.P(BM3:BN3)</f>
        <v>0.17981815338134766</v>
      </c>
      <c r="BQ3" s="2" t="s">
        <v>485</v>
      </c>
      <c r="BR3" s="10">
        <v>23.596267700195313</v>
      </c>
      <c r="BS3" s="10">
        <v>23.862550735473633</v>
      </c>
      <c r="BT3" s="5">
        <f>AVERAGE(BR3:BS3)</f>
        <v>23.729409217834473</v>
      </c>
      <c r="BU3" s="11">
        <f>_xlfn.STDEV.P(BR3:BS3)</f>
        <v>0.13314151763916016</v>
      </c>
      <c r="BV3" s="16" t="s">
        <v>485</v>
      </c>
      <c r="BW3" s="17">
        <v>31.58795166015625</v>
      </c>
      <c r="BX3" s="17">
        <v>30.9422607421875</v>
      </c>
      <c r="BY3" s="13">
        <f>AVERAGE(BW3:BX3)</f>
        <v>31.265106201171875</v>
      </c>
      <c r="BZ3" s="14">
        <f>_xlfn.STDEV.P(BW3:BX3)</f>
        <v>0.322845458984375</v>
      </c>
      <c r="CA3" s="2" t="s">
        <v>485</v>
      </c>
      <c r="CB3" s="10">
        <v>25.235261917114258</v>
      </c>
      <c r="CC3" s="10">
        <v>25.060676574707031</v>
      </c>
      <c r="CD3" s="5">
        <f>AVERAGE(CB3:CC3)</f>
        <v>25.147969245910645</v>
      </c>
      <c r="CE3" s="11">
        <f>_xlfn.STDEV.P(CB3:CC3)</f>
        <v>8.7292671203613281E-2</v>
      </c>
      <c r="CF3" s="2" t="s">
        <v>485</v>
      </c>
      <c r="CG3" s="10">
        <v>20.762754440307617</v>
      </c>
      <c r="CH3" s="10">
        <v>20.771005630493164</v>
      </c>
      <c r="CI3" s="5">
        <f>AVERAGE(CG3:CH3)</f>
        <v>20.766880035400391</v>
      </c>
      <c r="CJ3" s="11">
        <f>_xlfn.STDEV.P(CG3:CH3)</f>
        <v>4.1255950927734375E-3</v>
      </c>
      <c r="CK3" s="2" t="s">
        <v>485</v>
      </c>
      <c r="CL3" s="10">
        <v>24.787050247192383</v>
      </c>
      <c r="CM3" s="10">
        <v>24.657957077026367</v>
      </c>
      <c r="CN3" s="5">
        <f>AVERAGE(CL3:CM3)</f>
        <v>24.722503662109375</v>
      </c>
      <c r="CO3" s="11">
        <f>_xlfn.STDEV.P(CL3:CM3)</f>
        <v>6.4546585083007813E-2</v>
      </c>
      <c r="CP3" s="2" t="s">
        <v>485</v>
      </c>
      <c r="CQ3" s="10">
        <v>22.547378540039063</v>
      </c>
      <c r="CR3" s="10">
        <v>22.523069381713867</v>
      </c>
      <c r="CS3" s="5">
        <f>AVERAGE(CQ3:CR3)</f>
        <v>22.535223960876465</v>
      </c>
      <c r="CT3" s="11">
        <f>_xlfn.STDEV.P(CQ3:CR3)</f>
        <v>1.2154579162597656E-2</v>
      </c>
      <c r="CU3" s="16" t="s">
        <v>485</v>
      </c>
      <c r="CV3" s="17">
        <v>25.929372787475586</v>
      </c>
      <c r="CW3" s="17">
        <v>25.277000427246094</v>
      </c>
      <c r="CX3" s="5">
        <f>AVERAGE(CV3:CW3)</f>
        <v>25.60318660736084</v>
      </c>
      <c r="CY3" s="11">
        <f>_xlfn.STDEV.P(CV3:CW3)</f>
        <v>0.32618618011474609</v>
      </c>
      <c r="CZ3" s="16" t="s">
        <v>485</v>
      </c>
      <c r="DA3" s="17">
        <v>24.228939056396484</v>
      </c>
      <c r="DB3" s="17">
        <v>24.884494781494141</v>
      </c>
      <c r="DC3" s="5">
        <f>AVERAGE(DA3:DB3)</f>
        <v>24.556716918945313</v>
      </c>
      <c r="DD3" s="11">
        <f>_xlfn.STDEV.P(DA3:DB3)</f>
        <v>0.32777786254882813</v>
      </c>
      <c r="DE3" s="2" t="s">
        <v>485</v>
      </c>
      <c r="DF3" s="9">
        <v>20.355295181274414</v>
      </c>
      <c r="DG3" s="9">
        <v>20.132167816162109</v>
      </c>
      <c r="DH3" s="9">
        <v>20.209274291992188</v>
      </c>
      <c r="DI3" s="9">
        <v>20.237823486328125</v>
      </c>
      <c r="DJ3" s="5">
        <f>AVERAGE(DF3:DI3)</f>
        <v>20.233640193939209</v>
      </c>
      <c r="DK3" s="11">
        <f>_xlfn.STDEV.P(DF3:DI3)</f>
        <v>8.0168223923463525E-2</v>
      </c>
      <c r="DL3" s="21" t="s">
        <v>485</v>
      </c>
      <c r="DM3" s="10">
        <v>24.98455810546875</v>
      </c>
      <c r="DN3" s="10">
        <v>25.023124694824219</v>
      </c>
      <c r="DO3" s="5">
        <f>AVERAGE(DM3:DN3)</f>
        <v>25.003841400146484</v>
      </c>
      <c r="DP3" s="11">
        <f>_xlfn.STDEV.P(DM3:DN3)</f>
        <v>1.9283294677734375E-2</v>
      </c>
      <c r="DQ3" s="21" t="s">
        <v>485</v>
      </c>
      <c r="DR3" s="10">
        <v>21.689346313476563</v>
      </c>
      <c r="DS3" s="10">
        <v>21.723354339599609</v>
      </c>
      <c r="DT3" s="5">
        <f>AVERAGE(DR3:DS3)</f>
        <v>21.706350326538086</v>
      </c>
      <c r="DU3" s="11">
        <f>_xlfn.STDEV.P(DR3:DS3)</f>
        <v>1.7004013061523438E-2</v>
      </c>
      <c r="DV3" s="21" t="s">
        <v>485</v>
      </c>
      <c r="DW3" s="10">
        <v>25.439813613891602</v>
      </c>
      <c r="DX3" s="10">
        <v>25.410463333129883</v>
      </c>
      <c r="DY3" s="5">
        <f>AVERAGE(DW3:DX3)</f>
        <v>25.425138473510742</v>
      </c>
      <c r="DZ3" s="11">
        <f>_xlfn.STDEV.P(DW3:DX3)</f>
        <v>1.4675140380859375E-2</v>
      </c>
      <c r="EA3" s="16" t="s">
        <v>485</v>
      </c>
      <c r="EB3" s="17">
        <v>24.092548370361328</v>
      </c>
      <c r="EC3" s="17">
        <v>23.5404052734375</v>
      </c>
      <c r="ED3" s="5">
        <f>AVERAGE(EB3:EC3)</f>
        <v>23.816476821899414</v>
      </c>
      <c r="EE3" s="11">
        <f>_xlfn.STDEV.P(EB3:EC3)</f>
        <v>0.27607154846191406</v>
      </c>
      <c r="EF3" s="21" t="s">
        <v>485</v>
      </c>
      <c r="EG3" s="10">
        <v>25.888969421386719</v>
      </c>
      <c r="EH3" s="10">
        <v>25.625661849975586</v>
      </c>
      <c r="EI3" s="5">
        <f>AVERAGE(EG3:EH3)</f>
        <v>25.757315635681152</v>
      </c>
      <c r="EJ3" s="11">
        <f>_xlfn.STDEV.P(EG3:EH3)</f>
        <v>0.13165378570556641</v>
      </c>
      <c r="EK3" s="21" t="s">
        <v>485</v>
      </c>
      <c r="EL3" s="10">
        <v>24.527782440185547</v>
      </c>
      <c r="EM3" s="10">
        <v>24.994899749755859</v>
      </c>
      <c r="EN3" s="5">
        <f>AVERAGE(EL3:EM3)</f>
        <v>24.761341094970703</v>
      </c>
      <c r="EO3" s="11">
        <f>_xlfn.STDEV.P(EL3:EM3)</f>
        <v>0.23355865478515625</v>
      </c>
      <c r="EP3" s="21" t="s">
        <v>485</v>
      </c>
      <c r="EQ3" s="10">
        <v>26.170608520507813</v>
      </c>
      <c r="ER3" s="10">
        <v>26.06756591796875</v>
      </c>
      <c r="ES3" s="5">
        <f>AVERAGE(EQ3:ER3)</f>
        <v>26.119087219238281</v>
      </c>
      <c r="ET3" s="11">
        <f>_xlfn.STDEV.P(EQ3:ER3)</f>
        <v>5.152130126953125E-2</v>
      </c>
      <c r="EU3" s="21" t="s">
        <v>485</v>
      </c>
      <c r="EV3" s="10">
        <v>23.239160537719727</v>
      </c>
      <c r="EW3" s="10">
        <v>23.058124542236328</v>
      </c>
      <c r="EX3" s="5">
        <f>AVERAGE(EV3:EW3)</f>
        <v>23.148642539978027</v>
      </c>
      <c r="EY3" s="11">
        <f>_xlfn.STDEV.P(EV3:EW3)</f>
        <v>9.0517997741699219E-2</v>
      </c>
      <c r="EZ3" s="21" t="s">
        <v>485</v>
      </c>
      <c r="FA3" s="10">
        <v>25.620044708251953</v>
      </c>
      <c r="FB3" s="10">
        <v>25.426412582397461</v>
      </c>
      <c r="FC3" s="5">
        <f>AVERAGE(FA3:FB3)</f>
        <v>25.523228645324707</v>
      </c>
      <c r="FD3" s="11">
        <f>_xlfn.STDEV.P(FA3:FB3)</f>
        <v>9.6816062927246094E-2</v>
      </c>
      <c r="FE3" s="21" t="s">
        <v>485</v>
      </c>
      <c r="FF3" s="10">
        <v>25.652002334594727</v>
      </c>
      <c r="FG3" s="10">
        <v>25.792020797729492</v>
      </c>
      <c r="FH3" s="5">
        <f>AVERAGE(FF3:FG3)</f>
        <v>25.722011566162109</v>
      </c>
      <c r="FI3" s="11">
        <f>_xlfn.STDEV.P(FF3:FG3)</f>
        <v>7.0009231567382813E-2</v>
      </c>
      <c r="FK3" s="2" t="s">
        <v>485</v>
      </c>
      <c r="FL3" s="9"/>
      <c r="FM3" s="9">
        <v>19.75067138671875</v>
      </c>
      <c r="FN3" s="9">
        <v>19.746986389160156</v>
      </c>
      <c r="FO3" s="5">
        <f>AVERAGE(FL3:FN3)</f>
        <v>19.748828887939453</v>
      </c>
      <c r="FP3" s="11">
        <f t="shared" ref="FP3:FP17" si="1">_xlfn.STDEV.P(FL3:FN3)</f>
        <v>1.842498779296875E-3</v>
      </c>
      <c r="FT3" s="1"/>
    </row>
    <row r="4" spans="1:176" x14ac:dyDescent="0.35">
      <c r="A4" s="4" t="s">
        <v>505</v>
      </c>
      <c r="B4" s="2" t="s">
        <v>486</v>
      </c>
      <c r="C4" s="10">
        <v>20.022312164306641</v>
      </c>
      <c r="D4" s="10">
        <v>19.911975860595703</v>
      </c>
      <c r="E4" s="5">
        <f t="shared" ref="E4:E17" si="2">AVERAGE(C4:D4)</f>
        <v>19.967144012451172</v>
      </c>
      <c r="F4" s="11">
        <f t="shared" ref="F4:F17" si="3">_xlfn.STDEV.P(C4:D4)</f>
        <v>5.516815185546875E-2</v>
      </c>
      <c r="G4" s="2" t="s">
        <v>486</v>
      </c>
      <c r="H4" s="10">
        <v>18.720890045166016</v>
      </c>
      <c r="I4" s="10">
        <v>18.649126052856445</v>
      </c>
      <c r="J4" s="10">
        <v>18.655645370483398</v>
      </c>
      <c r="K4" s="5">
        <f t="shared" ref="K4:K17" si="4">AVERAGE(H4:J4)</f>
        <v>18.675220489501953</v>
      </c>
      <c r="L4" s="11">
        <f t="shared" si="0"/>
        <v>3.240274280051976E-2</v>
      </c>
      <c r="M4" s="4" t="s">
        <v>505</v>
      </c>
      <c r="N4" s="2" t="s">
        <v>486</v>
      </c>
      <c r="O4" s="10">
        <v>23.073204040527344</v>
      </c>
      <c r="P4" s="10">
        <v>22.715597152709961</v>
      </c>
      <c r="Q4" s="5">
        <f t="shared" ref="Q4:Q17" si="5">AVERAGE(O4:P4)</f>
        <v>22.894400596618652</v>
      </c>
      <c r="R4" s="11">
        <f t="shared" ref="R4:R17" si="6">_xlfn.STDEV.P(O4:P4)</f>
        <v>0.17880344390869141</v>
      </c>
      <c r="S4" s="4" t="s">
        <v>505</v>
      </c>
      <c r="T4" s="2" t="s">
        <v>486</v>
      </c>
      <c r="U4" s="10">
        <v>25.048254013061523</v>
      </c>
      <c r="V4" s="10">
        <v>25.076715469360352</v>
      </c>
      <c r="W4" s="5">
        <f t="shared" ref="W4:W17" si="7">AVERAGE(U4:V4)</f>
        <v>25.062484741210938</v>
      </c>
      <c r="X4" s="11">
        <f t="shared" ref="X4:X17" si="8">_xlfn.STDEV.P(U4:V4)</f>
        <v>1.4230728149414063E-2</v>
      </c>
      <c r="Y4" s="10">
        <v>20.278270721435547</v>
      </c>
      <c r="Z4" s="10">
        <v>20.484096527099609</v>
      </c>
      <c r="AA4" s="5">
        <f t="shared" ref="AA4:AA17" si="9">AVERAGE(Y4:Z4)</f>
        <v>20.381183624267578</v>
      </c>
      <c r="AB4" s="11">
        <f t="shared" ref="AB4:AB17" si="10">_xlfn.STDEV.P(Y4:Z4)</f>
        <v>0.10291290283203125</v>
      </c>
      <c r="AC4" s="2" t="s">
        <v>486</v>
      </c>
      <c r="AD4" s="10">
        <v>23.756950378417969</v>
      </c>
      <c r="AE4" s="10">
        <v>24.033998489379883</v>
      </c>
      <c r="AF4" s="5">
        <f t="shared" ref="AF4:AF17" si="11">AVERAGE(AD4:AE4)</f>
        <v>23.895474433898926</v>
      </c>
      <c r="AG4" s="11">
        <f t="shared" ref="AG4:AG17" si="12">_xlfn.STDEV.P(AD4:AE4)</f>
        <v>0.13852405548095703</v>
      </c>
      <c r="AH4" s="2" t="s">
        <v>486</v>
      </c>
      <c r="AI4" s="10">
        <v>28.059909820556641</v>
      </c>
      <c r="AJ4" s="10">
        <v>27.459526062011719</v>
      </c>
      <c r="AK4" s="5">
        <f t="shared" ref="AK4:AK17" si="13">AVERAGE(AI4:AJ4)</f>
        <v>27.75971794128418</v>
      </c>
      <c r="AL4" s="11">
        <f t="shared" ref="AL4:AL17" si="14">_xlfn.STDEV.P(AI4:AJ4)</f>
        <v>0.30019187927246094</v>
      </c>
      <c r="AM4" s="2" t="s">
        <v>486</v>
      </c>
      <c r="AN4" s="10">
        <v>28.844963073730469</v>
      </c>
      <c r="AO4" s="10">
        <v>28.656755447387695</v>
      </c>
      <c r="AP4" s="5">
        <f t="shared" ref="AP4:AP17" si="15">AVERAGE(AN4:AO4)</f>
        <v>28.750859260559082</v>
      </c>
      <c r="AQ4" s="11">
        <f t="shared" ref="AQ4:AQ17" si="16">_xlfn.STDEV.P(AN4:AO4)</f>
        <v>9.4103813171386719E-2</v>
      </c>
      <c r="AR4" s="2" t="s">
        <v>486</v>
      </c>
      <c r="AS4" s="10">
        <v>24.420549392700195</v>
      </c>
      <c r="AT4" s="10">
        <v>24.631813049316406</v>
      </c>
      <c r="AU4" s="5">
        <f t="shared" ref="AU4:AU17" si="17">AVERAGE(AS4:AT4)</f>
        <v>24.526181221008301</v>
      </c>
      <c r="AV4" s="11">
        <f t="shared" ref="AV4:AV17" si="18">_xlfn.STDEV.P(AS4:AT4)</f>
        <v>0.10563182830810547</v>
      </c>
      <c r="AW4" s="2" t="s">
        <v>486</v>
      </c>
      <c r="AX4" s="10">
        <v>24.3353271484375</v>
      </c>
      <c r="AY4" s="10">
        <v>24.382562637329102</v>
      </c>
      <c r="AZ4" s="5">
        <f t="shared" ref="AZ4:AZ17" si="19">AVERAGE(AX4:AY4)</f>
        <v>24.358944892883301</v>
      </c>
      <c r="BA4" s="11">
        <f t="shared" ref="BA4:BA17" si="20">_xlfn.STDEV.P(AX4:AY4)</f>
        <v>2.3617744445800781E-2</v>
      </c>
      <c r="BB4" s="2" t="s">
        <v>486</v>
      </c>
      <c r="BC4" s="10">
        <v>23.985788345336914</v>
      </c>
      <c r="BD4" s="10">
        <v>24.132442474365234</v>
      </c>
      <c r="BE4" s="5">
        <f t="shared" ref="BE4:BE17" si="21">AVERAGE(BC4:BD4)</f>
        <v>24.059115409851074</v>
      </c>
      <c r="BF4" s="11">
        <f t="shared" ref="BF4:BF17" si="22">_xlfn.STDEV.P(BC4:BD4)</f>
        <v>7.3327064514160156E-2</v>
      </c>
      <c r="BG4" s="2" t="s">
        <v>486</v>
      </c>
      <c r="BH4" s="10">
        <v>29.302419662475586</v>
      </c>
      <c r="BI4" s="10">
        <v>29.58116340637207</v>
      </c>
      <c r="BJ4" s="5">
        <f t="shared" ref="BJ4:BJ17" si="23">AVERAGE(BH4:BI4)</f>
        <v>29.441791534423828</v>
      </c>
      <c r="BK4" s="11">
        <f t="shared" ref="BK4:BK17" si="24">_xlfn.STDEV.P(BH4:BI4)</f>
        <v>0.13937187194824219</v>
      </c>
      <c r="BL4" s="2" t="s">
        <v>486</v>
      </c>
      <c r="BM4" s="10">
        <v>20.881158828735352</v>
      </c>
      <c r="BN4" s="10">
        <v>20.837385177612305</v>
      </c>
      <c r="BO4" s="5">
        <f t="shared" ref="BO4:BO17" si="25">AVERAGE(BM4:BN4)</f>
        <v>20.859272003173828</v>
      </c>
      <c r="BP4" s="11">
        <f t="shared" ref="BP4:BP17" si="26">_xlfn.STDEV.P(BM4:BN4)</f>
        <v>2.1886825561523438E-2</v>
      </c>
      <c r="BQ4" s="2" t="s">
        <v>486</v>
      </c>
      <c r="BR4" s="10">
        <v>22.606523513793945</v>
      </c>
      <c r="BS4" s="10">
        <v>22.336603164672852</v>
      </c>
      <c r="BT4" s="5">
        <f t="shared" ref="BT4:BT17" si="27">AVERAGE(BR4:BS4)</f>
        <v>22.471563339233398</v>
      </c>
      <c r="BU4" s="11">
        <f t="shared" ref="BU4:BU17" si="28">_xlfn.STDEV.P(BR4:BS4)</f>
        <v>0.13496017456054688</v>
      </c>
      <c r="BV4" s="2" t="s">
        <v>486</v>
      </c>
      <c r="BW4" s="10">
        <v>30.860801696777344</v>
      </c>
      <c r="BX4" s="10">
        <v>30.995840072631836</v>
      </c>
      <c r="BY4" s="5">
        <f t="shared" ref="BY4:BY17" si="29">AVERAGE(BW4:BX4)</f>
        <v>30.92832088470459</v>
      </c>
      <c r="BZ4" s="11">
        <f t="shared" ref="BZ4:BZ17" si="30">_xlfn.STDEV.P(BW4:BX4)</f>
        <v>6.7519187927246094E-2</v>
      </c>
      <c r="CA4" s="2" t="s">
        <v>486</v>
      </c>
      <c r="CB4" s="10">
        <v>23.999258041381836</v>
      </c>
      <c r="CC4" s="10">
        <v>24.175922393798828</v>
      </c>
      <c r="CD4" s="5">
        <f t="shared" ref="CD4:CD17" si="31">AVERAGE(CB4:CC4)</f>
        <v>24.087590217590332</v>
      </c>
      <c r="CE4" s="11">
        <f t="shared" ref="CE4:CE17" si="32">_xlfn.STDEV.P(CB4:CC4)</f>
        <v>8.8332176208496094E-2</v>
      </c>
      <c r="CF4" s="2" t="s">
        <v>486</v>
      </c>
      <c r="CG4" s="10">
        <v>19.687429428100586</v>
      </c>
      <c r="CH4" s="10">
        <v>19.565450668334961</v>
      </c>
      <c r="CI4" s="5">
        <f t="shared" ref="CI4:CI17" si="33">AVERAGE(CG4:CH4)</f>
        <v>19.626440048217773</v>
      </c>
      <c r="CJ4" s="11">
        <f t="shared" ref="CJ4:CJ17" si="34">_xlfn.STDEV.P(CG4:CH4)</f>
        <v>6.09893798828125E-2</v>
      </c>
      <c r="CK4" s="2" t="s">
        <v>486</v>
      </c>
      <c r="CL4" s="10">
        <v>23.965398788452148</v>
      </c>
      <c r="CM4" s="10">
        <v>23.846908569335938</v>
      </c>
      <c r="CN4" s="5">
        <f t="shared" ref="CN4:CN17" si="35">AVERAGE(CL4:CM4)</f>
        <v>23.906153678894043</v>
      </c>
      <c r="CO4" s="11">
        <f t="shared" ref="CO4:CO17" si="36">_xlfn.STDEV.P(CL4:CM4)</f>
        <v>5.9245109558105469E-2</v>
      </c>
      <c r="CP4" s="2" t="s">
        <v>486</v>
      </c>
      <c r="CQ4" s="10">
        <v>21.762866973876953</v>
      </c>
      <c r="CR4" s="10">
        <v>21.817501068115234</v>
      </c>
      <c r="CS4" s="5">
        <f t="shared" ref="CS4:CS17" si="37">AVERAGE(CQ4:CR4)</f>
        <v>21.790184020996094</v>
      </c>
      <c r="CT4" s="11">
        <f t="shared" ref="CT4:CT17" si="38">_xlfn.STDEV.P(CQ4:CR4)</f>
        <v>2.7317047119140625E-2</v>
      </c>
      <c r="CU4" s="2" t="s">
        <v>486</v>
      </c>
      <c r="CV4" s="10">
        <v>24.755598068237305</v>
      </c>
      <c r="CW4" s="10">
        <v>24.815275192260742</v>
      </c>
      <c r="CX4" s="5">
        <f t="shared" ref="CX4:CX17" si="39">AVERAGE(CV4:CW4)</f>
        <v>24.785436630249023</v>
      </c>
      <c r="CY4" s="11">
        <f t="shared" ref="CY4:CY17" si="40">_xlfn.STDEV.P(CV4:CW4)</f>
        <v>2.983856201171875E-2</v>
      </c>
      <c r="CZ4" s="2" t="s">
        <v>486</v>
      </c>
      <c r="DA4" s="10">
        <v>23.555213928222656</v>
      </c>
      <c r="DB4" s="10">
        <v>23.44835090637207</v>
      </c>
      <c r="DC4" s="5">
        <f t="shared" ref="DC4:DC17" si="41">AVERAGE(DA4:DB4)</f>
        <v>23.501782417297363</v>
      </c>
      <c r="DD4" s="11">
        <f t="shared" ref="DD4:DD17" si="42">_xlfn.STDEV.P(DA4:DB4)</f>
        <v>5.3431510925292969E-2</v>
      </c>
      <c r="DE4" s="2" t="s">
        <v>486</v>
      </c>
      <c r="DF4" s="9">
        <v>19.4305419921875</v>
      </c>
      <c r="DG4" s="9">
        <v>19.348283767700195</v>
      </c>
      <c r="DH4" s="9">
        <v>19.391452789306641</v>
      </c>
      <c r="DI4" s="9">
        <v>19.333154678344727</v>
      </c>
      <c r="DJ4" s="5">
        <f t="shared" ref="DJ4:DJ17" si="43">AVERAGE(DF4:DI4)</f>
        <v>19.375858306884766</v>
      </c>
      <c r="DK4" s="11">
        <f t="shared" ref="DK4:DK17" si="44">_xlfn.STDEV.P(DF4:DI4)</f>
        <v>3.8136099767876429E-2</v>
      </c>
      <c r="DL4" s="2" t="s">
        <v>486</v>
      </c>
      <c r="DM4" s="10">
        <v>24.324583053588867</v>
      </c>
      <c r="DN4" s="10">
        <v>24.30137825012207</v>
      </c>
      <c r="DO4" s="5">
        <f t="shared" ref="DO4:DO17" si="45">AVERAGE(DM4:DN4)</f>
        <v>24.312980651855469</v>
      </c>
      <c r="DP4" s="11">
        <f t="shared" ref="DP4:DP17" si="46">_xlfn.STDEV.P(DM4:DN4)</f>
        <v>1.1602401733398438E-2</v>
      </c>
      <c r="DQ4" s="2" t="s">
        <v>486</v>
      </c>
      <c r="DR4" s="10">
        <v>20.7542724609375</v>
      </c>
      <c r="DS4" s="10">
        <v>20.320138931274414</v>
      </c>
      <c r="DT4" s="5">
        <f t="shared" ref="DT4:DT17" si="47">AVERAGE(DR4:DS4)</f>
        <v>20.537205696105957</v>
      </c>
      <c r="DU4" s="11">
        <f t="shared" ref="DU4:DU17" si="48">_xlfn.STDEV.P(DR4:DS4)</f>
        <v>0.21706676483154297</v>
      </c>
      <c r="DV4" s="2" t="s">
        <v>486</v>
      </c>
      <c r="DW4" s="10">
        <v>25.450965881347656</v>
      </c>
      <c r="DX4" s="10">
        <v>25.423984527587891</v>
      </c>
      <c r="DY4" s="5">
        <f t="shared" ref="DY4:DY17" si="49">AVERAGE(DW4:DX4)</f>
        <v>25.437475204467773</v>
      </c>
      <c r="DZ4" s="11">
        <f t="shared" ref="DZ4:DZ17" si="50">_xlfn.STDEV.P(DW4:DX4)</f>
        <v>1.3490676879882813E-2</v>
      </c>
      <c r="EA4" s="2" t="s">
        <v>486</v>
      </c>
      <c r="EB4" s="10">
        <v>23.025863647460938</v>
      </c>
      <c r="EC4" s="10">
        <v>23.002769470214844</v>
      </c>
      <c r="ED4" s="5">
        <f t="shared" ref="ED4:ED17" si="51">AVERAGE(EB4:EC4)</f>
        <v>23.014316558837891</v>
      </c>
      <c r="EE4" s="11">
        <f t="shared" ref="EE4:EE17" si="52">_xlfn.STDEV.P(EB4:EC4)</f>
        <v>1.1547088623046875E-2</v>
      </c>
      <c r="EF4" s="2" t="s">
        <v>486</v>
      </c>
      <c r="EG4" s="10">
        <v>25.848051071166992</v>
      </c>
      <c r="EH4" s="10">
        <v>25.790687561035156</v>
      </c>
      <c r="EI4" s="5">
        <f t="shared" ref="EI4:EI17" si="53">AVERAGE(EG4:EH4)</f>
        <v>25.819369316101074</v>
      </c>
      <c r="EJ4" s="11">
        <f t="shared" ref="EJ4:EJ17" si="54">_xlfn.STDEV.P(EG4:EH4)</f>
        <v>2.8681755065917969E-2</v>
      </c>
      <c r="EK4" s="2" t="s">
        <v>486</v>
      </c>
      <c r="EL4" s="10">
        <v>24.573093414306641</v>
      </c>
      <c r="EM4" s="10">
        <v>24.553108215332031</v>
      </c>
      <c r="EN4" s="5">
        <f t="shared" ref="EN4:EN17" si="55">AVERAGE(EL4:EM4)</f>
        <v>24.563100814819336</v>
      </c>
      <c r="EO4" s="11">
        <f t="shared" ref="EO4:EO17" si="56">_xlfn.STDEV.P(EL4:EM4)</f>
        <v>9.9925994873046875E-3</v>
      </c>
      <c r="EP4" s="2" t="s">
        <v>486</v>
      </c>
      <c r="EQ4" s="10">
        <v>25.156038284301758</v>
      </c>
      <c r="ER4" s="10">
        <v>25.176303863525391</v>
      </c>
      <c r="ES4" s="5">
        <f t="shared" ref="ES4:ES17" si="57">AVERAGE(EQ4:ER4)</f>
        <v>25.166171073913574</v>
      </c>
      <c r="ET4" s="11">
        <f t="shared" ref="ET4:ET17" si="58">_xlfn.STDEV.P(EQ4:ER4)</f>
        <v>1.0132789611816406E-2</v>
      </c>
      <c r="EU4" s="2" t="s">
        <v>486</v>
      </c>
      <c r="EV4" s="10">
        <v>22.98255729675293</v>
      </c>
      <c r="EW4" s="10">
        <v>22.837675094604492</v>
      </c>
      <c r="EX4" s="5">
        <f t="shared" ref="EX4:EX17" si="59">AVERAGE(EV4:EW4)</f>
        <v>22.910116195678711</v>
      </c>
      <c r="EY4" s="11">
        <f t="shared" ref="EY4:EY17" si="60">_xlfn.STDEV.P(EV4:EW4)</f>
        <v>7.244110107421875E-2</v>
      </c>
      <c r="EZ4" s="2" t="s">
        <v>486</v>
      </c>
      <c r="FA4" s="10">
        <v>24.487642288208008</v>
      </c>
      <c r="FB4" s="10">
        <v>24.498023986816406</v>
      </c>
      <c r="FC4" s="5">
        <f t="shared" ref="FC4:FC17" si="61">AVERAGE(FA4:FB4)</f>
        <v>24.492833137512207</v>
      </c>
      <c r="FD4" s="11">
        <f t="shared" ref="FD4:FD17" si="62">_xlfn.STDEV.P(FA4:FB4)</f>
        <v>5.1908493041992188E-3</v>
      </c>
      <c r="FE4" s="2" t="s">
        <v>486</v>
      </c>
      <c r="FF4" s="10">
        <v>25.104803085327148</v>
      </c>
      <c r="FG4" s="10">
        <v>25.248842239379883</v>
      </c>
      <c r="FH4" s="5">
        <f t="shared" ref="FH4:FH17" si="63">AVERAGE(FF4:FG4)</f>
        <v>25.176822662353516</v>
      </c>
      <c r="FI4" s="11">
        <f t="shared" ref="FI4:FI17" si="64">_xlfn.STDEV.P(FF4:FG4)</f>
        <v>7.2019577026367188E-2</v>
      </c>
      <c r="FK4" s="2" t="s">
        <v>486</v>
      </c>
      <c r="FL4" s="9">
        <v>19.352975845336914</v>
      </c>
      <c r="FM4" s="9">
        <v>19.539016723632813</v>
      </c>
      <c r="FN4" s="9">
        <v>19.399850845336914</v>
      </c>
      <c r="FO4" s="5">
        <f t="shared" ref="FO4:FO17" si="65">AVERAGE(FL4:FN4)</f>
        <v>19.430614471435547</v>
      </c>
      <c r="FP4" s="11">
        <f t="shared" si="1"/>
        <v>7.9004652256811997E-2</v>
      </c>
      <c r="FT4" s="1"/>
    </row>
    <row r="5" spans="1:176" x14ac:dyDescent="0.35">
      <c r="A5" s="4" t="s">
        <v>505</v>
      </c>
      <c r="B5" s="2" t="s">
        <v>487</v>
      </c>
      <c r="C5" s="10">
        <v>20.7054443359375</v>
      </c>
      <c r="D5" s="10">
        <v>20.789794921875</v>
      </c>
      <c r="E5" s="5">
        <f t="shared" si="2"/>
        <v>20.74761962890625</v>
      </c>
      <c r="F5" s="11">
        <f t="shared" si="3"/>
        <v>4.217529296875E-2</v>
      </c>
      <c r="G5" s="2" t="s">
        <v>487</v>
      </c>
      <c r="H5" s="10">
        <v>18.387687683105469</v>
      </c>
      <c r="I5" s="10">
        <v>18.485057830810547</v>
      </c>
      <c r="J5" s="10">
        <v>18.461410522460938</v>
      </c>
      <c r="K5" s="5">
        <f t="shared" si="4"/>
        <v>18.444718678792317</v>
      </c>
      <c r="L5" s="11">
        <f t="shared" si="0"/>
        <v>4.1466449488877268E-2</v>
      </c>
      <c r="M5" s="4" t="s">
        <v>505</v>
      </c>
      <c r="N5" s="2" t="s">
        <v>487</v>
      </c>
      <c r="O5" s="10">
        <v>21.570903778076172</v>
      </c>
      <c r="P5" s="10">
        <v>21.734785079956055</v>
      </c>
      <c r="Q5" s="5">
        <f t="shared" si="5"/>
        <v>21.652844429016113</v>
      </c>
      <c r="R5" s="11">
        <f t="shared" si="6"/>
        <v>8.1940650939941406E-2</v>
      </c>
      <c r="S5" s="4" t="s">
        <v>505</v>
      </c>
      <c r="T5" s="2" t="s">
        <v>487</v>
      </c>
      <c r="U5" s="10">
        <v>23.451620101928711</v>
      </c>
      <c r="V5" s="10">
        <v>23.394937515258789</v>
      </c>
      <c r="W5" s="5">
        <f t="shared" si="7"/>
        <v>23.42327880859375</v>
      </c>
      <c r="X5" s="11">
        <f t="shared" si="8"/>
        <v>2.8341293334960938E-2</v>
      </c>
      <c r="Y5" s="10">
        <v>23.355337142944336</v>
      </c>
      <c r="Z5" s="10">
        <v>23.36053466796875</v>
      </c>
      <c r="AA5" s="5">
        <f t="shared" si="9"/>
        <v>23.357935905456543</v>
      </c>
      <c r="AB5" s="11">
        <f t="shared" si="10"/>
        <v>2.5987625122070313E-3</v>
      </c>
      <c r="AC5" s="2" t="s">
        <v>487</v>
      </c>
      <c r="AD5" s="10">
        <v>23.920816421508789</v>
      </c>
      <c r="AE5" s="10">
        <v>24.185121536254883</v>
      </c>
      <c r="AF5" s="5">
        <f t="shared" si="11"/>
        <v>24.052968978881836</v>
      </c>
      <c r="AG5" s="11">
        <f t="shared" si="12"/>
        <v>0.13215255737304688</v>
      </c>
      <c r="AH5" s="16" t="s">
        <v>487</v>
      </c>
      <c r="AI5" s="17">
        <v>29.646699905395508</v>
      </c>
      <c r="AJ5" s="17">
        <v>28.894468307495117</v>
      </c>
      <c r="AK5" s="13">
        <f t="shared" si="13"/>
        <v>29.270584106445313</v>
      </c>
      <c r="AL5" s="14">
        <f t="shared" si="14"/>
        <v>0.37611579895019531</v>
      </c>
      <c r="AM5" s="2" t="s">
        <v>487</v>
      </c>
      <c r="AN5" s="10">
        <v>27.891748428344727</v>
      </c>
      <c r="AO5" s="10">
        <v>28.218502044677734</v>
      </c>
      <c r="AP5" s="5">
        <f t="shared" si="15"/>
        <v>28.05512523651123</v>
      </c>
      <c r="AQ5" s="11">
        <f t="shared" si="16"/>
        <v>0.16337680816650391</v>
      </c>
      <c r="AR5" s="2" t="s">
        <v>487</v>
      </c>
      <c r="AS5" s="10">
        <v>24.671899795532227</v>
      </c>
      <c r="AT5" s="10">
        <v>24.593759536743164</v>
      </c>
      <c r="AU5" s="5">
        <f t="shared" si="17"/>
        <v>24.632829666137695</v>
      </c>
      <c r="AV5" s="11">
        <f t="shared" si="18"/>
        <v>3.907012939453125E-2</v>
      </c>
      <c r="AW5" s="2" t="s">
        <v>487</v>
      </c>
      <c r="AX5" s="10">
        <v>25.246023178100586</v>
      </c>
      <c r="AY5" s="10">
        <v>24.998443603515625</v>
      </c>
      <c r="AZ5" s="5">
        <f t="shared" si="19"/>
        <v>25.122233390808105</v>
      </c>
      <c r="BA5" s="11">
        <f t="shared" si="20"/>
        <v>0.12378978729248047</v>
      </c>
      <c r="BB5" s="2" t="s">
        <v>487</v>
      </c>
      <c r="BC5" s="10">
        <v>23.745424270629883</v>
      </c>
      <c r="BD5" s="10">
        <v>23.855230331420898</v>
      </c>
      <c r="BE5" s="5">
        <f t="shared" si="21"/>
        <v>23.800327301025391</v>
      </c>
      <c r="BF5" s="11">
        <f t="shared" si="22"/>
        <v>5.4903030395507813E-2</v>
      </c>
      <c r="BG5" s="2" t="s">
        <v>487</v>
      </c>
      <c r="BH5" s="10">
        <v>32.946304321289063</v>
      </c>
      <c r="BI5" s="10">
        <v>32.866504669189453</v>
      </c>
      <c r="BJ5" s="5">
        <f t="shared" si="23"/>
        <v>32.906404495239258</v>
      </c>
      <c r="BK5" s="11">
        <f t="shared" si="24"/>
        <v>3.9899826049804688E-2</v>
      </c>
      <c r="BL5" s="2" t="s">
        <v>487</v>
      </c>
      <c r="BM5" s="10">
        <v>21.449335098266602</v>
      </c>
      <c r="BN5" s="10">
        <v>21.518178939819336</v>
      </c>
      <c r="BO5" s="5">
        <f t="shared" si="25"/>
        <v>21.483757019042969</v>
      </c>
      <c r="BP5" s="11">
        <f t="shared" si="26"/>
        <v>3.4421920776367188E-2</v>
      </c>
      <c r="BQ5" s="2" t="s">
        <v>487</v>
      </c>
      <c r="BR5" s="10">
        <v>21.946958541870117</v>
      </c>
      <c r="BS5" s="10">
        <v>22.070056915283203</v>
      </c>
      <c r="BT5" s="5">
        <f t="shared" si="27"/>
        <v>22.00850772857666</v>
      </c>
      <c r="BU5" s="11">
        <f t="shared" si="28"/>
        <v>6.1549186706542969E-2</v>
      </c>
      <c r="BV5" s="2" t="s">
        <v>487</v>
      </c>
      <c r="BW5" s="10">
        <v>30.050098419189453</v>
      </c>
      <c r="BX5" s="10">
        <v>30.333877563476563</v>
      </c>
      <c r="BY5" s="5">
        <f t="shared" si="29"/>
        <v>30.191987991333008</v>
      </c>
      <c r="BZ5" s="11">
        <f t="shared" si="30"/>
        <v>0.14188957214355469</v>
      </c>
      <c r="CA5" s="2" t="s">
        <v>487</v>
      </c>
      <c r="CB5" s="10">
        <v>24.573095321655273</v>
      </c>
      <c r="CC5" s="10">
        <v>24.434867858886719</v>
      </c>
      <c r="CD5" s="5">
        <f t="shared" si="31"/>
        <v>24.503981590270996</v>
      </c>
      <c r="CE5" s="11">
        <f t="shared" si="32"/>
        <v>6.9113731384277344E-2</v>
      </c>
      <c r="CF5" s="2" t="s">
        <v>487</v>
      </c>
      <c r="CG5" s="10">
        <v>19.988100051879883</v>
      </c>
      <c r="CH5" s="10">
        <v>19.813713073730469</v>
      </c>
      <c r="CI5" s="5">
        <f t="shared" si="33"/>
        <v>19.900906562805176</v>
      </c>
      <c r="CJ5" s="11">
        <f t="shared" si="34"/>
        <v>8.7193489074707031E-2</v>
      </c>
      <c r="CK5" s="2" t="s">
        <v>487</v>
      </c>
      <c r="CL5" s="10">
        <v>24.967945098876953</v>
      </c>
      <c r="CM5" s="10">
        <v>25.089899063110352</v>
      </c>
      <c r="CN5" s="5">
        <f t="shared" si="35"/>
        <v>25.028922080993652</v>
      </c>
      <c r="CO5" s="11">
        <f t="shared" si="36"/>
        <v>6.0976982116699219E-2</v>
      </c>
      <c r="CP5" s="2" t="s">
        <v>487</v>
      </c>
      <c r="CQ5" s="10">
        <v>22.102216720581055</v>
      </c>
      <c r="CR5" s="10">
        <v>22.198934555053711</v>
      </c>
      <c r="CS5" s="5">
        <f t="shared" si="37"/>
        <v>22.150575637817383</v>
      </c>
      <c r="CT5" s="11">
        <f t="shared" si="38"/>
        <v>4.8358917236328125E-2</v>
      </c>
      <c r="CU5" s="2" t="s">
        <v>487</v>
      </c>
      <c r="CV5" s="10">
        <v>25.186487197875977</v>
      </c>
      <c r="CW5" s="10">
        <v>25.002960205078125</v>
      </c>
      <c r="CX5" s="5">
        <f t="shared" si="39"/>
        <v>25.094723701477051</v>
      </c>
      <c r="CY5" s="11">
        <f t="shared" si="40"/>
        <v>9.1763496398925781E-2</v>
      </c>
      <c r="CZ5" s="2" t="s">
        <v>487</v>
      </c>
      <c r="DA5" s="10">
        <v>23.570585250854492</v>
      </c>
      <c r="DB5" s="10">
        <v>23.584768295288086</v>
      </c>
      <c r="DC5" s="5">
        <f t="shared" si="41"/>
        <v>23.577676773071289</v>
      </c>
      <c r="DD5" s="11">
        <f t="shared" si="42"/>
        <v>7.091522216796875E-3</v>
      </c>
      <c r="DE5" s="2" t="s">
        <v>487</v>
      </c>
      <c r="DF5" s="9">
        <v>18.977109909057617</v>
      </c>
      <c r="DG5" s="9">
        <v>18.780662536621094</v>
      </c>
      <c r="DH5" s="9">
        <v>18.910865783691406</v>
      </c>
      <c r="DI5" s="9">
        <v>18.982200622558594</v>
      </c>
      <c r="DJ5" s="5">
        <f t="shared" si="43"/>
        <v>18.912709712982178</v>
      </c>
      <c r="DK5" s="11">
        <f t="shared" si="44"/>
        <v>8.1265350286080187E-2</v>
      </c>
      <c r="DL5" s="2" t="s">
        <v>487</v>
      </c>
      <c r="DM5" s="10">
        <v>24.398563385009766</v>
      </c>
      <c r="DN5" s="10">
        <v>24.493000030517578</v>
      </c>
      <c r="DO5" s="5">
        <f t="shared" si="45"/>
        <v>24.445781707763672</v>
      </c>
      <c r="DP5" s="11">
        <f t="shared" si="46"/>
        <v>4.721832275390625E-2</v>
      </c>
      <c r="DQ5" s="2" t="s">
        <v>487</v>
      </c>
      <c r="DR5" s="10">
        <v>21.472749710083008</v>
      </c>
      <c r="DS5" s="10">
        <v>21.53193473815918</v>
      </c>
      <c r="DT5" s="5">
        <f t="shared" si="47"/>
        <v>21.502342224121094</v>
      </c>
      <c r="DU5" s="11">
        <f t="shared" si="48"/>
        <v>2.9592514038085938E-2</v>
      </c>
      <c r="DV5" s="2" t="s">
        <v>487</v>
      </c>
      <c r="DW5" s="10">
        <v>25.680702209472656</v>
      </c>
      <c r="DX5" s="10">
        <v>25.611413955688477</v>
      </c>
      <c r="DY5" s="5">
        <f t="shared" si="49"/>
        <v>25.646058082580566</v>
      </c>
      <c r="DZ5" s="11">
        <f t="shared" si="50"/>
        <v>3.4644126892089844E-2</v>
      </c>
      <c r="EA5" s="2" t="s">
        <v>487</v>
      </c>
      <c r="EB5" s="10">
        <v>23.521305084228516</v>
      </c>
      <c r="EC5" s="10">
        <v>23.358392715454102</v>
      </c>
      <c r="ED5" s="5">
        <f t="shared" si="51"/>
        <v>23.439848899841309</v>
      </c>
      <c r="EE5" s="11">
        <f t="shared" si="52"/>
        <v>8.1456184387207031E-2</v>
      </c>
      <c r="EF5" s="2" t="s">
        <v>487</v>
      </c>
      <c r="EG5" s="10">
        <v>25.657133102416992</v>
      </c>
      <c r="EH5" s="10">
        <v>25.747764587402344</v>
      </c>
      <c r="EI5" s="5">
        <f t="shared" si="53"/>
        <v>25.702448844909668</v>
      </c>
      <c r="EJ5" s="11">
        <f t="shared" si="54"/>
        <v>4.5315742492675781E-2</v>
      </c>
      <c r="EK5" s="2" t="s">
        <v>487</v>
      </c>
      <c r="EL5" s="10">
        <v>24.880680084228516</v>
      </c>
      <c r="EM5" s="10">
        <v>24.934852600097656</v>
      </c>
      <c r="EN5" s="5">
        <f t="shared" si="55"/>
        <v>24.907766342163086</v>
      </c>
      <c r="EO5" s="11">
        <f t="shared" si="56"/>
        <v>2.7086257934570313E-2</v>
      </c>
      <c r="EP5" s="2" t="s">
        <v>487</v>
      </c>
      <c r="EQ5" s="10">
        <v>25.319042205810547</v>
      </c>
      <c r="ER5" s="10">
        <v>25.362279891967773</v>
      </c>
      <c r="ES5" s="5">
        <f t="shared" si="57"/>
        <v>25.34066104888916</v>
      </c>
      <c r="ET5" s="11">
        <f t="shared" si="58"/>
        <v>2.1618843078613281E-2</v>
      </c>
      <c r="EU5" s="2" t="s">
        <v>487</v>
      </c>
      <c r="EV5" s="10">
        <v>23.465530395507813</v>
      </c>
      <c r="EW5" s="10">
        <v>23.268903732299805</v>
      </c>
      <c r="EX5" s="5">
        <f t="shared" si="59"/>
        <v>23.367217063903809</v>
      </c>
      <c r="EY5" s="11">
        <f t="shared" si="60"/>
        <v>9.8313331604003906E-2</v>
      </c>
      <c r="EZ5" s="2" t="s">
        <v>487</v>
      </c>
      <c r="FA5" s="10">
        <v>24.732454299926758</v>
      </c>
      <c r="FB5" s="10">
        <v>24.790332794189453</v>
      </c>
      <c r="FC5" s="5">
        <f t="shared" si="61"/>
        <v>24.761393547058105</v>
      </c>
      <c r="FD5" s="11">
        <f t="shared" si="62"/>
        <v>2.8939247131347656E-2</v>
      </c>
      <c r="FE5" s="2" t="s">
        <v>487</v>
      </c>
      <c r="FF5" s="10">
        <v>23.853677749633789</v>
      </c>
      <c r="FG5" s="10">
        <v>23.800769805908203</v>
      </c>
      <c r="FH5" s="5">
        <f t="shared" si="63"/>
        <v>23.827223777770996</v>
      </c>
      <c r="FI5" s="11">
        <f t="shared" si="64"/>
        <v>2.6453971862792969E-2</v>
      </c>
      <c r="FK5" s="2" t="s">
        <v>487</v>
      </c>
      <c r="FL5" s="9">
        <v>19.715147018432617</v>
      </c>
      <c r="FM5" s="9">
        <v>19.553592681884766</v>
      </c>
      <c r="FN5" s="9">
        <v>19.667390823364258</v>
      </c>
      <c r="FO5" s="5">
        <f t="shared" si="65"/>
        <v>19.645376841227215</v>
      </c>
      <c r="FP5" s="11">
        <f t="shared" si="1"/>
        <v>6.7766326305925231E-2</v>
      </c>
      <c r="FT5" s="1"/>
    </row>
    <row r="6" spans="1:176" x14ac:dyDescent="0.35">
      <c r="A6" s="4" t="s">
        <v>505</v>
      </c>
      <c r="B6" s="2" t="s">
        <v>488</v>
      </c>
      <c r="C6" s="10">
        <v>20.671209335327148</v>
      </c>
      <c r="D6" s="10">
        <v>20.515424728393555</v>
      </c>
      <c r="E6" s="5">
        <f t="shared" si="2"/>
        <v>20.593317031860352</v>
      </c>
      <c r="F6" s="11">
        <f t="shared" si="3"/>
        <v>7.7892303466796875E-2</v>
      </c>
      <c r="G6" s="2" t="s">
        <v>488</v>
      </c>
      <c r="H6" s="10">
        <v>18.862602233886719</v>
      </c>
      <c r="I6" s="10">
        <v>18.774991989135742</v>
      </c>
      <c r="J6" s="10">
        <v>18.957286834716797</v>
      </c>
      <c r="K6" s="5">
        <f t="shared" si="4"/>
        <v>18.864960352579754</v>
      </c>
      <c r="L6" s="11">
        <f t="shared" si="0"/>
        <v>7.4440236539938393E-2</v>
      </c>
      <c r="M6" s="4" t="s">
        <v>505</v>
      </c>
      <c r="N6" s="2" t="s">
        <v>488</v>
      </c>
      <c r="O6" s="10">
        <v>24.461883544921875</v>
      </c>
      <c r="P6" s="10">
        <v>24.558874130249023</v>
      </c>
      <c r="Q6" s="5">
        <f t="shared" si="5"/>
        <v>24.510378837585449</v>
      </c>
      <c r="R6" s="11">
        <f t="shared" si="6"/>
        <v>4.8495292663574219E-2</v>
      </c>
      <c r="S6" s="4" t="s">
        <v>505</v>
      </c>
      <c r="T6" s="2" t="s">
        <v>488</v>
      </c>
      <c r="U6" s="10">
        <v>25.934267044067383</v>
      </c>
      <c r="V6" s="10">
        <v>26.120885848999023</v>
      </c>
      <c r="W6" s="5">
        <f t="shared" si="7"/>
        <v>26.027576446533203</v>
      </c>
      <c r="X6" s="11">
        <f t="shared" si="8"/>
        <v>9.3309402465820313E-2</v>
      </c>
      <c r="Y6" s="10">
        <v>20.808576583862305</v>
      </c>
      <c r="Z6" s="10">
        <v>21.044225692749023</v>
      </c>
      <c r="AA6" s="5">
        <f t="shared" si="9"/>
        <v>20.926401138305664</v>
      </c>
      <c r="AB6" s="11">
        <f t="shared" si="10"/>
        <v>0.11782455444335938</v>
      </c>
      <c r="AC6" s="2" t="s">
        <v>488</v>
      </c>
      <c r="AD6" s="10">
        <v>24.731943130493164</v>
      </c>
      <c r="AE6" s="10">
        <v>24.676609039306641</v>
      </c>
      <c r="AF6" s="5">
        <f t="shared" si="11"/>
        <v>24.704276084899902</v>
      </c>
      <c r="AG6" s="11">
        <f t="shared" si="12"/>
        <v>2.7667045593261719E-2</v>
      </c>
      <c r="AH6" s="16" t="s">
        <v>488</v>
      </c>
      <c r="AI6" s="17">
        <v>30.633171081542969</v>
      </c>
      <c r="AJ6" s="17">
        <v>31.532207489013672</v>
      </c>
      <c r="AK6" s="13">
        <f t="shared" si="13"/>
        <v>31.08268928527832</v>
      </c>
      <c r="AL6" s="14">
        <f t="shared" si="14"/>
        <v>0.44951820373535156</v>
      </c>
      <c r="AM6" s="2" t="s">
        <v>488</v>
      </c>
      <c r="AN6" s="10">
        <v>29.995485305786133</v>
      </c>
      <c r="AO6" s="10">
        <v>30.480878829956055</v>
      </c>
      <c r="AP6" s="5">
        <f t="shared" si="15"/>
        <v>30.238182067871094</v>
      </c>
      <c r="AQ6" s="11">
        <f t="shared" si="16"/>
        <v>0.24269676208496094</v>
      </c>
      <c r="AR6" s="2" t="s">
        <v>488</v>
      </c>
      <c r="AS6" s="10">
        <v>24.82792854309082</v>
      </c>
      <c r="AT6" s="10">
        <v>24.831405639648438</v>
      </c>
      <c r="AU6" s="5">
        <f t="shared" si="17"/>
        <v>24.829667091369629</v>
      </c>
      <c r="AV6" s="11">
        <f t="shared" si="18"/>
        <v>1.7385482788085938E-3</v>
      </c>
      <c r="AW6" s="2" t="s">
        <v>488</v>
      </c>
      <c r="AX6" s="10">
        <v>24.776966094970703</v>
      </c>
      <c r="AY6" s="10">
        <v>24.597188949584961</v>
      </c>
      <c r="AZ6" s="5">
        <f t="shared" si="19"/>
        <v>24.687077522277832</v>
      </c>
      <c r="BA6" s="11">
        <f t="shared" si="20"/>
        <v>8.9888572692871094E-2</v>
      </c>
      <c r="BB6" s="2" t="s">
        <v>488</v>
      </c>
      <c r="BC6" s="10">
        <v>25.540328979492188</v>
      </c>
      <c r="BD6" s="10">
        <v>25.548120498657227</v>
      </c>
      <c r="BE6" s="5">
        <f t="shared" si="21"/>
        <v>25.544224739074707</v>
      </c>
      <c r="BF6" s="11">
        <f t="shared" si="22"/>
        <v>3.8957595825195313E-3</v>
      </c>
      <c r="BG6" s="2" t="s">
        <v>488</v>
      </c>
      <c r="BH6" s="10">
        <v>29.821252822875977</v>
      </c>
      <c r="BI6" s="10">
        <v>30.216608047485352</v>
      </c>
      <c r="BJ6" s="5">
        <f t="shared" si="23"/>
        <v>30.018930435180664</v>
      </c>
      <c r="BK6" s="11">
        <f t="shared" si="24"/>
        <v>0.1976776123046875</v>
      </c>
      <c r="BL6" s="2" t="s">
        <v>488</v>
      </c>
      <c r="BM6" s="10">
        <v>21.836959838867188</v>
      </c>
      <c r="BN6" s="10">
        <v>21.85400390625</v>
      </c>
      <c r="BO6" s="5">
        <f t="shared" si="25"/>
        <v>21.845481872558594</v>
      </c>
      <c r="BP6" s="11">
        <f t="shared" si="26"/>
        <v>8.52203369140625E-3</v>
      </c>
      <c r="BQ6" s="2" t="s">
        <v>488</v>
      </c>
      <c r="BR6" s="10">
        <v>21.946844100952148</v>
      </c>
      <c r="BS6" s="10">
        <v>22.112977981567383</v>
      </c>
      <c r="BT6" s="5">
        <f t="shared" si="27"/>
        <v>22.029911041259766</v>
      </c>
      <c r="BU6" s="11">
        <f t="shared" si="28"/>
        <v>8.3066940307617188E-2</v>
      </c>
      <c r="BV6" s="16" t="s">
        <v>488</v>
      </c>
      <c r="BW6" s="17">
        <v>29.977664947509766</v>
      </c>
      <c r="BX6" s="17">
        <v>30.917247772216797</v>
      </c>
      <c r="BY6" s="13">
        <f t="shared" si="29"/>
        <v>30.447456359863281</v>
      </c>
      <c r="BZ6" s="14">
        <f t="shared" si="30"/>
        <v>0.46979141235351563</v>
      </c>
      <c r="CA6" s="2" t="s">
        <v>488</v>
      </c>
      <c r="CB6" s="10">
        <v>25.480093002319336</v>
      </c>
      <c r="CC6" s="10">
        <v>25.503751754760742</v>
      </c>
      <c r="CD6" s="5">
        <f t="shared" si="31"/>
        <v>25.491922378540039</v>
      </c>
      <c r="CE6" s="11">
        <f t="shared" si="32"/>
        <v>1.1829376220703125E-2</v>
      </c>
      <c r="CF6" s="2" t="s">
        <v>488</v>
      </c>
      <c r="CG6" s="10">
        <v>20.883543014526367</v>
      </c>
      <c r="CH6" s="10">
        <v>20.833305358886719</v>
      </c>
      <c r="CI6" s="5">
        <f t="shared" si="33"/>
        <v>20.858424186706543</v>
      </c>
      <c r="CJ6" s="11">
        <f t="shared" si="34"/>
        <v>2.5118827819824219E-2</v>
      </c>
      <c r="CK6" s="2" t="s">
        <v>488</v>
      </c>
      <c r="CL6" s="10">
        <v>25.665908813476563</v>
      </c>
      <c r="CM6" s="10">
        <v>25.56248664855957</v>
      </c>
      <c r="CN6" s="5">
        <f t="shared" si="35"/>
        <v>25.614197731018066</v>
      </c>
      <c r="CO6" s="11">
        <f t="shared" si="36"/>
        <v>5.1711082458496094E-2</v>
      </c>
      <c r="CP6" s="2" t="s">
        <v>488</v>
      </c>
      <c r="CQ6" s="10">
        <v>22.169126510620117</v>
      </c>
      <c r="CR6" s="10">
        <v>22.299360275268555</v>
      </c>
      <c r="CS6" s="5">
        <f t="shared" si="37"/>
        <v>22.234243392944336</v>
      </c>
      <c r="CT6" s="11">
        <f t="shared" si="38"/>
        <v>6.511688232421875E-2</v>
      </c>
      <c r="CU6" s="2" t="s">
        <v>488</v>
      </c>
      <c r="CV6" s="10">
        <v>24.945436477661133</v>
      </c>
      <c r="CW6" s="10">
        <v>24.477029800415039</v>
      </c>
      <c r="CX6" s="5">
        <f t="shared" si="39"/>
        <v>24.711233139038086</v>
      </c>
      <c r="CY6" s="11">
        <f t="shared" si="40"/>
        <v>0.23420333862304688</v>
      </c>
      <c r="CZ6" s="2" t="s">
        <v>488</v>
      </c>
      <c r="DA6" s="10">
        <v>24.103302001953125</v>
      </c>
      <c r="DB6" s="10">
        <v>24.004264831542969</v>
      </c>
      <c r="DC6" s="5">
        <f t="shared" si="41"/>
        <v>24.053783416748047</v>
      </c>
      <c r="DD6" s="11">
        <f t="shared" si="42"/>
        <v>4.9518585205078125E-2</v>
      </c>
      <c r="DE6" s="2" t="s">
        <v>488</v>
      </c>
      <c r="DF6" s="9">
        <v>19.568120956420898</v>
      </c>
      <c r="DG6" s="9">
        <v>19.559932708740234</v>
      </c>
      <c r="DH6" s="9">
        <v>18.883068084716797</v>
      </c>
      <c r="DI6" s="9">
        <v>18.821981430053711</v>
      </c>
      <c r="DJ6" s="5">
        <f t="shared" si="43"/>
        <v>19.20827579498291</v>
      </c>
      <c r="DK6" s="11">
        <f t="shared" si="44"/>
        <v>0.35641777326483021</v>
      </c>
      <c r="DL6" s="2" t="s">
        <v>488</v>
      </c>
      <c r="DM6" s="10">
        <v>24.945728302001953</v>
      </c>
      <c r="DN6" s="10">
        <v>24.818326950073242</v>
      </c>
      <c r="DO6" s="5">
        <f t="shared" si="45"/>
        <v>24.882027626037598</v>
      </c>
      <c r="DP6" s="11">
        <f t="shared" si="46"/>
        <v>6.3700675964355469E-2</v>
      </c>
      <c r="DQ6" s="2" t="s">
        <v>488</v>
      </c>
      <c r="DR6" s="10">
        <v>21.469644546508789</v>
      </c>
      <c r="DS6" s="10">
        <v>21.449136734008789</v>
      </c>
      <c r="DT6" s="5">
        <f t="shared" si="47"/>
        <v>21.459390640258789</v>
      </c>
      <c r="DU6" s="11">
        <f t="shared" si="48"/>
        <v>1.025390625E-2</v>
      </c>
      <c r="DV6" s="2" t="s">
        <v>488</v>
      </c>
      <c r="DW6" s="10">
        <v>25.688983917236328</v>
      </c>
      <c r="DX6" s="10">
        <v>25.915607452392578</v>
      </c>
      <c r="DY6" s="5">
        <f t="shared" si="49"/>
        <v>25.802295684814453</v>
      </c>
      <c r="DZ6" s="11">
        <f t="shared" si="50"/>
        <v>0.113311767578125</v>
      </c>
      <c r="EA6" s="2" t="s">
        <v>488</v>
      </c>
      <c r="EB6" s="10">
        <v>23.17333984375</v>
      </c>
      <c r="EC6" s="10">
        <v>23.226577758789063</v>
      </c>
      <c r="ED6" s="5">
        <f t="shared" si="51"/>
        <v>23.199958801269531</v>
      </c>
      <c r="EE6" s="11">
        <f t="shared" si="52"/>
        <v>2.661895751953125E-2</v>
      </c>
      <c r="EF6" s="2" t="s">
        <v>488</v>
      </c>
      <c r="EG6" s="10">
        <v>26.144542694091797</v>
      </c>
      <c r="EH6" s="10">
        <v>26.193441390991211</v>
      </c>
      <c r="EI6" s="5">
        <f t="shared" si="53"/>
        <v>26.168992042541504</v>
      </c>
      <c r="EJ6" s="11">
        <f t="shared" si="54"/>
        <v>2.4449348449707031E-2</v>
      </c>
      <c r="EK6" s="2" t="s">
        <v>488</v>
      </c>
      <c r="EL6" s="10">
        <v>24.344783782958984</v>
      </c>
      <c r="EM6" s="10">
        <v>24.53150749206543</v>
      </c>
      <c r="EN6" s="5">
        <f t="shared" si="55"/>
        <v>24.438145637512207</v>
      </c>
      <c r="EO6" s="11">
        <f t="shared" si="56"/>
        <v>9.3361854553222656E-2</v>
      </c>
      <c r="EP6" s="2" t="s">
        <v>488</v>
      </c>
      <c r="EQ6" s="10">
        <v>25.496374130249023</v>
      </c>
      <c r="ER6" s="10">
        <v>25.585361480712891</v>
      </c>
      <c r="ES6" s="5">
        <f t="shared" si="57"/>
        <v>25.540867805480957</v>
      </c>
      <c r="ET6" s="11">
        <f t="shared" si="58"/>
        <v>4.4493675231933594E-2</v>
      </c>
      <c r="EU6" s="2" t="s">
        <v>488</v>
      </c>
      <c r="EV6" s="10">
        <v>23.307275772094727</v>
      </c>
      <c r="EW6" s="10">
        <v>23.341886520385742</v>
      </c>
      <c r="EX6" s="5">
        <f t="shared" si="59"/>
        <v>23.324581146240234</v>
      </c>
      <c r="EY6" s="11">
        <f t="shared" si="60"/>
        <v>1.7305374145507813E-2</v>
      </c>
      <c r="EZ6" s="2" t="s">
        <v>488</v>
      </c>
      <c r="FA6" s="10">
        <v>25.319890975952148</v>
      </c>
      <c r="FB6" s="10">
        <v>25.283357620239258</v>
      </c>
      <c r="FC6" s="5">
        <f t="shared" si="61"/>
        <v>25.301624298095703</v>
      </c>
      <c r="FD6" s="11">
        <f t="shared" si="62"/>
        <v>1.8266677856445313E-2</v>
      </c>
      <c r="FE6" s="2" t="s">
        <v>488</v>
      </c>
      <c r="FF6" s="10">
        <v>26.945850372314453</v>
      </c>
      <c r="FG6" s="10">
        <v>26.938018798828125</v>
      </c>
      <c r="FH6" s="5">
        <f t="shared" si="63"/>
        <v>26.941934585571289</v>
      </c>
      <c r="FI6" s="11">
        <f t="shared" si="64"/>
        <v>3.9157867431640625E-3</v>
      </c>
      <c r="FK6" s="2" t="s">
        <v>488</v>
      </c>
      <c r="FL6" s="9">
        <v>19.500713348388672</v>
      </c>
      <c r="FM6" s="9">
        <v>19.476114273071289</v>
      </c>
      <c r="FN6" s="9">
        <v>19.532907485961914</v>
      </c>
      <c r="FO6" s="5">
        <f t="shared" si="65"/>
        <v>19.503245035807293</v>
      </c>
      <c r="FP6" s="11">
        <f t="shared" si="1"/>
        <v>2.3254739137061383E-2</v>
      </c>
      <c r="FT6" s="1"/>
    </row>
    <row r="7" spans="1:176" x14ac:dyDescent="0.35">
      <c r="A7" s="4" t="s">
        <v>505</v>
      </c>
      <c r="B7" s="2" t="s">
        <v>489</v>
      </c>
      <c r="C7" s="10">
        <v>20.868780136108398</v>
      </c>
      <c r="D7" s="10">
        <v>21.02836799621582</v>
      </c>
      <c r="E7" s="5">
        <f t="shared" si="2"/>
        <v>20.948574066162109</v>
      </c>
      <c r="F7" s="11">
        <f t="shared" si="3"/>
        <v>7.9793930053710938E-2</v>
      </c>
      <c r="G7" s="2" t="s">
        <v>489</v>
      </c>
      <c r="H7" s="10">
        <v>19.156120300292969</v>
      </c>
      <c r="I7" s="10">
        <v>19.125566482543945</v>
      </c>
      <c r="J7" s="10">
        <v>19.202417373657227</v>
      </c>
      <c r="K7" s="5">
        <f t="shared" si="4"/>
        <v>19.161368052164715</v>
      </c>
      <c r="L7" s="11">
        <f t="shared" si="0"/>
        <v>3.1592921580705417E-2</v>
      </c>
      <c r="M7" s="4" t="s">
        <v>505</v>
      </c>
      <c r="N7" s="2" t="s">
        <v>489</v>
      </c>
      <c r="O7" s="10">
        <v>24.294557571411133</v>
      </c>
      <c r="P7" s="10">
        <v>24.043134689331055</v>
      </c>
      <c r="Q7" s="5">
        <f t="shared" si="5"/>
        <v>24.168846130371094</v>
      </c>
      <c r="R7" s="11">
        <f t="shared" si="6"/>
        <v>0.12571144104003906</v>
      </c>
      <c r="S7" s="4" t="s">
        <v>505</v>
      </c>
      <c r="T7" s="2" t="s">
        <v>489</v>
      </c>
      <c r="U7" s="10">
        <v>25.96287727355957</v>
      </c>
      <c r="V7" s="10">
        <v>26.100906372070313</v>
      </c>
      <c r="W7" s="5">
        <f t="shared" si="7"/>
        <v>26.031891822814941</v>
      </c>
      <c r="X7" s="11">
        <f t="shared" si="8"/>
        <v>6.9014549255371094E-2</v>
      </c>
      <c r="Y7" s="10">
        <v>21.835649490356445</v>
      </c>
      <c r="Z7" s="10">
        <v>21.765033721923828</v>
      </c>
      <c r="AA7" s="5">
        <f t="shared" si="9"/>
        <v>21.800341606140137</v>
      </c>
      <c r="AB7" s="11">
        <f t="shared" si="10"/>
        <v>3.5307884216308594E-2</v>
      </c>
      <c r="AC7" s="2" t="s">
        <v>489</v>
      </c>
      <c r="AD7" s="10">
        <v>24.957469940185547</v>
      </c>
      <c r="AE7" s="10">
        <v>25.105712890625</v>
      </c>
      <c r="AF7" s="5">
        <f t="shared" si="11"/>
        <v>25.031591415405273</v>
      </c>
      <c r="AG7" s="11">
        <f t="shared" si="12"/>
        <v>7.4121475219726563E-2</v>
      </c>
      <c r="AH7" s="16" t="s">
        <v>489</v>
      </c>
      <c r="AI7" s="17">
        <v>33.181674957275391</v>
      </c>
      <c r="AJ7" s="17">
        <v>31.331829071044922</v>
      </c>
      <c r="AK7" s="13">
        <f t="shared" si="13"/>
        <v>32.256752014160156</v>
      </c>
      <c r="AL7" s="14">
        <f t="shared" si="14"/>
        <v>0.92492294311523438</v>
      </c>
      <c r="AM7" s="2" t="s">
        <v>489</v>
      </c>
      <c r="AN7" s="10">
        <v>30.128654479980469</v>
      </c>
      <c r="AO7" s="10">
        <v>29.789182662963867</v>
      </c>
      <c r="AP7" s="5">
        <f t="shared" si="15"/>
        <v>29.958918571472168</v>
      </c>
      <c r="AQ7" s="11">
        <f t="shared" si="16"/>
        <v>0.16973590850830078</v>
      </c>
      <c r="AR7" s="16" t="s">
        <v>489</v>
      </c>
      <c r="AS7" s="17">
        <v>24.649566650390625</v>
      </c>
      <c r="AT7" s="10"/>
      <c r="AU7" s="5">
        <f t="shared" si="17"/>
        <v>24.649566650390625</v>
      </c>
      <c r="AV7" s="11">
        <f t="shared" si="18"/>
        <v>0</v>
      </c>
      <c r="AW7" s="21" t="s">
        <v>489</v>
      </c>
      <c r="AX7" s="10">
        <v>24.860366821289063</v>
      </c>
      <c r="AY7" s="10">
        <v>24.83637809753418</v>
      </c>
      <c r="AZ7" s="5">
        <f t="shared" si="19"/>
        <v>24.848372459411621</v>
      </c>
      <c r="BA7" s="11">
        <f t="shared" si="20"/>
        <v>1.1994361877441406E-2</v>
      </c>
      <c r="BB7" s="21" t="s">
        <v>489</v>
      </c>
      <c r="BC7" s="10">
        <v>25.603517532348633</v>
      </c>
      <c r="BD7" s="10">
        <v>25.751893997192383</v>
      </c>
      <c r="BE7" s="5">
        <f t="shared" si="21"/>
        <v>25.677705764770508</v>
      </c>
      <c r="BF7" s="11">
        <f t="shared" si="22"/>
        <v>7.4188232421875E-2</v>
      </c>
      <c r="BG7" s="21" t="s">
        <v>489</v>
      </c>
      <c r="BH7" s="10">
        <v>29.634670257568359</v>
      </c>
      <c r="BI7" s="10">
        <v>29.668769836425781</v>
      </c>
      <c r="BJ7" s="5">
        <f t="shared" si="23"/>
        <v>29.65172004699707</v>
      </c>
      <c r="BK7" s="11">
        <f t="shared" si="24"/>
        <v>1.7049789428710938E-2</v>
      </c>
      <c r="BL7" s="21" t="s">
        <v>489</v>
      </c>
      <c r="BM7" s="10">
        <v>21.832542419433594</v>
      </c>
      <c r="BN7" s="10">
        <v>21.776016235351563</v>
      </c>
      <c r="BO7" s="5">
        <f t="shared" si="25"/>
        <v>21.804279327392578</v>
      </c>
      <c r="BP7" s="11">
        <f t="shared" si="26"/>
        <v>2.8263092041015625E-2</v>
      </c>
      <c r="BQ7" s="21" t="s">
        <v>489</v>
      </c>
      <c r="BR7" s="10">
        <v>22.872642517089844</v>
      </c>
      <c r="BS7" s="10">
        <v>22.704233169555664</v>
      </c>
      <c r="BT7" s="5">
        <f t="shared" si="27"/>
        <v>22.788437843322754</v>
      </c>
      <c r="BU7" s="11">
        <f t="shared" si="28"/>
        <v>8.4204673767089844E-2</v>
      </c>
      <c r="BV7" s="21" t="s">
        <v>489</v>
      </c>
      <c r="BW7" s="10">
        <v>31.247276306152344</v>
      </c>
      <c r="BX7" s="10">
        <v>30.933902740478516</v>
      </c>
      <c r="BY7" s="5">
        <f t="shared" si="29"/>
        <v>31.09058952331543</v>
      </c>
      <c r="BZ7" s="11">
        <f t="shared" si="30"/>
        <v>0.15668678283691406</v>
      </c>
      <c r="CA7" s="21" t="s">
        <v>489</v>
      </c>
      <c r="CB7" s="10">
        <v>25.328792572021484</v>
      </c>
      <c r="CC7" s="10">
        <v>25.214637756347656</v>
      </c>
      <c r="CD7" s="5">
        <f t="shared" si="31"/>
        <v>25.27171516418457</v>
      </c>
      <c r="CE7" s="11">
        <f t="shared" si="32"/>
        <v>5.7077407836914063E-2</v>
      </c>
      <c r="CF7" s="21" t="s">
        <v>489</v>
      </c>
      <c r="CG7" s="10">
        <v>20.691976547241211</v>
      </c>
      <c r="CH7" s="10">
        <v>20.156303405761719</v>
      </c>
      <c r="CI7" s="5">
        <f t="shared" si="33"/>
        <v>20.424139976501465</v>
      </c>
      <c r="CJ7" s="11">
        <f t="shared" si="34"/>
        <v>0.26783657073974609</v>
      </c>
      <c r="CK7" s="21" t="s">
        <v>489</v>
      </c>
      <c r="CL7" s="10">
        <v>25.845891952514648</v>
      </c>
      <c r="CM7" s="10">
        <v>25.989847183227539</v>
      </c>
      <c r="CN7" s="5">
        <f t="shared" si="35"/>
        <v>25.917869567871094</v>
      </c>
      <c r="CO7" s="11">
        <f t="shared" si="36"/>
        <v>7.1977615356445313E-2</v>
      </c>
      <c r="CP7" s="21" t="s">
        <v>489</v>
      </c>
      <c r="CQ7" s="10">
        <v>21.861045837402344</v>
      </c>
      <c r="CR7" s="10">
        <v>21.965364456176758</v>
      </c>
      <c r="CS7" s="5">
        <f t="shared" si="37"/>
        <v>21.913205146789551</v>
      </c>
      <c r="CT7" s="11">
        <f t="shared" si="38"/>
        <v>5.2159309387207031E-2</v>
      </c>
      <c r="CU7" s="21" t="s">
        <v>489</v>
      </c>
      <c r="CV7" s="10">
        <v>24.754161834716797</v>
      </c>
      <c r="CW7" s="10">
        <v>24.736604690551758</v>
      </c>
      <c r="CX7" s="5">
        <f t="shared" si="39"/>
        <v>24.745383262634277</v>
      </c>
      <c r="CY7" s="11">
        <f t="shared" si="40"/>
        <v>8.7785720825195313E-3</v>
      </c>
      <c r="CZ7" s="21" t="s">
        <v>489</v>
      </c>
      <c r="DA7" s="10">
        <v>23.892839431762695</v>
      </c>
      <c r="DB7" s="10">
        <v>23.953878402709961</v>
      </c>
      <c r="DC7" s="5">
        <f t="shared" si="41"/>
        <v>23.923358917236328</v>
      </c>
      <c r="DD7" s="11">
        <f t="shared" si="42"/>
        <v>3.0519485473632813E-2</v>
      </c>
      <c r="DE7" s="2" t="s">
        <v>489</v>
      </c>
      <c r="DF7" s="9">
        <v>19.832118988037109</v>
      </c>
      <c r="DG7" s="9">
        <v>19.747983932495117</v>
      </c>
      <c r="DH7" s="9">
        <v>19.87531852722168</v>
      </c>
      <c r="DI7" s="9">
        <v>19.749866485595703</v>
      </c>
      <c r="DJ7" s="5">
        <f t="shared" si="43"/>
        <v>19.801321983337402</v>
      </c>
      <c r="DK7" s="11">
        <f t="shared" si="44"/>
        <v>5.4581498515503792E-2</v>
      </c>
      <c r="DL7" s="21" t="s">
        <v>489</v>
      </c>
      <c r="DM7" s="10">
        <v>24.481292724609375</v>
      </c>
      <c r="DN7" s="10">
        <v>24.650379180908203</v>
      </c>
      <c r="DO7" s="5">
        <f t="shared" si="45"/>
        <v>24.565835952758789</v>
      </c>
      <c r="DP7" s="11">
        <f t="shared" si="46"/>
        <v>8.4543228149414063E-2</v>
      </c>
      <c r="DQ7" s="21" t="s">
        <v>489</v>
      </c>
      <c r="DR7" s="10">
        <v>21.06096076965332</v>
      </c>
      <c r="DS7" s="10">
        <v>20.975080490112305</v>
      </c>
      <c r="DT7" s="5">
        <f t="shared" si="47"/>
        <v>21.018020629882813</v>
      </c>
      <c r="DU7" s="11">
        <f t="shared" si="48"/>
        <v>4.2940139770507813E-2</v>
      </c>
      <c r="DV7" s="21" t="s">
        <v>489</v>
      </c>
      <c r="DW7" s="10">
        <v>25.587738037109375</v>
      </c>
      <c r="DX7" s="10">
        <v>25.637819290161133</v>
      </c>
      <c r="DY7" s="5">
        <f t="shared" si="49"/>
        <v>25.612778663635254</v>
      </c>
      <c r="DZ7" s="11">
        <f t="shared" si="50"/>
        <v>2.5040626525878906E-2</v>
      </c>
      <c r="EA7" s="21" t="s">
        <v>489</v>
      </c>
      <c r="EB7" s="10">
        <v>23.094692230224609</v>
      </c>
      <c r="EC7" s="10">
        <v>22.965301513671875</v>
      </c>
      <c r="ED7" s="5">
        <f t="shared" si="51"/>
        <v>23.029996871948242</v>
      </c>
      <c r="EE7" s="11">
        <f t="shared" si="52"/>
        <v>6.4695358276367188E-2</v>
      </c>
      <c r="EF7" s="21" t="s">
        <v>489</v>
      </c>
      <c r="EG7" s="10">
        <v>26.218290328979492</v>
      </c>
      <c r="EH7" s="10">
        <v>26.237844467163086</v>
      </c>
      <c r="EI7" s="5">
        <f t="shared" si="53"/>
        <v>26.228067398071289</v>
      </c>
      <c r="EJ7" s="11">
        <f t="shared" si="54"/>
        <v>9.777069091796875E-3</v>
      </c>
      <c r="EK7" s="21" t="s">
        <v>489</v>
      </c>
      <c r="EL7" s="10">
        <v>24.338495254516602</v>
      </c>
      <c r="EM7" s="10">
        <v>24.390413284301758</v>
      </c>
      <c r="EN7" s="5">
        <f t="shared" si="55"/>
        <v>24.36445426940918</v>
      </c>
      <c r="EO7" s="11">
        <f t="shared" si="56"/>
        <v>2.5959014892578125E-2</v>
      </c>
      <c r="EP7" s="21" t="s">
        <v>489</v>
      </c>
      <c r="EQ7" s="10">
        <v>25.617818832397461</v>
      </c>
      <c r="ER7" s="10">
        <v>25.549821853637695</v>
      </c>
      <c r="ES7" s="5">
        <f t="shared" si="57"/>
        <v>25.583820343017578</v>
      </c>
      <c r="ET7" s="11">
        <f t="shared" si="58"/>
        <v>3.3998489379882813E-2</v>
      </c>
      <c r="EU7" s="21" t="s">
        <v>489</v>
      </c>
      <c r="EV7" s="10">
        <v>23.280828475952148</v>
      </c>
      <c r="EW7" s="10">
        <v>23.107023239135742</v>
      </c>
      <c r="EX7" s="5">
        <f t="shared" si="59"/>
        <v>23.193925857543945</v>
      </c>
      <c r="EY7" s="11">
        <f t="shared" si="60"/>
        <v>8.6902618408203125E-2</v>
      </c>
      <c r="EZ7" s="21" t="s">
        <v>489</v>
      </c>
      <c r="FA7" s="10">
        <v>24.972820281982422</v>
      </c>
      <c r="FB7" s="10">
        <v>24.989482879638672</v>
      </c>
      <c r="FC7" s="5">
        <f t="shared" si="61"/>
        <v>24.981151580810547</v>
      </c>
      <c r="FD7" s="11">
        <f t="shared" si="62"/>
        <v>8.331298828125E-3</v>
      </c>
      <c r="FE7" s="21" t="s">
        <v>489</v>
      </c>
      <c r="FF7" s="10">
        <v>25.802885055541992</v>
      </c>
      <c r="FG7" s="10">
        <v>25.92558479309082</v>
      </c>
      <c r="FH7" s="5">
        <f t="shared" si="63"/>
        <v>25.864234924316406</v>
      </c>
      <c r="FI7" s="11">
        <f t="shared" si="64"/>
        <v>6.1349868774414063E-2</v>
      </c>
      <c r="FK7" s="2" t="s">
        <v>489</v>
      </c>
      <c r="FL7" s="9">
        <v>20.114448547363281</v>
      </c>
      <c r="FM7" s="9"/>
      <c r="FN7" s="9">
        <v>20.103723526000977</v>
      </c>
      <c r="FO7" s="5">
        <f t="shared" si="65"/>
        <v>20.109086036682129</v>
      </c>
      <c r="FP7" s="11">
        <f t="shared" si="1"/>
        <v>5.3625106811523438E-3</v>
      </c>
      <c r="FT7" s="1"/>
    </row>
    <row r="8" spans="1:176" x14ac:dyDescent="0.35">
      <c r="A8" s="4" t="s">
        <v>505</v>
      </c>
      <c r="B8" s="2" t="s">
        <v>490</v>
      </c>
      <c r="C8" s="10">
        <v>20.227140426635742</v>
      </c>
      <c r="D8" s="10">
        <v>20.20448112487793</v>
      </c>
      <c r="E8" s="5">
        <f t="shared" si="2"/>
        <v>20.215810775756836</v>
      </c>
      <c r="F8" s="11">
        <f t="shared" si="3"/>
        <v>1.132965087890625E-2</v>
      </c>
      <c r="G8" s="2" t="s">
        <v>490</v>
      </c>
      <c r="H8" s="10">
        <v>19.296951293945313</v>
      </c>
      <c r="I8" s="10">
        <v>19.162412643432617</v>
      </c>
      <c r="J8" s="10">
        <v>19.23090934753418</v>
      </c>
      <c r="K8" s="5">
        <f t="shared" si="4"/>
        <v>19.230091094970703</v>
      </c>
      <c r="L8" s="11">
        <f t="shared" si="0"/>
        <v>5.4928221485787063E-2</v>
      </c>
      <c r="M8" s="4" t="s">
        <v>505</v>
      </c>
      <c r="N8" s="2" t="s">
        <v>490</v>
      </c>
      <c r="O8" s="10">
        <v>22.780683517456055</v>
      </c>
      <c r="P8" s="10">
        <v>22.746526718139648</v>
      </c>
      <c r="Q8" s="5">
        <f t="shared" si="5"/>
        <v>22.763605117797852</v>
      </c>
      <c r="R8" s="11">
        <f t="shared" si="6"/>
        <v>1.7078399658203125E-2</v>
      </c>
      <c r="S8" s="4" t="s">
        <v>505</v>
      </c>
      <c r="T8" s="2" t="s">
        <v>490</v>
      </c>
      <c r="U8" s="10">
        <v>26.03460693359375</v>
      </c>
      <c r="V8" s="10">
        <v>25.933393478393555</v>
      </c>
      <c r="W8" s="5">
        <f t="shared" si="7"/>
        <v>25.984000205993652</v>
      </c>
      <c r="X8" s="11">
        <f t="shared" si="8"/>
        <v>5.0606727600097656E-2</v>
      </c>
      <c r="Y8" s="10">
        <v>20.857744216918945</v>
      </c>
      <c r="Z8" s="10">
        <v>20.853542327880859</v>
      </c>
      <c r="AA8" s="5">
        <f t="shared" si="9"/>
        <v>20.855643272399902</v>
      </c>
      <c r="AB8" s="11">
        <f t="shared" si="10"/>
        <v>2.1009445190429688E-3</v>
      </c>
      <c r="AC8" s="2" t="s">
        <v>490</v>
      </c>
      <c r="AD8" s="10">
        <v>24.304128646850586</v>
      </c>
      <c r="AE8" s="10">
        <v>24.413532257080078</v>
      </c>
      <c r="AF8" s="5">
        <f t="shared" si="11"/>
        <v>24.358830451965332</v>
      </c>
      <c r="AG8" s="11">
        <f t="shared" si="12"/>
        <v>5.4701805114746094E-2</v>
      </c>
      <c r="AH8" s="16" t="s">
        <v>490</v>
      </c>
      <c r="AI8" s="17">
        <v>28.956377029418945</v>
      </c>
      <c r="AJ8" s="17">
        <v>29.847097396850586</v>
      </c>
      <c r="AK8" s="13">
        <f t="shared" si="13"/>
        <v>29.401737213134766</v>
      </c>
      <c r="AL8" s="14">
        <f t="shared" si="14"/>
        <v>0.44536018371582031</v>
      </c>
      <c r="AM8" s="2" t="s">
        <v>490</v>
      </c>
      <c r="AN8" s="10">
        <v>28.716495513916016</v>
      </c>
      <c r="AO8" s="10">
        <v>28.808229446411133</v>
      </c>
      <c r="AP8" s="5">
        <f t="shared" si="15"/>
        <v>28.762362480163574</v>
      </c>
      <c r="AQ8" s="11">
        <f t="shared" si="16"/>
        <v>4.5866966247558594E-2</v>
      </c>
      <c r="AR8" s="2" t="s">
        <v>490</v>
      </c>
      <c r="AS8" s="10">
        <v>24.178783416748047</v>
      </c>
      <c r="AT8" s="10">
        <v>24.076761245727539</v>
      </c>
      <c r="AU8" s="5">
        <f t="shared" si="17"/>
        <v>24.127772331237793</v>
      </c>
      <c r="AV8" s="11">
        <f t="shared" si="18"/>
        <v>5.1011085510253906E-2</v>
      </c>
      <c r="AW8" s="2" t="s">
        <v>490</v>
      </c>
      <c r="AX8" s="10">
        <v>24.249488830566406</v>
      </c>
      <c r="AY8" s="10">
        <v>24.595184326171875</v>
      </c>
      <c r="AZ8" s="5">
        <f t="shared" si="19"/>
        <v>24.422336578369141</v>
      </c>
      <c r="BA8" s="11">
        <f t="shared" si="20"/>
        <v>0.17284774780273438</v>
      </c>
      <c r="BB8" s="2" t="s">
        <v>490</v>
      </c>
      <c r="BC8" s="10">
        <v>24.743732452392578</v>
      </c>
      <c r="BD8" s="10">
        <v>24.670450210571289</v>
      </c>
      <c r="BE8" s="5">
        <f t="shared" si="21"/>
        <v>24.707091331481934</v>
      </c>
      <c r="BF8" s="11">
        <f t="shared" si="22"/>
        <v>3.6641120910644531E-2</v>
      </c>
      <c r="BG8" s="2" t="s">
        <v>490</v>
      </c>
      <c r="BH8" s="10">
        <v>29.359210968017578</v>
      </c>
      <c r="BI8" s="10">
        <v>29.544166564941406</v>
      </c>
      <c r="BJ8" s="5">
        <f t="shared" si="23"/>
        <v>29.451688766479492</v>
      </c>
      <c r="BK8" s="11">
        <f t="shared" si="24"/>
        <v>9.2477798461914063E-2</v>
      </c>
      <c r="BL8" s="2" t="s">
        <v>490</v>
      </c>
      <c r="BM8" s="10">
        <v>20.977594375610352</v>
      </c>
      <c r="BN8" s="10">
        <v>20.971246719360352</v>
      </c>
      <c r="BO8" s="5">
        <f t="shared" si="25"/>
        <v>20.974420547485352</v>
      </c>
      <c r="BP8" s="11">
        <f t="shared" si="26"/>
        <v>3.173828125E-3</v>
      </c>
      <c r="BQ8" s="2" t="s">
        <v>490</v>
      </c>
      <c r="BR8" s="10">
        <v>22.860614776611328</v>
      </c>
      <c r="BS8" s="10">
        <v>22.945791244506836</v>
      </c>
      <c r="BT8" s="5">
        <f t="shared" si="27"/>
        <v>22.903203010559082</v>
      </c>
      <c r="BU8" s="11">
        <f t="shared" si="28"/>
        <v>4.2588233947753906E-2</v>
      </c>
      <c r="BV8" s="16" t="s">
        <v>490</v>
      </c>
      <c r="BW8" s="17">
        <v>30.267723083496094</v>
      </c>
      <c r="BX8" s="17">
        <v>31.116249084472656</v>
      </c>
      <c r="BY8" s="13">
        <f t="shared" si="29"/>
        <v>30.691986083984375</v>
      </c>
      <c r="BZ8" s="14">
        <f t="shared" si="30"/>
        <v>0.42426300048828125</v>
      </c>
      <c r="CA8" s="2" t="s">
        <v>490</v>
      </c>
      <c r="CB8" s="10">
        <v>24.250286102294922</v>
      </c>
      <c r="CC8" s="10">
        <v>24.266651153564453</v>
      </c>
      <c r="CD8" s="5">
        <f t="shared" si="31"/>
        <v>24.258468627929688</v>
      </c>
      <c r="CE8" s="11">
        <f t="shared" si="32"/>
        <v>8.182525634765625E-3</v>
      </c>
      <c r="CF8" s="2" t="s">
        <v>490</v>
      </c>
      <c r="CG8" s="10">
        <v>19.938556671142578</v>
      </c>
      <c r="CH8" s="10">
        <v>19.848627090454102</v>
      </c>
      <c r="CI8" s="5">
        <f t="shared" si="33"/>
        <v>19.89359188079834</v>
      </c>
      <c r="CJ8" s="11">
        <f t="shared" si="34"/>
        <v>4.4964790344238281E-2</v>
      </c>
      <c r="CK8" s="2" t="s">
        <v>490</v>
      </c>
      <c r="CL8" s="10">
        <v>24.127902984619141</v>
      </c>
      <c r="CM8" s="10">
        <v>24.005453109741211</v>
      </c>
      <c r="CN8" s="5">
        <f t="shared" si="35"/>
        <v>24.066678047180176</v>
      </c>
      <c r="CO8" s="11">
        <f t="shared" si="36"/>
        <v>6.1224937438964844E-2</v>
      </c>
      <c r="CP8" s="2" t="s">
        <v>490</v>
      </c>
      <c r="CQ8" s="10">
        <v>21.931730270385742</v>
      </c>
      <c r="CR8" s="10">
        <v>22.112192153930664</v>
      </c>
      <c r="CS8" s="5">
        <f t="shared" si="37"/>
        <v>22.021961212158203</v>
      </c>
      <c r="CT8" s="11">
        <f t="shared" si="38"/>
        <v>9.0230941772460938E-2</v>
      </c>
      <c r="CU8" s="2" t="s">
        <v>490</v>
      </c>
      <c r="CV8" s="10">
        <v>24.92609977722168</v>
      </c>
      <c r="CW8" s="10">
        <v>24.9951171875</v>
      </c>
      <c r="CX8" s="5">
        <f t="shared" si="39"/>
        <v>24.96060848236084</v>
      </c>
      <c r="CY8" s="11">
        <f t="shared" si="40"/>
        <v>3.4508705139160156E-2</v>
      </c>
      <c r="CZ8" s="2" t="s">
        <v>490</v>
      </c>
      <c r="DA8" s="10">
        <v>23.538103103637695</v>
      </c>
      <c r="DB8" s="10">
        <v>23.474580764770508</v>
      </c>
      <c r="DC8" s="5">
        <f t="shared" si="41"/>
        <v>23.506341934204102</v>
      </c>
      <c r="DD8" s="11">
        <f t="shared" si="42"/>
        <v>3.176116943359375E-2</v>
      </c>
      <c r="DE8" s="2" t="s">
        <v>490</v>
      </c>
      <c r="DF8" s="9">
        <v>19.854824066162109</v>
      </c>
      <c r="DG8" s="9">
        <v>19.901071548461914</v>
      </c>
      <c r="DH8" s="9">
        <v>19.644365310668945</v>
      </c>
      <c r="DI8" s="9">
        <v>19.745536804199219</v>
      </c>
      <c r="DJ8" s="5">
        <f t="shared" si="43"/>
        <v>19.786449432373047</v>
      </c>
      <c r="DK8" s="11">
        <f t="shared" si="44"/>
        <v>9.95929977797059E-2</v>
      </c>
      <c r="DL8" s="2" t="s">
        <v>490</v>
      </c>
      <c r="DM8" s="10">
        <v>24.221689224243164</v>
      </c>
      <c r="DN8" s="10">
        <v>24.220853805541992</v>
      </c>
      <c r="DO8" s="5">
        <f t="shared" si="45"/>
        <v>24.221271514892578</v>
      </c>
      <c r="DP8" s="11">
        <f t="shared" si="46"/>
        <v>4.177093505859375E-4</v>
      </c>
      <c r="DQ8" s="2" t="s">
        <v>490</v>
      </c>
      <c r="DR8" s="10">
        <v>20.801361083984375</v>
      </c>
      <c r="DS8" s="10">
        <v>20.730634689331055</v>
      </c>
      <c r="DT8" s="5">
        <f t="shared" si="47"/>
        <v>20.765997886657715</v>
      </c>
      <c r="DU8" s="11">
        <f t="shared" si="48"/>
        <v>3.5363197326660156E-2</v>
      </c>
      <c r="DV8" s="2" t="s">
        <v>490</v>
      </c>
      <c r="DW8" s="10">
        <v>25.393978118896484</v>
      </c>
      <c r="DX8" s="10">
        <v>25.615629196166992</v>
      </c>
      <c r="DY8" s="5">
        <f t="shared" si="49"/>
        <v>25.504803657531738</v>
      </c>
      <c r="DZ8" s="11">
        <f t="shared" si="50"/>
        <v>0.11082553863525391</v>
      </c>
      <c r="EA8" s="2" t="s">
        <v>490</v>
      </c>
      <c r="EB8" s="10">
        <v>23.188577651977539</v>
      </c>
      <c r="EC8" s="10">
        <v>22.842288970947266</v>
      </c>
      <c r="ED8" s="5">
        <f t="shared" si="51"/>
        <v>23.015433311462402</v>
      </c>
      <c r="EE8" s="11">
        <f t="shared" si="52"/>
        <v>0.17314434051513672</v>
      </c>
      <c r="EF8" s="2" t="s">
        <v>490</v>
      </c>
      <c r="EG8" s="10">
        <v>25.545351028442383</v>
      </c>
      <c r="EH8" s="10">
        <v>25.667253494262695</v>
      </c>
      <c r="EI8" s="5">
        <f t="shared" si="53"/>
        <v>25.606302261352539</v>
      </c>
      <c r="EJ8" s="11">
        <f t="shared" si="54"/>
        <v>6.095123291015625E-2</v>
      </c>
      <c r="EK8" s="2" t="s">
        <v>490</v>
      </c>
      <c r="EL8" s="10">
        <v>24.093368530273438</v>
      </c>
      <c r="EM8" s="10">
        <v>24.196193695068359</v>
      </c>
      <c r="EN8" s="5">
        <f t="shared" si="55"/>
        <v>24.144781112670898</v>
      </c>
      <c r="EO8" s="11">
        <f t="shared" si="56"/>
        <v>5.1412582397460938E-2</v>
      </c>
      <c r="EP8" s="2" t="s">
        <v>490</v>
      </c>
      <c r="EQ8" s="10">
        <v>25.279750823974609</v>
      </c>
      <c r="ER8" s="10">
        <v>25.210540771484375</v>
      </c>
      <c r="ES8" s="5">
        <f t="shared" si="57"/>
        <v>25.245145797729492</v>
      </c>
      <c r="ET8" s="11">
        <f t="shared" si="58"/>
        <v>3.4605026245117188E-2</v>
      </c>
      <c r="EU8" s="2" t="s">
        <v>490</v>
      </c>
      <c r="EV8" s="10">
        <v>22.98846435546875</v>
      </c>
      <c r="EW8" s="10">
        <v>22.814054489135742</v>
      </c>
      <c r="EX8" s="5">
        <f t="shared" si="59"/>
        <v>22.901259422302246</v>
      </c>
      <c r="EY8" s="11">
        <f t="shared" si="60"/>
        <v>8.7204933166503906E-2</v>
      </c>
      <c r="EZ8" s="2" t="s">
        <v>490</v>
      </c>
      <c r="FA8" s="10">
        <v>24.519023895263672</v>
      </c>
      <c r="FB8" s="10">
        <v>24.521005630493164</v>
      </c>
      <c r="FC8" s="5">
        <f t="shared" si="61"/>
        <v>24.520014762878418</v>
      </c>
      <c r="FD8" s="11">
        <f t="shared" si="62"/>
        <v>9.9086761474609375E-4</v>
      </c>
      <c r="FE8" s="2" t="s">
        <v>490</v>
      </c>
      <c r="FF8" s="10">
        <v>25.967536926269531</v>
      </c>
      <c r="FG8" s="10">
        <v>26.10991096496582</v>
      </c>
      <c r="FH8" s="5">
        <f t="shared" si="63"/>
        <v>26.038723945617676</v>
      </c>
      <c r="FI8" s="11">
        <f t="shared" si="64"/>
        <v>7.1187019348144531E-2</v>
      </c>
      <c r="FK8" s="2" t="s">
        <v>490</v>
      </c>
      <c r="FL8" s="9">
        <v>19.720104217529297</v>
      </c>
      <c r="FM8" s="9">
        <v>19.673263549804688</v>
      </c>
      <c r="FN8" s="9">
        <v>19.691806793212891</v>
      </c>
      <c r="FO8" s="5">
        <f t="shared" si="65"/>
        <v>19.695058186848957</v>
      </c>
      <c r="FP8" s="11">
        <f t="shared" si="1"/>
        <v>1.9260334172495758E-2</v>
      </c>
      <c r="FT8" s="1"/>
    </row>
    <row r="9" spans="1:176" x14ac:dyDescent="0.35">
      <c r="A9" s="4" t="s">
        <v>505</v>
      </c>
      <c r="B9" s="2" t="s">
        <v>491</v>
      </c>
      <c r="C9" s="10">
        <v>20.416280746459961</v>
      </c>
      <c r="D9" s="10">
        <v>20.379842758178711</v>
      </c>
      <c r="E9" s="5">
        <f t="shared" si="2"/>
        <v>20.398061752319336</v>
      </c>
      <c r="F9" s="11">
        <f t="shared" si="3"/>
        <v>1.8218994140625E-2</v>
      </c>
      <c r="G9" s="2" t="s">
        <v>491</v>
      </c>
      <c r="H9" s="10">
        <v>19.079656600952148</v>
      </c>
      <c r="I9" s="10">
        <v>18.997259140014648</v>
      </c>
      <c r="J9" s="10">
        <v>19.142007827758789</v>
      </c>
      <c r="K9" s="5">
        <f t="shared" si="4"/>
        <v>19.072974522908527</v>
      </c>
      <c r="L9" s="11">
        <f t="shared" si="0"/>
        <v>5.9281999944606291E-2</v>
      </c>
      <c r="M9" s="4" t="s">
        <v>505</v>
      </c>
      <c r="N9" s="2" t="s">
        <v>491</v>
      </c>
      <c r="O9" s="10">
        <v>23.589742660522461</v>
      </c>
      <c r="P9" s="10">
        <v>23.654314041137695</v>
      </c>
      <c r="Q9" s="5">
        <f t="shared" si="5"/>
        <v>23.622028350830078</v>
      </c>
      <c r="R9" s="11">
        <f t="shared" si="6"/>
        <v>3.2285690307617188E-2</v>
      </c>
      <c r="S9" s="4" t="s">
        <v>505</v>
      </c>
      <c r="T9" s="2" t="s">
        <v>491</v>
      </c>
      <c r="U9" s="10">
        <v>27.02515983581543</v>
      </c>
      <c r="V9" s="10">
        <v>26.932937622070313</v>
      </c>
      <c r="W9" s="5">
        <f t="shared" si="7"/>
        <v>26.979048728942871</v>
      </c>
      <c r="X9" s="11">
        <f t="shared" si="8"/>
        <v>4.6111106872558594E-2</v>
      </c>
      <c r="Y9" s="10">
        <v>20.686027526855469</v>
      </c>
      <c r="Z9" s="10">
        <v>20.817783355712891</v>
      </c>
      <c r="AA9" s="5">
        <f t="shared" si="9"/>
        <v>20.75190544128418</v>
      </c>
      <c r="AB9" s="11">
        <f t="shared" si="10"/>
        <v>6.5877914428710938E-2</v>
      </c>
      <c r="AC9" s="2" t="s">
        <v>491</v>
      </c>
      <c r="AD9" s="10">
        <v>24.867301940917969</v>
      </c>
      <c r="AE9" s="10">
        <v>24.602628707885742</v>
      </c>
      <c r="AF9" s="5">
        <f t="shared" si="11"/>
        <v>24.734965324401855</v>
      </c>
      <c r="AG9" s="11">
        <f t="shared" si="12"/>
        <v>0.13233661651611328</v>
      </c>
      <c r="AH9" s="2" t="s">
        <v>491</v>
      </c>
      <c r="AI9" s="10">
        <v>28.987628936767578</v>
      </c>
      <c r="AJ9" s="10">
        <v>28.504020690917969</v>
      </c>
      <c r="AK9" s="5">
        <f t="shared" si="13"/>
        <v>28.745824813842773</v>
      </c>
      <c r="AL9" s="11">
        <f t="shared" si="14"/>
        <v>0.24180412292480469</v>
      </c>
      <c r="AM9" s="16" t="s">
        <v>491</v>
      </c>
      <c r="AN9" s="17">
        <v>28.885244369506836</v>
      </c>
      <c r="AO9" s="17">
        <v>29.526281356811523</v>
      </c>
      <c r="AP9" s="13">
        <f t="shared" si="15"/>
        <v>29.20576286315918</v>
      </c>
      <c r="AQ9" s="14">
        <f t="shared" si="16"/>
        <v>0.32051849365234375</v>
      </c>
      <c r="AR9" s="2" t="s">
        <v>491</v>
      </c>
      <c r="AS9" s="10">
        <v>24.445341110229492</v>
      </c>
      <c r="AT9" s="10">
        <v>24.443891525268555</v>
      </c>
      <c r="AU9" s="5">
        <f t="shared" si="17"/>
        <v>24.444616317749023</v>
      </c>
      <c r="AV9" s="19">
        <f t="shared" si="18"/>
        <v>7.2479248046875E-4</v>
      </c>
      <c r="AW9" s="2" t="s">
        <v>491</v>
      </c>
      <c r="AX9" s="10">
        <v>24.385040283203125</v>
      </c>
      <c r="AY9" s="10">
        <v>24.234672546386719</v>
      </c>
      <c r="AZ9" s="5">
        <f t="shared" si="19"/>
        <v>24.309856414794922</v>
      </c>
      <c r="BA9" s="19">
        <f t="shared" si="20"/>
        <v>7.5183868408203125E-2</v>
      </c>
      <c r="BB9" s="2" t="s">
        <v>491</v>
      </c>
      <c r="BC9" s="10">
        <v>24.500679016113281</v>
      </c>
      <c r="BD9" s="10">
        <v>24.349611282348633</v>
      </c>
      <c r="BE9" s="5">
        <f t="shared" si="21"/>
        <v>24.425145149230957</v>
      </c>
      <c r="BF9" s="19">
        <f t="shared" si="22"/>
        <v>7.5533866882324219E-2</v>
      </c>
      <c r="BG9" s="2" t="s">
        <v>491</v>
      </c>
      <c r="BH9" s="10">
        <v>30.447738647460938</v>
      </c>
      <c r="BI9" s="10">
        <v>30.313135147094727</v>
      </c>
      <c r="BJ9" s="5">
        <f t="shared" si="23"/>
        <v>30.380436897277832</v>
      </c>
      <c r="BK9" s="19">
        <f t="shared" si="24"/>
        <v>6.7301750183105469E-2</v>
      </c>
      <c r="BL9" s="2" t="s">
        <v>491</v>
      </c>
      <c r="BM9" s="10">
        <v>21.150447845458984</v>
      </c>
      <c r="BN9" s="10">
        <v>21.034374237060547</v>
      </c>
      <c r="BO9" s="5">
        <f t="shared" si="25"/>
        <v>21.092411041259766</v>
      </c>
      <c r="BP9" s="19">
        <f t="shared" si="26"/>
        <v>5.803680419921875E-2</v>
      </c>
      <c r="BQ9" s="2" t="s">
        <v>491</v>
      </c>
      <c r="BR9" s="10">
        <v>23.245765686035156</v>
      </c>
      <c r="BS9" s="10">
        <v>23.039127349853516</v>
      </c>
      <c r="BT9" s="5">
        <f t="shared" si="27"/>
        <v>23.142446517944336</v>
      </c>
      <c r="BU9" s="19">
        <f t="shared" si="28"/>
        <v>0.10331916809082031</v>
      </c>
      <c r="BV9" s="2" t="s">
        <v>491</v>
      </c>
      <c r="BW9" s="10">
        <v>29.766410827636719</v>
      </c>
      <c r="BX9" s="10">
        <v>29.938491821289063</v>
      </c>
      <c r="BY9" s="5">
        <f t="shared" si="29"/>
        <v>29.852451324462891</v>
      </c>
      <c r="BZ9" s="19">
        <f t="shared" si="30"/>
        <v>8.6040496826171875E-2</v>
      </c>
      <c r="CA9" s="2" t="s">
        <v>491</v>
      </c>
      <c r="CB9" s="10">
        <v>24.448402404785156</v>
      </c>
      <c r="CC9" s="10">
        <v>24.332168579101563</v>
      </c>
      <c r="CD9" s="5">
        <f t="shared" si="31"/>
        <v>24.390285491943359</v>
      </c>
      <c r="CE9" s="19">
        <f t="shared" si="32"/>
        <v>5.8116912841796875E-2</v>
      </c>
      <c r="CF9" s="2" t="s">
        <v>491</v>
      </c>
      <c r="CG9" s="10">
        <v>20.113155364990234</v>
      </c>
      <c r="CH9" s="10">
        <v>19.983835220336914</v>
      </c>
      <c r="CI9" s="5">
        <f t="shared" si="33"/>
        <v>20.048495292663574</v>
      </c>
      <c r="CJ9" s="19">
        <f t="shared" si="34"/>
        <v>6.4660072326660156E-2</v>
      </c>
      <c r="CK9" s="2" t="s">
        <v>491</v>
      </c>
      <c r="CL9" s="10">
        <v>24.196083068847656</v>
      </c>
      <c r="CM9" s="10">
        <v>24.328403472900391</v>
      </c>
      <c r="CN9" s="5">
        <f t="shared" si="35"/>
        <v>24.262243270874023</v>
      </c>
      <c r="CO9" s="19">
        <f t="shared" si="36"/>
        <v>6.6160202026367188E-2</v>
      </c>
      <c r="CP9" s="2" t="s">
        <v>491</v>
      </c>
      <c r="CQ9" s="10">
        <v>21.965431213378906</v>
      </c>
      <c r="CR9" s="10">
        <v>22.055967330932617</v>
      </c>
      <c r="CS9" s="5">
        <f t="shared" si="37"/>
        <v>22.010699272155762</v>
      </c>
      <c r="CT9" s="19">
        <f t="shared" si="38"/>
        <v>4.5268058776855469E-2</v>
      </c>
      <c r="CU9" s="2" t="s">
        <v>491</v>
      </c>
      <c r="CV9" s="10">
        <v>24.897502899169922</v>
      </c>
      <c r="CW9" s="10">
        <v>24.710178375244141</v>
      </c>
      <c r="CX9" s="5">
        <f t="shared" si="39"/>
        <v>24.803840637207031</v>
      </c>
      <c r="CY9" s="19">
        <f t="shared" si="40"/>
        <v>9.3662261962890625E-2</v>
      </c>
      <c r="CZ9" s="2" t="s">
        <v>491</v>
      </c>
      <c r="DA9" s="10">
        <v>23.657867431640625</v>
      </c>
      <c r="DB9" s="10">
        <v>23.46588134765625</v>
      </c>
      <c r="DC9" s="5">
        <f t="shared" si="41"/>
        <v>23.561874389648438</v>
      </c>
      <c r="DD9" s="19">
        <f t="shared" si="42"/>
        <v>9.59930419921875E-2</v>
      </c>
      <c r="DE9" s="2" t="s">
        <v>491</v>
      </c>
      <c r="DF9" s="9">
        <v>19.662700653076172</v>
      </c>
      <c r="DG9" s="9">
        <v>19.685728073120117</v>
      </c>
      <c r="DH9" s="9">
        <v>19.757659912109375</v>
      </c>
      <c r="DI9" s="9">
        <v>19.736038208007813</v>
      </c>
      <c r="DJ9" s="5">
        <f t="shared" si="43"/>
        <v>19.710531711578369</v>
      </c>
      <c r="DK9" s="11">
        <f t="shared" si="44"/>
        <v>3.799565528979662E-2</v>
      </c>
      <c r="DL9" s="2" t="s">
        <v>491</v>
      </c>
      <c r="DM9" s="10">
        <v>24.408166885375977</v>
      </c>
      <c r="DN9" s="10">
        <v>24.408788681030273</v>
      </c>
      <c r="DO9" s="5">
        <f t="shared" si="45"/>
        <v>24.408477783203125</v>
      </c>
      <c r="DP9" s="19">
        <f t="shared" si="46"/>
        <v>3.108978271484375E-4</v>
      </c>
      <c r="DQ9" s="2" t="s">
        <v>491</v>
      </c>
      <c r="DR9" s="10">
        <v>20.959306716918945</v>
      </c>
      <c r="DS9" s="10">
        <v>20.884618759155273</v>
      </c>
      <c r="DT9" s="5">
        <f t="shared" si="47"/>
        <v>20.921962738037109</v>
      </c>
      <c r="DU9" s="19">
        <f t="shared" si="48"/>
        <v>3.7343978881835938E-2</v>
      </c>
      <c r="DV9" s="2" t="s">
        <v>491</v>
      </c>
      <c r="DW9" s="10">
        <v>25.153564453125</v>
      </c>
      <c r="DX9" s="10">
        <v>25.291316986083984</v>
      </c>
      <c r="DY9" s="5">
        <f t="shared" si="49"/>
        <v>25.222440719604492</v>
      </c>
      <c r="DZ9" s="19">
        <f t="shared" si="50"/>
        <v>6.8876266479492188E-2</v>
      </c>
      <c r="EA9" s="2" t="s">
        <v>491</v>
      </c>
      <c r="EB9" s="10">
        <v>23.26115608215332</v>
      </c>
      <c r="EC9" s="10">
        <v>22.932416915893555</v>
      </c>
      <c r="ED9" s="5">
        <f t="shared" si="51"/>
        <v>23.096786499023438</v>
      </c>
      <c r="EE9" s="19">
        <f t="shared" si="52"/>
        <v>0.16436958312988281</v>
      </c>
      <c r="EF9" s="2" t="s">
        <v>491</v>
      </c>
      <c r="EG9" s="10">
        <v>25.217620849609375</v>
      </c>
      <c r="EH9" s="10">
        <v>25.468700408935547</v>
      </c>
      <c r="EI9" s="5">
        <f t="shared" si="53"/>
        <v>25.343160629272461</v>
      </c>
      <c r="EJ9" s="19">
        <f t="shared" si="54"/>
        <v>0.12553977966308594</v>
      </c>
      <c r="EK9" s="2" t="s">
        <v>491</v>
      </c>
      <c r="EL9" s="10">
        <v>24.115610122680664</v>
      </c>
      <c r="EM9" s="10">
        <v>24.33369255065918</v>
      </c>
      <c r="EN9" s="5">
        <f t="shared" si="55"/>
        <v>24.224651336669922</v>
      </c>
      <c r="EO9" s="19">
        <f t="shared" si="56"/>
        <v>0.10904121398925781</v>
      </c>
      <c r="EP9" s="2" t="s">
        <v>491</v>
      </c>
      <c r="EQ9" s="10">
        <v>25.353277206420898</v>
      </c>
      <c r="ER9" s="10">
        <v>25.385560989379883</v>
      </c>
      <c r="ES9" s="5">
        <f t="shared" si="57"/>
        <v>25.369419097900391</v>
      </c>
      <c r="ET9" s="19">
        <f t="shared" si="58"/>
        <v>1.6141891479492188E-2</v>
      </c>
      <c r="EU9" s="2" t="s">
        <v>491</v>
      </c>
      <c r="EV9" s="10">
        <v>22.639469146728516</v>
      </c>
      <c r="EW9" s="10">
        <v>22.692878723144531</v>
      </c>
      <c r="EX9" s="5">
        <f t="shared" si="59"/>
        <v>22.666173934936523</v>
      </c>
      <c r="EY9" s="19">
        <f t="shared" si="60"/>
        <v>2.6704788208007813E-2</v>
      </c>
      <c r="EZ9" s="2" t="s">
        <v>491</v>
      </c>
      <c r="FA9" s="10">
        <v>24.880256652832031</v>
      </c>
      <c r="FB9" s="10">
        <v>24.78108024597168</v>
      </c>
      <c r="FC9" s="5">
        <f t="shared" si="61"/>
        <v>24.830668449401855</v>
      </c>
      <c r="FD9" s="19">
        <f t="shared" si="62"/>
        <v>4.9588203430175781E-2</v>
      </c>
      <c r="FE9" s="2" t="s">
        <v>491</v>
      </c>
      <c r="FF9" s="10">
        <v>25.710464477539063</v>
      </c>
      <c r="FG9" s="10">
        <v>25.90153694152832</v>
      </c>
      <c r="FH9" s="5">
        <f t="shared" si="63"/>
        <v>25.806000709533691</v>
      </c>
      <c r="FI9" s="19">
        <f t="shared" si="64"/>
        <v>9.5536231994628906E-2</v>
      </c>
      <c r="FK9" s="2" t="s">
        <v>491</v>
      </c>
      <c r="FL9" s="9">
        <v>19.48365592956543</v>
      </c>
      <c r="FM9" s="9"/>
      <c r="FN9" s="9">
        <v>19.498722076416016</v>
      </c>
      <c r="FO9" s="5">
        <f t="shared" si="65"/>
        <v>19.491189002990723</v>
      </c>
      <c r="FP9" s="11">
        <f t="shared" si="1"/>
        <v>7.5330734252929688E-3</v>
      </c>
      <c r="FT9" s="1"/>
    </row>
    <row r="10" spans="1:176" x14ac:dyDescent="0.35">
      <c r="A10" s="4" t="s">
        <v>505</v>
      </c>
      <c r="B10" s="2" t="s">
        <v>492</v>
      </c>
      <c r="C10" s="10">
        <v>20.30088996887207</v>
      </c>
      <c r="D10" s="10">
        <v>20.251298904418945</v>
      </c>
      <c r="E10" s="5">
        <f t="shared" si="2"/>
        <v>20.276094436645508</v>
      </c>
      <c r="F10" s="11">
        <f t="shared" si="3"/>
        <v>2.47955322265625E-2</v>
      </c>
      <c r="G10" s="2" t="s">
        <v>492</v>
      </c>
      <c r="H10" s="10">
        <v>18.852380752563477</v>
      </c>
      <c r="I10" s="10">
        <v>18.827230453491211</v>
      </c>
      <c r="J10" s="10">
        <v>18.869688034057617</v>
      </c>
      <c r="K10" s="5">
        <f t="shared" si="4"/>
        <v>18.849766413370769</v>
      </c>
      <c r="L10" s="11">
        <f t="shared" si="0"/>
        <v>1.7431534909451082E-2</v>
      </c>
      <c r="M10" s="4" t="s">
        <v>505</v>
      </c>
      <c r="N10" s="2" t="s">
        <v>492</v>
      </c>
      <c r="O10" s="10">
        <v>23.591499328613281</v>
      </c>
      <c r="P10" s="10">
        <v>23.582948684692383</v>
      </c>
      <c r="Q10" s="5">
        <f t="shared" si="5"/>
        <v>23.587224006652832</v>
      </c>
      <c r="R10" s="11">
        <f t="shared" si="6"/>
        <v>4.2753219604492188E-3</v>
      </c>
      <c r="S10" s="4" t="s">
        <v>505</v>
      </c>
      <c r="T10" s="2" t="s">
        <v>492</v>
      </c>
      <c r="U10" s="10">
        <v>26.256877899169922</v>
      </c>
      <c r="V10" s="10">
        <v>26.123432159423828</v>
      </c>
      <c r="W10" s="5">
        <f t="shared" si="7"/>
        <v>26.190155029296875</v>
      </c>
      <c r="X10" s="11">
        <f t="shared" si="8"/>
        <v>6.6722869873046875E-2</v>
      </c>
      <c r="Y10" s="10">
        <v>20.576211929321289</v>
      </c>
      <c r="Z10" s="10">
        <v>20.342077255249023</v>
      </c>
      <c r="AA10" s="5">
        <f t="shared" si="9"/>
        <v>20.459144592285156</v>
      </c>
      <c r="AB10" s="11">
        <f t="shared" si="10"/>
        <v>0.11706733703613281</v>
      </c>
      <c r="AC10" s="2" t="s">
        <v>492</v>
      </c>
      <c r="AD10" s="10">
        <v>24.517721176147461</v>
      </c>
      <c r="AE10" s="10">
        <v>24.527374267578125</v>
      </c>
      <c r="AF10" s="5">
        <f t="shared" si="11"/>
        <v>24.522547721862793</v>
      </c>
      <c r="AG10" s="11">
        <f t="shared" si="12"/>
        <v>4.8265457153320313E-3</v>
      </c>
      <c r="AH10" s="16" t="s">
        <v>492</v>
      </c>
      <c r="AI10" s="17">
        <v>33.721973419189453</v>
      </c>
      <c r="AJ10" s="17">
        <v>28.994604110717773</v>
      </c>
      <c r="AK10" s="13">
        <f t="shared" si="13"/>
        <v>31.358288764953613</v>
      </c>
      <c r="AL10" s="14">
        <f t="shared" si="14"/>
        <v>2.3636846542358398</v>
      </c>
      <c r="AM10" s="16" t="s">
        <v>492</v>
      </c>
      <c r="AN10" s="17">
        <v>29.630203247070313</v>
      </c>
      <c r="AO10" s="17">
        <v>28.913322448730469</v>
      </c>
      <c r="AP10" s="13">
        <f t="shared" si="15"/>
        <v>29.271762847900391</v>
      </c>
      <c r="AQ10" s="14">
        <f t="shared" si="16"/>
        <v>0.35844039916992188</v>
      </c>
      <c r="AR10" s="2" t="s">
        <v>492</v>
      </c>
      <c r="AS10" s="10">
        <v>24.424688339233398</v>
      </c>
      <c r="AT10" s="10">
        <v>24.363889694213867</v>
      </c>
      <c r="AU10" s="5">
        <f t="shared" si="17"/>
        <v>24.394289016723633</v>
      </c>
      <c r="AV10" s="19">
        <f t="shared" si="18"/>
        <v>3.0399322509765625E-2</v>
      </c>
      <c r="AW10" s="2" t="s">
        <v>492</v>
      </c>
      <c r="AX10" s="10">
        <v>24.198673248291016</v>
      </c>
      <c r="AY10" s="10">
        <v>24.136255264282227</v>
      </c>
      <c r="AZ10" s="5">
        <f t="shared" si="19"/>
        <v>24.167464256286621</v>
      </c>
      <c r="BA10" s="19">
        <f t="shared" si="20"/>
        <v>3.1208992004394531E-2</v>
      </c>
      <c r="BB10" s="2" t="s">
        <v>492</v>
      </c>
      <c r="BC10" s="10">
        <v>24.62272834777832</v>
      </c>
      <c r="BD10" s="10">
        <v>24.845314025878906</v>
      </c>
      <c r="BE10" s="5">
        <f t="shared" si="21"/>
        <v>24.734021186828613</v>
      </c>
      <c r="BF10" s="19">
        <f t="shared" si="22"/>
        <v>0.11129283905029297</v>
      </c>
      <c r="BG10" s="2" t="s">
        <v>492</v>
      </c>
      <c r="BH10" s="10">
        <v>29.310476303100586</v>
      </c>
      <c r="BI10" s="10">
        <v>29.552803039550781</v>
      </c>
      <c r="BJ10" s="5">
        <f t="shared" si="23"/>
        <v>29.431639671325684</v>
      </c>
      <c r="BK10" s="19">
        <f t="shared" si="24"/>
        <v>0.12116336822509766</v>
      </c>
      <c r="BL10" s="2" t="s">
        <v>492</v>
      </c>
      <c r="BM10" s="10">
        <v>20.860830307006836</v>
      </c>
      <c r="BN10" s="10">
        <v>20.982583999633789</v>
      </c>
      <c r="BO10" s="5">
        <f t="shared" si="25"/>
        <v>20.921707153320313</v>
      </c>
      <c r="BP10" s="19">
        <f t="shared" si="26"/>
        <v>6.0876846313476563E-2</v>
      </c>
      <c r="BQ10" s="2" t="s">
        <v>492</v>
      </c>
      <c r="BR10" s="10">
        <v>22.26576042175293</v>
      </c>
      <c r="BS10" s="10">
        <v>22.499607086181641</v>
      </c>
      <c r="BT10" s="5">
        <f t="shared" si="27"/>
        <v>22.382683753967285</v>
      </c>
      <c r="BU10" s="19">
        <f t="shared" si="28"/>
        <v>0.11692333221435547</v>
      </c>
      <c r="BV10" s="2" t="s">
        <v>492</v>
      </c>
      <c r="BW10" s="10">
        <v>29.828523635864258</v>
      </c>
      <c r="BX10" s="10">
        <v>30.251375198364258</v>
      </c>
      <c r="BY10" s="5">
        <f t="shared" si="29"/>
        <v>30.039949417114258</v>
      </c>
      <c r="BZ10" s="19">
        <f t="shared" si="30"/>
        <v>0.21142578125</v>
      </c>
      <c r="CA10" s="2" t="s">
        <v>492</v>
      </c>
      <c r="CB10" s="10">
        <v>24.133293151855469</v>
      </c>
      <c r="CC10" s="10">
        <v>24.225914001464844</v>
      </c>
      <c r="CD10" s="5">
        <f t="shared" si="31"/>
        <v>24.179603576660156</v>
      </c>
      <c r="CE10" s="19">
        <f t="shared" si="32"/>
        <v>4.63104248046875E-2</v>
      </c>
      <c r="CF10" s="2" t="s">
        <v>492</v>
      </c>
      <c r="CG10" s="10">
        <v>19.905567169189453</v>
      </c>
      <c r="CH10" s="10">
        <v>19.419681549072266</v>
      </c>
      <c r="CI10" s="5">
        <f t="shared" si="33"/>
        <v>19.662624359130859</v>
      </c>
      <c r="CJ10" s="19">
        <f t="shared" si="34"/>
        <v>0.24294281005859375</v>
      </c>
      <c r="CK10" s="2" t="s">
        <v>492</v>
      </c>
      <c r="CL10" s="10">
        <v>23.83509635925293</v>
      </c>
      <c r="CM10" s="10">
        <v>23.905008316040039</v>
      </c>
      <c r="CN10" s="5">
        <f t="shared" si="35"/>
        <v>23.870052337646484</v>
      </c>
      <c r="CO10" s="19">
        <f t="shared" si="36"/>
        <v>3.4955978393554688E-2</v>
      </c>
      <c r="CP10" s="2" t="s">
        <v>492</v>
      </c>
      <c r="CQ10" s="10">
        <v>21.759637832641602</v>
      </c>
      <c r="CR10" s="10">
        <v>22.012035369873047</v>
      </c>
      <c r="CS10" s="5">
        <f t="shared" si="37"/>
        <v>21.885836601257324</v>
      </c>
      <c r="CT10" s="19">
        <f t="shared" si="38"/>
        <v>0.12619876861572266</v>
      </c>
      <c r="CU10" s="2" t="s">
        <v>492</v>
      </c>
      <c r="CV10" s="10">
        <v>24.79173469543457</v>
      </c>
      <c r="CW10" s="10">
        <v>24.507789611816406</v>
      </c>
      <c r="CX10" s="5">
        <f t="shared" si="39"/>
        <v>24.649762153625488</v>
      </c>
      <c r="CY10" s="19">
        <f t="shared" si="40"/>
        <v>0.14197254180908203</v>
      </c>
      <c r="CZ10" s="2" t="s">
        <v>492</v>
      </c>
      <c r="DA10" s="10">
        <v>23.46837043762207</v>
      </c>
      <c r="DB10" s="10">
        <v>23.154047012329102</v>
      </c>
      <c r="DC10" s="5">
        <f t="shared" si="41"/>
        <v>23.311208724975586</v>
      </c>
      <c r="DD10" s="19">
        <f t="shared" si="42"/>
        <v>0.15716171264648438</v>
      </c>
      <c r="DE10" s="2" t="s">
        <v>492</v>
      </c>
      <c r="DF10" s="9">
        <v>19.357973098754883</v>
      </c>
      <c r="DG10" s="9">
        <v>19.540889739990234</v>
      </c>
      <c r="DH10" s="9">
        <v>19.472194671630859</v>
      </c>
      <c r="DI10" s="9">
        <v>19.526351928710938</v>
      </c>
      <c r="DJ10" s="5">
        <f t="shared" si="43"/>
        <v>19.474352359771729</v>
      </c>
      <c r="DK10" s="11">
        <f t="shared" si="44"/>
        <v>7.1902653200605043E-2</v>
      </c>
      <c r="DL10" s="2" t="s">
        <v>492</v>
      </c>
      <c r="DM10" s="10">
        <v>24.419702529907227</v>
      </c>
      <c r="DN10" s="10">
        <v>24.528709411621094</v>
      </c>
      <c r="DO10" s="5">
        <f t="shared" si="45"/>
        <v>24.47420597076416</v>
      </c>
      <c r="DP10" s="19">
        <f t="shared" si="46"/>
        <v>5.4503440856933594E-2</v>
      </c>
      <c r="DQ10" s="2" t="s">
        <v>492</v>
      </c>
      <c r="DR10" s="10">
        <v>20.975423812866211</v>
      </c>
      <c r="DS10" s="10">
        <v>20.616062164306641</v>
      </c>
      <c r="DT10" s="5">
        <f t="shared" si="47"/>
        <v>20.795742988586426</v>
      </c>
      <c r="DU10" s="19">
        <f t="shared" si="48"/>
        <v>0.17968082427978516</v>
      </c>
      <c r="DV10" s="2" t="s">
        <v>492</v>
      </c>
      <c r="DW10" s="10">
        <v>25.162425994873047</v>
      </c>
      <c r="DX10" s="10">
        <v>25.259140014648438</v>
      </c>
      <c r="DY10" s="5">
        <f t="shared" si="49"/>
        <v>25.210783004760742</v>
      </c>
      <c r="DZ10" s="19">
        <f t="shared" si="50"/>
        <v>4.8357009887695313E-2</v>
      </c>
      <c r="EA10" s="2" t="s">
        <v>492</v>
      </c>
      <c r="EB10" s="10">
        <v>23.31260871887207</v>
      </c>
      <c r="EC10" s="10">
        <v>22.859466552734375</v>
      </c>
      <c r="ED10" s="5">
        <f t="shared" si="51"/>
        <v>23.086037635803223</v>
      </c>
      <c r="EE10" s="19">
        <f t="shared" si="52"/>
        <v>0.22657108306884766</v>
      </c>
      <c r="EF10" s="2" t="s">
        <v>492</v>
      </c>
      <c r="EG10" s="10">
        <v>25.148845672607422</v>
      </c>
      <c r="EH10" s="10">
        <v>25.420614242553711</v>
      </c>
      <c r="EI10" s="5">
        <f t="shared" si="53"/>
        <v>25.284729957580566</v>
      </c>
      <c r="EJ10" s="19">
        <f t="shared" si="54"/>
        <v>0.13588428497314453</v>
      </c>
      <c r="EK10" s="2" t="s">
        <v>492</v>
      </c>
      <c r="EL10" s="10">
        <v>23.779426574707031</v>
      </c>
      <c r="EM10" s="10">
        <v>23.842170715332031</v>
      </c>
      <c r="EN10" s="5">
        <f t="shared" si="55"/>
        <v>23.810798645019531</v>
      </c>
      <c r="EO10" s="19">
        <f t="shared" si="56"/>
        <v>3.13720703125E-2</v>
      </c>
      <c r="EP10" s="2" t="s">
        <v>492</v>
      </c>
      <c r="EQ10" s="10">
        <v>24.825750350952148</v>
      </c>
      <c r="ER10" s="10">
        <v>24.967329025268555</v>
      </c>
      <c r="ES10" s="5">
        <f t="shared" si="57"/>
        <v>24.896539688110352</v>
      </c>
      <c r="ET10" s="19">
        <f t="shared" si="58"/>
        <v>7.0789337158203125E-2</v>
      </c>
      <c r="EU10" s="2" t="s">
        <v>492</v>
      </c>
      <c r="EV10" s="10">
        <v>22.507408142089844</v>
      </c>
      <c r="EW10" s="10">
        <v>22.359600067138672</v>
      </c>
      <c r="EX10" s="5">
        <f t="shared" si="59"/>
        <v>22.433504104614258</v>
      </c>
      <c r="EY10" s="19">
        <f t="shared" si="60"/>
        <v>7.3904037475585938E-2</v>
      </c>
      <c r="EZ10" s="2" t="s">
        <v>492</v>
      </c>
      <c r="FA10" s="10">
        <v>24.56999397277832</v>
      </c>
      <c r="FB10" s="10">
        <v>24.527957916259766</v>
      </c>
      <c r="FC10" s="5">
        <f t="shared" si="61"/>
        <v>24.548975944519043</v>
      </c>
      <c r="FD10" s="19">
        <f t="shared" si="62"/>
        <v>2.1018028259277344E-2</v>
      </c>
      <c r="FE10" s="2" t="s">
        <v>492</v>
      </c>
      <c r="FF10" s="10">
        <v>25.557956695556641</v>
      </c>
      <c r="FG10" s="10">
        <v>25.859800338745117</v>
      </c>
      <c r="FH10" s="5">
        <f t="shared" si="63"/>
        <v>25.708878517150879</v>
      </c>
      <c r="FI10" s="19">
        <f t="shared" si="64"/>
        <v>0.15092182159423828</v>
      </c>
      <c r="FK10" s="2" t="s">
        <v>492</v>
      </c>
      <c r="FL10" s="9">
        <v>19.353944778442383</v>
      </c>
      <c r="FM10" s="9"/>
      <c r="FN10" s="9">
        <v>19.495048522949219</v>
      </c>
      <c r="FO10" s="5">
        <f t="shared" si="65"/>
        <v>19.424496650695801</v>
      </c>
      <c r="FP10" s="11">
        <f t="shared" si="1"/>
        <v>7.0551872253417969E-2</v>
      </c>
      <c r="FT10" s="1"/>
    </row>
    <row r="11" spans="1:176" x14ac:dyDescent="0.35">
      <c r="A11" s="4" t="s">
        <v>504</v>
      </c>
      <c r="B11" s="2" t="s">
        <v>493</v>
      </c>
      <c r="C11" s="10">
        <v>20.321474075317383</v>
      </c>
      <c r="D11" s="10">
        <v>20.265073776245117</v>
      </c>
      <c r="E11" s="5">
        <f t="shared" si="2"/>
        <v>20.29327392578125</v>
      </c>
      <c r="F11" s="11">
        <f t="shared" si="3"/>
        <v>2.8200149536132813E-2</v>
      </c>
      <c r="G11" s="2" t="s">
        <v>493</v>
      </c>
      <c r="H11" s="10">
        <v>18.888309478759766</v>
      </c>
      <c r="I11" s="10">
        <v>18.879020690917969</v>
      </c>
      <c r="J11" s="10">
        <v>18.974348068237305</v>
      </c>
      <c r="K11" s="5">
        <f t="shared" si="4"/>
        <v>18.91389274597168</v>
      </c>
      <c r="L11" s="11">
        <f t="shared" si="0"/>
        <v>4.2916235370567386E-2</v>
      </c>
      <c r="M11" s="4" t="s">
        <v>504</v>
      </c>
      <c r="N11" s="2" t="s">
        <v>493</v>
      </c>
      <c r="O11" s="10">
        <v>23.256105422973633</v>
      </c>
      <c r="P11" s="10">
        <v>23.267669677734375</v>
      </c>
      <c r="Q11" s="5">
        <f t="shared" si="5"/>
        <v>23.261887550354004</v>
      </c>
      <c r="R11" s="11">
        <f t="shared" si="6"/>
        <v>5.7821273803710938E-3</v>
      </c>
      <c r="S11" s="4" t="s">
        <v>504</v>
      </c>
      <c r="T11" s="2" t="s">
        <v>493</v>
      </c>
      <c r="U11" s="10">
        <v>25.324295043945313</v>
      </c>
      <c r="V11" s="10">
        <v>25.119049072265625</v>
      </c>
      <c r="W11" s="5">
        <f t="shared" si="7"/>
        <v>25.221672058105469</v>
      </c>
      <c r="X11" s="11">
        <f t="shared" si="8"/>
        <v>0.10262298583984375</v>
      </c>
      <c r="Y11" s="10">
        <v>21.409694671630859</v>
      </c>
      <c r="Z11" s="10">
        <v>21.375288009643555</v>
      </c>
      <c r="AA11" s="5">
        <f t="shared" si="9"/>
        <v>21.392491340637207</v>
      </c>
      <c r="AB11" s="11">
        <f t="shared" si="10"/>
        <v>1.7203330993652344E-2</v>
      </c>
      <c r="AC11" s="2" t="s">
        <v>493</v>
      </c>
      <c r="AD11" s="10">
        <v>24.271938323974609</v>
      </c>
      <c r="AE11" s="10">
        <v>24.391136169433594</v>
      </c>
      <c r="AF11" s="5">
        <f t="shared" si="11"/>
        <v>24.331537246704102</v>
      </c>
      <c r="AG11" s="11">
        <f t="shared" si="12"/>
        <v>5.9598922729492188E-2</v>
      </c>
      <c r="AH11" s="2" t="s">
        <v>493</v>
      </c>
      <c r="AI11" s="10">
        <v>30.167875289916992</v>
      </c>
      <c r="AJ11" s="10">
        <v>29.540706634521484</v>
      </c>
      <c r="AK11" s="5">
        <f t="shared" si="13"/>
        <v>29.854290962219238</v>
      </c>
      <c r="AL11" s="11">
        <f t="shared" si="14"/>
        <v>0.31358432769775391</v>
      </c>
      <c r="AM11" s="16" t="s">
        <v>493</v>
      </c>
      <c r="AN11" s="17">
        <v>29.359685897827148</v>
      </c>
      <c r="AO11" s="17">
        <v>28.718326568603516</v>
      </c>
      <c r="AP11" s="13">
        <f t="shared" si="15"/>
        <v>29.039006233215332</v>
      </c>
      <c r="AQ11" s="14">
        <f t="shared" si="16"/>
        <v>0.32067966461181641</v>
      </c>
      <c r="AR11" s="2" t="s">
        <v>493</v>
      </c>
      <c r="AS11" s="10">
        <v>24.268718719482422</v>
      </c>
      <c r="AT11" s="10">
        <v>24.225624084472656</v>
      </c>
      <c r="AU11" s="5">
        <f t="shared" si="17"/>
        <v>24.247171401977539</v>
      </c>
      <c r="AV11" s="19">
        <f t="shared" si="18"/>
        <v>2.1547317504882813E-2</v>
      </c>
      <c r="AW11" s="2" t="s">
        <v>493</v>
      </c>
      <c r="AX11" s="10">
        <v>24.223047256469727</v>
      </c>
      <c r="AY11" s="10">
        <v>24.315633773803711</v>
      </c>
      <c r="AZ11" s="5">
        <f t="shared" si="19"/>
        <v>24.269340515136719</v>
      </c>
      <c r="BA11" s="19">
        <f t="shared" si="20"/>
        <v>4.6293258666992188E-2</v>
      </c>
      <c r="BB11" s="2" t="s">
        <v>493</v>
      </c>
      <c r="BC11" s="10">
        <v>24.727272033691406</v>
      </c>
      <c r="BD11" s="10">
        <v>24.505691528320313</v>
      </c>
      <c r="BE11" s="5">
        <f t="shared" si="21"/>
        <v>24.616481781005859</v>
      </c>
      <c r="BF11" s="19">
        <f t="shared" si="22"/>
        <v>0.11079025268554688</v>
      </c>
      <c r="BG11" s="2" t="s">
        <v>493</v>
      </c>
      <c r="BH11" s="10">
        <v>28.228918075561523</v>
      </c>
      <c r="BI11" s="10">
        <v>28.263088226318359</v>
      </c>
      <c r="BJ11" s="5">
        <f t="shared" si="23"/>
        <v>28.246003150939941</v>
      </c>
      <c r="BK11" s="19">
        <f t="shared" si="24"/>
        <v>1.7085075378417969E-2</v>
      </c>
      <c r="BL11" s="2" t="s">
        <v>493</v>
      </c>
      <c r="BM11" s="10">
        <v>21.071992874145508</v>
      </c>
      <c r="BN11" s="10">
        <v>20.962160110473633</v>
      </c>
      <c r="BO11" s="5">
        <f t="shared" si="25"/>
        <v>21.01707649230957</v>
      </c>
      <c r="BP11" s="19">
        <f t="shared" si="26"/>
        <v>5.49163818359375E-2</v>
      </c>
      <c r="BQ11" s="2" t="s">
        <v>493</v>
      </c>
      <c r="BR11" s="10">
        <v>22.427913665771484</v>
      </c>
      <c r="BS11" s="10">
        <v>22.370807647705078</v>
      </c>
      <c r="BT11" s="5">
        <f t="shared" si="27"/>
        <v>22.399360656738281</v>
      </c>
      <c r="BU11" s="19">
        <f t="shared" si="28"/>
        <v>2.8553009033203125E-2</v>
      </c>
      <c r="BV11" s="2" t="s">
        <v>493</v>
      </c>
      <c r="BW11" s="10">
        <v>29.316823959350586</v>
      </c>
      <c r="BX11" s="10">
        <v>29.631675720214844</v>
      </c>
      <c r="BY11" s="5">
        <f t="shared" si="29"/>
        <v>29.474249839782715</v>
      </c>
      <c r="BZ11" s="19">
        <f t="shared" si="30"/>
        <v>0.15742588043212891</v>
      </c>
      <c r="CA11" s="2" t="s">
        <v>493</v>
      </c>
      <c r="CB11" s="10">
        <v>24.959789276123047</v>
      </c>
      <c r="CC11" s="10">
        <v>24.841978073120117</v>
      </c>
      <c r="CD11" s="5">
        <f t="shared" si="31"/>
        <v>24.900883674621582</v>
      </c>
      <c r="CE11" s="19">
        <f t="shared" si="32"/>
        <v>5.8905601501464844E-2</v>
      </c>
      <c r="CF11" s="2" t="s">
        <v>493</v>
      </c>
      <c r="CG11" s="10">
        <v>20.292673110961914</v>
      </c>
      <c r="CH11" s="10">
        <v>20.224557876586914</v>
      </c>
      <c r="CI11" s="5">
        <f t="shared" si="33"/>
        <v>20.258615493774414</v>
      </c>
      <c r="CJ11" s="19">
        <f t="shared" si="34"/>
        <v>3.40576171875E-2</v>
      </c>
      <c r="CK11" s="2" t="s">
        <v>493</v>
      </c>
      <c r="CL11" s="10">
        <v>25.056905746459961</v>
      </c>
      <c r="CM11" s="10">
        <v>25.096818923950195</v>
      </c>
      <c r="CN11" s="5">
        <f t="shared" si="35"/>
        <v>25.076862335205078</v>
      </c>
      <c r="CO11" s="19">
        <f t="shared" si="36"/>
        <v>1.9956588745117188E-2</v>
      </c>
      <c r="CP11" s="2" t="s">
        <v>493</v>
      </c>
      <c r="CQ11" s="10">
        <v>21.774814605712891</v>
      </c>
      <c r="CR11" s="10">
        <v>21.751012802124023</v>
      </c>
      <c r="CS11" s="5">
        <f t="shared" si="37"/>
        <v>21.762913703918457</v>
      </c>
      <c r="CT11" s="19">
        <f t="shared" si="38"/>
        <v>1.1900901794433594E-2</v>
      </c>
      <c r="CU11" s="2" t="s">
        <v>493</v>
      </c>
      <c r="CV11" s="10">
        <v>24.702848434448242</v>
      </c>
      <c r="CW11" s="10">
        <v>24.621650695800781</v>
      </c>
      <c r="CX11" s="5">
        <f t="shared" si="39"/>
        <v>24.662249565124512</v>
      </c>
      <c r="CY11" s="19">
        <f t="shared" si="40"/>
        <v>4.0598869323730469E-2</v>
      </c>
      <c r="CZ11" s="2" t="s">
        <v>493</v>
      </c>
      <c r="DA11" s="10">
        <v>23.541231155395508</v>
      </c>
      <c r="DB11" s="10">
        <v>23.617467880249023</v>
      </c>
      <c r="DC11" s="5">
        <f t="shared" si="41"/>
        <v>23.579349517822266</v>
      </c>
      <c r="DD11" s="19">
        <f t="shared" si="42"/>
        <v>3.8118362426757813E-2</v>
      </c>
      <c r="DE11" s="2" t="s">
        <v>493</v>
      </c>
      <c r="DF11" s="9">
        <v>19.799814224243164</v>
      </c>
      <c r="DG11" s="9">
        <v>19.509920120239258</v>
      </c>
      <c r="DH11" s="9">
        <v>19.717582702636719</v>
      </c>
      <c r="DI11" s="9">
        <v>19.63374137878418</v>
      </c>
      <c r="DJ11" s="5">
        <f t="shared" si="43"/>
        <v>19.66526460647583</v>
      </c>
      <c r="DK11" s="11">
        <f t="shared" si="44"/>
        <v>0.10719888772212133</v>
      </c>
      <c r="DL11" s="2" t="s">
        <v>493</v>
      </c>
      <c r="DM11" s="10">
        <v>24.01121711730957</v>
      </c>
      <c r="DN11" s="10">
        <v>23.820819854736328</v>
      </c>
      <c r="DO11" s="5">
        <f t="shared" si="45"/>
        <v>23.916018486022949</v>
      </c>
      <c r="DP11" s="19">
        <f t="shared" si="46"/>
        <v>9.5198631286621094E-2</v>
      </c>
      <c r="DQ11" s="2" t="s">
        <v>493</v>
      </c>
      <c r="DR11" s="10">
        <v>20.516941070556641</v>
      </c>
      <c r="DS11" s="10">
        <v>20.56245231628418</v>
      </c>
      <c r="DT11" s="5">
        <f t="shared" si="47"/>
        <v>20.53969669342041</v>
      </c>
      <c r="DU11" s="19">
        <f t="shared" si="48"/>
        <v>2.2755622863769531E-2</v>
      </c>
      <c r="DV11" s="2" t="s">
        <v>493</v>
      </c>
      <c r="DW11" s="10">
        <v>25.465070724487305</v>
      </c>
      <c r="DX11" s="10">
        <v>25.3656005859375</v>
      </c>
      <c r="DY11" s="5">
        <f t="shared" si="49"/>
        <v>25.415335655212402</v>
      </c>
      <c r="DZ11" s="19">
        <f t="shared" si="50"/>
        <v>4.9735069274902344E-2</v>
      </c>
      <c r="EA11" s="2" t="s">
        <v>493</v>
      </c>
      <c r="EB11" s="10">
        <v>22.614316940307617</v>
      </c>
      <c r="EC11" s="10">
        <v>22.693756103515625</v>
      </c>
      <c r="ED11" s="5">
        <f t="shared" si="51"/>
        <v>22.654036521911621</v>
      </c>
      <c r="EE11" s="19">
        <f t="shared" si="52"/>
        <v>3.9719581604003906E-2</v>
      </c>
      <c r="EF11" s="2" t="s">
        <v>493</v>
      </c>
      <c r="EG11" s="10">
        <v>25.86052131652832</v>
      </c>
      <c r="EH11" s="10">
        <v>25.951808929443359</v>
      </c>
      <c r="EI11" s="5">
        <f t="shared" si="53"/>
        <v>25.90616512298584</v>
      </c>
      <c r="EJ11" s="19">
        <f t="shared" si="54"/>
        <v>4.5643806457519531E-2</v>
      </c>
      <c r="EK11" s="2" t="s">
        <v>493</v>
      </c>
      <c r="EL11" s="10">
        <v>23.920768737792969</v>
      </c>
      <c r="EM11" s="10">
        <v>23.992462158203125</v>
      </c>
      <c r="EN11" s="5">
        <f t="shared" si="55"/>
        <v>23.956615447998047</v>
      </c>
      <c r="EO11" s="19">
        <f t="shared" si="56"/>
        <v>3.5846710205078125E-2</v>
      </c>
      <c r="EP11" s="2" t="s">
        <v>493</v>
      </c>
      <c r="EQ11" s="10">
        <v>25.177791595458984</v>
      </c>
      <c r="ER11" s="10">
        <v>25.214790344238281</v>
      </c>
      <c r="ES11" s="5">
        <f t="shared" si="57"/>
        <v>25.196290969848633</v>
      </c>
      <c r="ET11" s="19">
        <f t="shared" si="58"/>
        <v>1.8499374389648438E-2</v>
      </c>
      <c r="EU11" s="2" t="s">
        <v>493</v>
      </c>
      <c r="EV11" s="10">
        <v>22.99894905090332</v>
      </c>
      <c r="EW11" s="10">
        <v>23.145261764526367</v>
      </c>
      <c r="EX11" s="5">
        <f t="shared" si="59"/>
        <v>23.072105407714844</v>
      </c>
      <c r="EY11" s="19">
        <f t="shared" si="60"/>
        <v>7.3156356811523438E-2</v>
      </c>
      <c r="EZ11" s="2" t="s">
        <v>493</v>
      </c>
      <c r="FA11" s="10">
        <v>24.382972717285156</v>
      </c>
      <c r="FB11" s="10">
        <v>24.546514511108398</v>
      </c>
      <c r="FC11" s="5">
        <f t="shared" si="61"/>
        <v>24.464743614196777</v>
      </c>
      <c r="FD11" s="19">
        <f t="shared" si="62"/>
        <v>8.1770896911621094E-2</v>
      </c>
      <c r="FE11" s="2" t="s">
        <v>493</v>
      </c>
      <c r="FF11" s="10">
        <v>26.566692352294922</v>
      </c>
      <c r="FG11" s="10">
        <v>26.322099685668945</v>
      </c>
      <c r="FH11" s="5">
        <f t="shared" si="63"/>
        <v>26.444396018981934</v>
      </c>
      <c r="FI11" s="19">
        <f t="shared" si="64"/>
        <v>0.12229633331298828</v>
      </c>
      <c r="FK11" s="2" t="s">
        <v>493</v>
      </c>
      <c r="FL11" s="9">
        <v>19.762386322021484</v>
      </c>
      <c r="FM11" s="9">
        <v>19.725391387939453</v>
      </c>
      <c r="FN11" s="9">
        <v>19.802677154541016</v>
      </c>
      <c r="FO11" s="5">
        <f t="shared" si="65"/>
        <v>19.763484954833984</v>
      </c>
      <c r="FP11" s="11">
        <f t="shared" si="1"/>
        <v>3.1561344239859034E-2</v>
      </c>
      <c r="FT11" s="1"/>
    </row>
    <row r="12" spans="1:176" x14ac:dyDescent="0.35">
      <c r="A12" s="4" t="s">
        <v>504</v>
      </c>
      <c r="B12" s="2" t="s">
        <v>494</v>
      </c>
      <c r="C12" s="10">
        <v>20.340988159179688</v>
      </c>
      <c r="D12" s="10">
        <v>20.48454475402832</v>
      </c>
      <c r="E12" s="5">
        <f t="shared" si="2"/>
        <v>20.412766456604004</v>
      </c>
      <c r="F12" s="11">
        <f t="shared" si="3"/>
        <v>7.1778297424316406E-2</v>
      </c>
      <c r="G12" s="2" t="s">
        <v>494</v>
      </c>
      <c r="H12" s="10">
        <v>18.715129852294922</v>
      </c>
      <c r="I12" s="10">
        <v>18.563201904296875</v>
      </c>
      <c r="J12" s="10">
        <v>18.709394454956055</v>
      </c>
      <c r="K12" s="5">
        <f t="shared" si="4"/>
        <v>18.662575403849285</v>
      </c>
      <c r="L12" s="11">
        <f t="shared" si="0"/>
        <v>7.0306675859542311E-2</v>
      </c>
      <c r="M12" s="4" t="s">
        <v>504</v>
      </c>
      <c r="N12" s="2" t="s">
        <v>494</v>
      </c>
      <c r="O12" s="10">
        <v>21.465631484985352</v>
      </c>
      <c r="P12" s="10">
        <v>21.252033233642578</v>
      </c>
      <c r="Q12" s="5">
        <f t="shared" si="5"/>
        <v>21.358832359313965</v>
      </c>
      <c r="R12" s="11">
        <f t="shared" si="6"/>
        <v>0.10679912567138672</v>
      </c>
      <c r="S12" s="4" t="s">
        <v>504</v>
      </c>
      <c r="T12" s="2" t="s">
        <v>494</v>
      </c>
      <c r="U12" s="10">
        <v>23.720905303955078</v>
      </c>
      <c r="V12" s="10">
        <v>23.683187484741211</v>
      </c>
      <c r="W12" s="5">
        <f t="shared" si="7"/>
        <v>23.702046394348145</v>
      </c>
      <c r="X12" s="11">
        <f t="shared" si="8"/>
        <v>1.8858909606933594E-2</v>
      </c>
      <c r="Y12" s="10">
        <v>22.807094573974609</v>
      </c>
      <c r="Z12" s="10">
        <v>23.041860580444336</v>
      </c>
      <c r="AA12" s="5">
        <f t="shared" si="9"/>
        <v>22.924477577209473</v>
      </c>
      <c r="AB12" s="11">
        <f t="shared" si="10"/>
        <v>0.11738300323486328</v>
      </c>
      <c r="AC12" s="2" t="s">
        <v>494</v>
      </c>
      <c r="AD12" s="10">
        <v>23.825634002685547</v>
      </c>
      <c r="AE12" s="10">
        <v>23.932262420654297</v>
      </c>
      <c r="AF12" s="5">
        <f t="shared" si="11"/>
        <v>23.878948211669922</v>
      </c>
      <c r="AG12" s="11">
        <f t="shared" si="12"/>
        <v>5.3314208984375E-2</v>
      </c>
      <c r="AH12" s="2" t="s">
        <v>494</v>
      </c>
      <c r="AI12" s="10">
        <v>28.787969589233398</v>
      </c>
      <c r="AJ12" s="10">
        <v>28.717041015625</v>
      </c>
      <c r="AK12" s="5">
        <f t="shared" si="13"/>
        <v>28.752505302429199</v>
      </c>
      <c r="AL12" s="11">
        <f t="shared" si="14"/>
        <v>3.5464286804199219E-2</v>
      </c>
      <c r="AM12" s="2" t="s">
        <v>494</v>
      </c>
      <c r="AN12" s="10">
        <v>27.860754013061523</v>
      </c>
      <c r="AO12" s="10">
        <v>27.976814270019531</v>
      </c>
      <c r="AP12" s="5">
        <f t="shared" si="15"/>
        <v>27.918784141540527</v>
      </c>
      <c r="AQ12" s="11">
        <f t="shared" si="16"/>
        <v>5.8030128479003906E-2</v>
      </c>
      <c r="AR12" s="2" t="s">
        <v>494</v>
      </c>
      <c r="AS12" s="10">
        <v>24.475969314575195</v>
      </c>
      <c r="AT12" s="10">
        <v>23.817422866821289</v>
      </c>
      <c r="AU12" s="5">
        <f t="shared" si="17"/>
        <v>24.146696090698242</v>
      </c>
      <c r="AV12" s="19">
        <f t="shared" si="18"/>
        <v>0.32927322387695313</v>
      </c>
      <c r="AW12" s="2" t="s">
        <v>494</v>
      </c>
      <c r="AX12" s="10">
        <v>25.158706665039063</v>
      </c>
      <c r="AY12" s="10">
        <v>25.145137786865234</v>
      </c>
      <c r="AZ12" s="5">
        <f t="shared" si="19"/>
        <v>25.151922225952148</v>
      </c>
      <c r="BA12" s="19">
        <f t="shared" si="20"/>
        <v>6.7844390869140625E-3</v>
      </c>
      <c r="BB12" s="2" t="s">
        <v>494</v>
      </c>
      <c r="BC12" s="10">
        <v>23.550651550292969</v>
      </c>
      <c r="BD12" s="10">
        <v>23.567848205566406</v>
      </c>
      <c r="BE12" s="5">
        <f t="shared" si="21"/>
        <v>23.559249877929688</v>
      </c>
      <c r="BF12" s="19">
        <f t="shared" si="22"/>
        <v>8.59832763671875E-3</v>
      </c>
      <c r="BG12" s="2" t="s">
        <v>494</v>
      </c>
      <c r="BH12" s="10">
        <v>31.959930419921875</v>
      </c>
      <c r="BI12" s="10">
        <v>31.606796264648438</v>
      </c>
      <c r="BJ12" s="5">
        <f t="shared" si="23"/>
        <v>31.783363342285156</v>
      </c>
      <c r="BK12" s="19">
        <f t="shared" si="24"/>
        <v>0.17656707763671875</v>
      </c>
      <c r="BL12" s="2" t="s">
        <v>494</v>
      </c>
      <c r="BM12" s="10">
        <v>21.387331008911133</v>
      </c>
      <c r="BN12" s="10">
        <v>21.443202972412109</v>
      </c>
      <c r="BO12" s="5">
        <f t="shared" si="25"/>
        <v>21.415266990661621</v>
      </c>
      <c r="BP12" s="19">
        <f t="shared" si="26"/>
        <v>2.7935981750488281E-2</v>
      </c>
      <c r="BQ12" s="2" t="s">
        <v>494</v>
      </c>
      <c r="BR12" s="10">
        <v>22.040729522705078</v>
      </c>
      <c r="BS12" s="10">
        <v>22.302291870117188</v>
      </c>
      <c r="BT12" s="5">
        <f t="shared" si="27"/>
        <v>22.171510696411133</v>
      </c>
      <c r="BU12" s="19">
        <f t="shared" si="28"/>
        <v>0.13078117370605469</v>
      </c>
      <c r="BV12" s="2" t="s">
        <v>494</v>
      </c>
      <c r="BW12" s="10">
        <v>30.20692253112793</v>
      </c>
      <c r="BX12" s="10">
        <v>30.047361373901367</v>
      </c>
      <c r="BY12" s="5">
        <f t="shared" si="29"/>
        <v>30.127141952514648</v>
      </c>
      <c r="BZ12" s="19">
        <f t="shared" si="30"/>
        <v>7.978057861328125E-2</v>
      </c>
      <c r="CA12" s="2" t="s">
        <v>494</v>
      </c>
      <c r="CB12" s="10">
        <v>24.252317428588867</v>
      </c>
      <c r="CC12" s="10">
        <v>24.262870788574219</v>
      </c>
      <c r="CD12" s="5">
        <f t="shared" si="31"/>
        <v>24.257594108581543</v>
      </c>
      <c r="CE12" s="19">
        <f t="shared" si="32"/>
        <v>5.2766799926757813E-3</v>
      </c>
      <c r="CF12" s="2" t="s">
        <v>494</v>
      </c>
      <c r="CG12" s="10">
        <v>19.809768676757813</v>
      </c>
      <c r="CH12" s="10">
        <v>19.740146636962891</v>
      </c>
      <c r="CI12" s="5">
        <f t="shared" si="33"/>
        <v>19.774957656860352</v>
      </c>
      <c r="CJ12" s="19">
        <f t="shared" si="34"/>
        <v>3.4811019897460938E-2</v>
      </c>
      <c r="CK12" s="2" t="s">
        <v>494</v>
      </c>
      <c r="CL12" s="10">
        <v>24.1654052734375</v>
      </c>
      <c r="CM12" s="10">
        <v>24.321922302246094</v>
      </c>
      <c r="CN12" s="5">
        <f t="shared" si="35"/>
        <v>24.243663787841797</v>
      </c>
      <c r="CO12" s="19">
        <f t="shared" si="36"/>
        <v>7.8258514404296875E-2</v>
      </c>
      <c r="CP12" s="2" t="s">
        <v>494</v>
      </c>
      <c r="CQ12" s="10">
        <v>22.326393127441406</v>
      </c>
      <c r="CR12" s="10">
        <v>22.224178314208984</v>
      </c>
      <c r="CS12" s="5">
        <f t="shared" si="37"/>
        <v>22.275285720825195</v>
      </c>
      <c r="CT12" s="19">
        <f t="shared" si="38"/>
        <v>5.1107406616210938E-2</v>
      </c>
      <c r="CU12" s="2" t="s">
        <v>494</v>
      </c>
      <c r="CV12" s="10">
        <v>25.469036102294922</v>
      </c>
      <c r="CW12" s="10">
        <v>25.686605453491211</v>
      </c>
      <c r="CX12" s="5">
        <f t="shared" si="39"/>
        <v>25.577820777893066</v>
      </c>
      <c r="CY12" s="19">
        <f t="shared" si="40"/>
        <v>0.10878467559814453</v>
      </c>
      <c r="CZ12" s="2" t="s">
        <v>494</v>
      </c>
      <c r="DA12" s="10">
        <v>23.451072692871094</v>
      </c>
      <c r="DB12" s="10">
        <v>23.568084716796875</v>
      </c>
      <c r="DC12" s="5">
        <f t="shared" si="41"/>
        <v>23.509578704833984</v>
      </c>
      <c r="DD12" s="19">
        <f t="shared" si="42"/>
        <v>5.8506011962890625E-2</v>
      </c>
      <c r="DE12" s="2" t="s">
        <v>494</v>
      </c>
      <c r="DF12" s="9">
        <v>19.453561782836914</v>
      </c>
      <c r="DG12" s="9">
        <v>19.338502883911133</v>
      </c>
      <c r="DH12" s="9">
        <v>19.201238632202148</v>
      </c>
      <c r="DI12" s="9">
        <v>19.224027633666992</v>
      </c>
      <c r="DJ12" s="5">
        <f t="shared" si="43"/>
        <v>19.304332733154297</v>
      </c>
      <c r="DK12" s="11">
        <f t="shared" si="44"/>
        <v>0.10064071135320884</v>
      </c>
      <c r="DL12" s="2" t="s">
        <v>494</v>
      </c>
      <c r="DM12" s="10">
        <v>24.566783905029297</v>
      </c>
      <c r="DN12" s="10">
        <v>24.466409683227539</v>
      </c>
      <c r="DO12" s="5">
        <f t="shared" si="45"/>
        <v>24.516596794128418</v>
      </c>
      <c r="DP12" s="19">
        <f t="shared" si="46"/>
        <v>5.0187110900878906E-2</v>
      </c>
      <c r="DQ12" s="2" t="s">
        <v>494</v>
      </c>
      <c r="DR12" s="10">
        <v>21.348443984985352</v>
      </c>
      <c r="DS12" s="10">
        <v>21.419490814208984</v>
      </c>
      <c r="DT12" s="5">
        <f t="shared" si="47"/>
        <v>21.383967399597168</v>
      </c>
      <c r="DU12" s="19">
        <f t="shared" si="48"/>
        <v>3.5523414611816406E-2</v>
      </c>
      <c r="DV12" s="2" t="s">
        <v>494</v>
      </c>
      <c r="DW12" s="10">
        <v>25.854307174682617</v>
      </c>
      <c r="DX12" s="10">
        <v>25.894474029541016</v>
      </c>
      <c r="DY12" s="5">
        <f t="shared" si="49"/>
        <v>25.874390602111816</v>
      </c>
      <c r="DZ12" s="19">
        <f t="shared" si="50"/>
        <v>2.0083427429199219E-2</v>
      </c>
      <c r="EA12" s="2" t="s">
        <v>494</v>
      </c>
      <c r="EB12" s="10">
        <v>23.474765777587891</v>
      </c>
      <c r="EC12" s="10">
        <v>23.641000747680664</v>
      </c>
      <c r="ED12" s="5">
        <f t="shared" si="51"/>
        <v>23.557883262634277</v>
      </c>
      <c r="EE12" s="19">
        <f t="shared" si="52"/>
        <v>8.3117485046386719E-2</v>
      </c>
      <c r="EF12" s="2" t="s">
        <v>494</v>
      </c>
      <c r="EG12" s="10">
        <v>25.933904647827148</v>
      </c>
      <c r="EH12" s="10">
        <v>25.970390319824219</v>
      </c>
      <c r="EI12" s="5">
        <f t="shared" si="53"/>
        <v>25.952147483825684</v>
      </c>
      <c r="EJ12" s="19">
        <f t="shared" si="54"/>
        <v>1.8242835998535156E-2</v>
      </c>
      <c r="EK12" s="2" t="s">
        <v>494</v>
      </c>
      <c r="EL12" s="10">
        <v>24.964614868164063</v>
      </c>
      <c r="EM12" s="10">
        <v>25.000516891479492</v>
      </c>
      <c r="EN12" s="5">
        <f t="shared" si="55"/>
        <v>24.982565879821777</v>
      </c>
      <c r="EO12" s="19">
        <f t="shared" si="56"/>
        <v>1.7951011657714844E-2</v>
      </c>
      <c r="EP12" s="2" t="s">
        <v>494</v>
      </c>
      <c r="EQ12" s="10">
        <v>25.725984573364258</v>
      </c>
      <c r="ER12" s="10">
        <v>25.482160568237305</v>
      </c>
      <c r="ES12" s="5">
        <f t="shared" si="57"/>
        <v>25.604072570800781</v>
      </c>
      <c r="ET12" s="19">
        <f t="shared" si="58"/>
        <v>0.12191200256347656</v>
      </c>
      <c r="EU12" s="2" t="s">
        <v>494</v>
      </c>
      <c r="EV12" s="10">
        <v>23.589504241943359</v>
      </c>
      <c r="EW12" s="10">
        <v>23.654045104980469</v>
      </c>
      <c r="EX12" s="5">
        <f t="shared" si="59"/>
        <v>23.621774673461914</v>
      </c>
      <c r="EY12" s="19">
        <f t="shared" si="60"/>
        <v>3.2270431518554688E-2</v>
      </c>
      <c r="EZ12" s="2" t="s">
        <v>494</v>
      </c>
      <c r="FA12" s="10">
        <v>24.553709030151367</v>
      </c>
      <c r="FB12" s="10">
        <v>24.582662582397461</v>
      </c>
      <c r="FC12" s="5">
        <f t="shared" si="61"/>
        <v>24.568185806274414</v>
      </c>
      <c r="FD12" s="19">
        <f t="shared" si="62"/>
        <v>1.4476776123046875E-2</v>
      </c>
      <c r="FE12" s="2" t="s">
        <v>494</v>
      </c>
      <c r="FF12" s="10">
        <v>23.828514099121094</v>
      </c>
      <c r="FG12" s="10">
        <v>24.068557739257813</v>
      </c>
      <c r="FH12" s="5">
        <f t="shared" si="63"/>
        <v>23.948535919189453</v>
      </c>
      <c r="FI12" s="19">
        <f t="shared" si="64"/>
        <v>0.12002182006835938</v>
      </c>
      <c r="FK12" s="2" t="s">
        <v>494</v>
      </c>
      <c r="FL12" s="9">
        <v>19.553981781005859</v>
      </c>
      <c r="FM12" s="9">
        <v>19.608776092529297</v>
      </c>
      <c r="FN12" s="9"/>
      <c r="FO12" s="5">
        <f t="shared" si="65"/>
        <v>19.581378936767578</v>
      </c>
      <c r="FP12" s="11">
        <f t="shared" si="1"/>
        <v>2.739715576171875E-2</v>
      </c>
      <c r="FT12" s="1"/>
    </row>
    <row r="13" spans="1:176" x14ac:dyDescent="0.35">
      <c r="A13" s="4" t="s">
        <v>504</v>
      </c>
      <c r="B13" s="2" t="s">
        <v>495</v>
      </c>
      <c r="C13" s="10">
        <v>19.629970550537109</v>
      </c>
      <c r="D13" s="10">
        <v>19.726919174194336</v>
      </c>
      <c r="E13" s="5">
        <f t="shared" si="2"/>
        <v>19.678444862365723</v>
      </c>
      <c r="F13" s="11">
        <f t="shared" si="3"/>
        <v>4.8474311828613281E-2</v>
      </c>
      <c r="G13" s="2" t="s">
        <v>495</v>
      </c>
      <c r="H13" s="10">
        <v>19.324235916137695</v>
      </c>
      <c r="I13" s="10">
        <v>19.193716049194336</v>
      </c>
      <c r="J13" s="10">
        <v>19.34919548034668</v>
      </c>
      <c r="K13" s="5">
        <f t="shared" si="4"/>
        <v>19.28904914855957</v>
      </c>
      <c r="L13" s="11">
        <f t="shared" si="0"/>
        <v>6.8176461418448728E-2</v>
      </c>
      <c r="M13" s="4" t="s">
        <v>504</v>
      </c>
      <c r="N13" s="2" t="s">
        <v>495</v>
      </c>
      <c r="O13" s="10">
        <v>22.300018310546875</v>
      </c>
      <c r="P13" s="10">
        <v>22.366594314575195</v>
      </c>
      <c r="Q13" s="5">
        <f t="shared" si="5"/>
        <v>22.333306312561035</v>
      </c>
      <c r="R13" s="11">
        <f t="shared" si="6"/>
        <v>3.3288002014160156E-2</v>
      </c>
      <c r="S13" s="15" t="s">
        <v>504</v>
      </c>
      <c r="T13" s="16" t="s">
        <v>495</v>
      </c>
      <c r="U13" s="17">
        <v>26.204120635986328</v>
      </c>
      <c r="V13" s="17">
        <v>24.871040344238281</v>
      </c>
      <c r="W13" s="13">
        <f t="shared" si="7"/>
        <v>25.537580490112305</v>
      </c>
      <c r="X13" s="14">
        <f t="shared" si="8"/>
        <v>0.66654014587402344</v>
      </c>
      <c r="Y13" s="10">
        <v>20.93464469909668</v>
      </c>
      <c r="Z13" s="10">
        <v>21.107606887817383</v>
      </c>
      <c r="AA13" s="18">
        <f t="shared" si="9"/>
        <v>21.021125793457031</v>
      </c>
      <c r="AB13" s="19">
        <f t="shared" si="10"/>
        <v>8.6481094360351563E-2</v>
      </c>
      <c r="AC13" s="2" t="s">
        <v>495</v>
      </c>
      <c r="AD13" s="10">
        <v>24.293916702270508</v>
      </c>
      <c r="AE13" s="10">
        <v>24.291727066040039</v>
      </c>
      <c r="AF13" s="18">
        <f t="shared" si="11"/>
        <v>24.292821884155273</v>
      </c>
      <c r="AG13" s="19">
        <f t="shared" si="12"/>
        <v>1.094818115234375E-3</v>
      </c>
      <c r="AH13" s="2" t="s">
        <v>495</v>
      </c>
      <c r="AI13" s="10">
        <v>28.366025924682617</v>
      </c>
      <c r="AJ13" s="10">
        <v>27.951896667480469</v>
      </c>
      <c r="AK13" s="18">
        <f t="shared" si="13"/>
        <v>28.158961296081543</v>
      </c>
      <c r="AL13" s="19">
        <f t="shared" si="14"/>
        <v>0.20706462860107422</v>
      </c>
      <c r="AM13" s="2" t="s">
        <v>495</v>
      </c>
      <c r="AN13" s="10">
        <v>28.979839324951172</v>
      </c>
      <c r="AO13" s="10">
        <v>29.038330078125</v>
      </c>
      <c r="AP13" s="18">
        <f t="shared" si="15"/>
        <v>29.009084701538086</v>
      </c>
      <c r="AQ13" s="19">
        <f t="shared" si="16"/>
        <v>2.9245376586914063E-2</v>
      </c>
      <c r="AR13" s="2" t="s">
        <v>495</v>
      </c>
      <c r="AS13" s="10">
        <v>24.407535552978516</v>
      </c>
      <c r="AT13" s="10">
        <v>24.234905242919922</v>
      </c>
      <c r="AU13" s="18">
        <f t="shared" si="17"/>
        <v>24.321220397949219</v>
      </c>
      <c r="AV13" s="19">
        <f t="shared" si="18"/>
        <v>8.6315155029296875E-2</v>
      </c>
      <c r="AW13" s="2" t="s">
        <v>495</v>
      </c>
      <c r="AX13" s="10">
        <v>24.332828521728516</v>
      </c>
      <c r="AY13" s="10">
        <v>24.320854187011719</v>
      </c>
      <c r="AZ13" s="18">
        <f t="shared" si="19"/>
        <v>24.326841354370117</v>
      </c>
      <c r="BA13" s="19">
        <f t="shared" si="20"/>
        <v>5.9871673583984375E-3</v>
      </c>
      <c r="BB13" s="2" t="s">
        <v>495</v>
      </c>
      <c r="BC13" s="10">
        <v>24.826517105102539</v>
      </c>
      <c r="BD13" s="10">
        <v>24.539438247680664</v>
      </c>
      <c r="BE13" s="18">
        <f t="shared" si="21"/>
        <v>24.682977676391602</v>
      </c>
      <c r="BF13" s="19">
        <f t="shared" si="22"/>
        <v>0.1435394287109375</v>
      </c>
      <c r="BG13" s="2" t="s">
        <v>495</v>
      </c>
      <c r="BH13" s="10">
        <v>30.317276000976563</v>
      </c>
      <c r="BI13" s="10">
        <v>30.18885612487793</v>
      </c>
      <c r="BJ13" s="18">
        <f t="shared" si="23"/>
        <v>30.253066062927246</v>
      </c>
      <c r="BK13" s="19">
        <f t="shared" si="24"/>
        <v>6.4209938049316406E-2</v>
      </c>
      <c r="BL13" s="2" t="s">
        <v>495</v>
      </c>
      <c r="BM13" s="10">
        <v>21.171367645263672</v>
      </c>
      <c r="BN13" s="10">
        <v>21.099258422851563</v>
      </c>
      <c r="BO13" s="18">
        <f t="shared" si="25"/>
        <v>21.135313034057617</v>
      </c>
      <c r="BP13" s="19">
        <f t="shared" si="26"/>
        <v>3.6054611206054688E-2</v>
      </c>
      <c r="BQ13" s="2" t="s">
        <v>495</v>
      </c>
      <c r="BR13" s="10">
        <v>22.758815765380859</v>
      </c>
      <c r="BS13" s="10">
        <v>22.818841934204102</v>
      </c>
      <c r="BT13" s="18">
        <f t="shared" si="27"/>
        <v>22.78882884979248</v>
      </c>
      <c r="BU13" s="19">
        <f t="shared" si="28"/>
        <v>3.0013084411621094E-2</v>
      </c>
      <c r="BV13" s="16" t="s">
        <v>495</v>
      </c>
      <c r="BW13" s="17">
        <v>31.225986480712891</v>
      </c>
      <c r="BX13" s="17">
        <v>32.801475524902344</v>
      </c>
      <c r="BY13" s="13">
        <f t="shared" si="29"/>
        <v>32.013731002807617</v>
      </c>
      <c r="BZ13" s="14">
        <f t="shared" si="30"/>
        <v>0.78774452209472656</v>
      </c>
      <c r="CA13" s="2" t="s">
        <v>495</v>
      </c>
      <c r="CB13" s="10">
        <v>24.047929763793945</v>
      </c>
      <c r="CC13" s="10">
        <v>24.125106811523438</v>
      </c>
      <c r="CD13" s="18">
        <f t="shared" si="31"/>
        <v>24.086518287658691</v>
      </c>
      <c r="CE13" s="19">
        <f t="shared" si="32"/>
        <v>3.8588523864746094E-2</v>
      </c>
      <c r="CF13" s="2" t="s">
        <v>495</v>
      </c>
      <c r="CG13" s="10">
        <v>19.977031707763672</v>
      </c>
      <c r="CH13" s="10">
        <v>20.054010391235352</v>
      </c>
      <c r="CI13" s="18">
        <f t="shared" si="33"/>
        <v>20.015521049499512</v>
      </c>
      <c r="CJ13" s="19">
        <f t="shared" si="34"/>
        <v>3.8489341735839844E-2</v>
      </c>
      <c r="CK13" s="2" t="s">
        <v>495</v>
      </c>
      <c r="CL13" s="10">
        <v>24.383333206176758</v>
      </c>
      <c r="CM13" s="10">
        <v>24.581045150756836</v>
      </c>
      <c r="CN13" s="18">
        <f t="shared" si="35"/>
        <v>24.482189178466797</v>
      </c>
      <c r="CO13" s="19">
        <f t="shared" si="36"/>
        <v>9.8855972290039063E-2</v>
      </c>
      <c r="CP13" s="2" t="s">
        <v>495</v>
      </c>
      <c r="CQ13" s="10">
        <v>21.862293243408203</v>
      </c>
      <c r="CR13" s="10">
        <v>21.918338775634766</v>
      </c>
      <c r="CS13" s="18">
        <f t="shared" si="37"/>
        <v>21.890316009521484</v>
      </c>
      <c r="CT13" s="19">
        <f t="shared" si="38"/>
        <v>2.802276611328125E-2</v>
      </c>
      <c r="CU13" s="2" t="s">
        <v>495</v>
      </c>
      <c r="CV13" s="10">
        <v>25.258052825927734</v>
      </c>
      <c r="CW13" s="10">
        <v>25.330547332763672</v>
      </c>
      <c r="CX13" s="18">
        <f t="shared" si="39"/>
        <v>25.294300079345703</v>
      </c>
      <c r="CY13" s="19">
        <f t="shared" si="40"/>
        <v>3.624725341796875E-2</v>
      </c>
      <c r="CZ13" s="2" t="s">
        <v>495</v>
      </c>
      <c r="DA13" s="10">
        <v>23.685626983642578</v>
      </c>
      <c r="DB13" s="10">
        <v>23.68431282043457</v>
      </c>
      <c r="DC13" s="18">
        <f t="shared" si="41"/>
        <v>23.684969902038574</v>
      </c>
      <c r="DD13" s="19">
        <f t="shared" si="42"/>
        <v>6.5708160400390625E-4</v>
      </c>
      <c r="DE13" s="2" t="s">
        <v>495</v>
      </c>
      <c r="DF13" s="9">
        <v>19.936107635498047</v>
      </c>
      <c r="DG13" s="9">
        <v>19.814313888549805</v>
      </c>
      <c r="DH13" s="9">
        <v>19.850658416748047</v>
      </c>
      <c r="DI13" s="9">
        <v>19.829933166503906</v>
      </c>
      <c r="DJ13" s="5">
        <f t="shared" si="43"/>
        <v>19.857753276824951</v>
      </c>
      <c r="DK13" s="11">
        <f t="shared" si="44"/>
        <v>4.7039030481550698E-2</v>
      </c>
      <c r="DL13" s="2" t="s">
        <v>495</v>
      </c>
      <c r="DM13" s="10">
        <v>24.148195266723633</v>
      </c>
      <c r="DN13" s="10">
        <v>24.072282791137695</v>
      </c>
      <c r="DO13" s="18">
        <f t="shared" si="45"/>
        <v>24.110239028930664</v>
      </c>
      <c r="DP13" s="19">
        <f t="shared" si="46"/>
        <v>3.795623779296875E-2</v>
      </c>
      <c r="DQ13" s="2" t="s">
        <v>495</v>
      </c>
      <c r="DR13" s="10">
        <v>20.560802459716797</v>
      </c>
      <c r="DS13" s="10">
        <v>20.535806655883789</v>
      </c>
      <c r="DT13" s="18">
        <f t="shared" si="47"/>
        <v>20.548304557800293</v>
      </c>
      <c r="DU13" s="19">
        <f t="shared" si="48"/>
        <v>1.2497901916503906E-2</v>
      </c>
      <c r="DV13" s="2" t="s">
        <v>495</v>
      </c>
      <c r="DW13" s="10">
        <v>25.914995193481445</v>
      </c>
      <c r="DX13" s="10">
        <v>25.802804946899414</v>
      </c>
      <c r="DY13" s="18">
        <f t="shared" si="49"/>
        <v>25.85890007019043</v>
      </c>
      <c r="DZ13" s="19">
        <f t="shared" si="50"/>
        <v>5.6095123291015625E-2</v>
      </c>
      <c r="EA13" s="2" t="s">
        <v>495</v>
      </c>
      <c r="EB13" s="10">
        <v>23.13224983215332</v>
      </c>
      <c r="EC13" s="10">
        <v>23.219993591308594</v>
      </c>
      <c r="ED13" s="18">
        <f t="shared" si="51"/>
        <v>23.176121711730957</v>
      </c>
      <c r="EE13" s="19">
        <f t="shared" si="52"/>
        <v>4.3871879577636719E-2</v>
      </c>
      <c r="EF13" s="2" t="s">
        <v>495</v>
      </c>
      <c r="EG13" s="10">
        <v>26.576467514038086</v>
      </c>
      <c r="EH13" s="10">
        <v>26.375232696533203</v>
      </c>
      <c r="EI13" s="18">
        <f t="shared" si="53"/>
        <v>26.475850105285645</v>
      </c>
      <c r="EJ13" s="19">
        <f t="shared" si="54"/>
        <v>0.10061740875244141</v>
      </c>
      <c r="EK13" s="2" t="s">
        <v>495</v>
      </c>
      <c r="EL13" s="10">
        <v>24.564952850341797</v>
      </c>
      <c r="EM13" s="10">
        <v>24.506069183349609</v>
      </c>
      <c r="EN13" s="18">
        <f t="shared" si="55"/>
        <v>24.535511016845703</v>
      </c>
      <c r="EO13" s="19">
        <f t="shared" si="56"/>
        <v>2.944183349609375E-2</v>
      </c>
      <c r="EP13" s="2" t="s">
        <v>495</v>
      </c>
      <c r="EQ13" s="10">
        <v>25.843404769897461</v>
      </c>
      <c r="ER13" s="10">
        <v>25.916782379150391</v>
      </c>
      <c r="ES13" s="18">
        <f t="shared" si="57"/>
        <v>25.880093574523926</v>
      </c>
      <c r="ET13" s="19">
        <f t="shared" si="58"/>
        <v>3.6688804626464844E-2</v>
      </c>
      <c r="EU13" s="2" t="s">
        <v>495</v>
      </c>
      <c r="EV13" s="10">
        <v>23.301387786865234</v>
      </c>
      <c r="EW13" s="10">
        <v>23.544767379760742</v>
      </c>
      <c r="EX13" s="18">
        <f t="shared" si="59"/>
        <v>23.423077583312988</v>
      </c>
      <c r="EY13" s="19">
        <f t="shared" si="60"/>
        <v>0.12168979644775391</v>
      </c>
      <c r="EZ13" s="2" t="s">
        <v>495</v>
      </c>
      <c r="FA13" s="10">
        <v>24.932640075683594</v>
      </c>
      <c r="FB13" s="10">
        <v>24.914958953857422</v>
      </c>
      <c r="FC13" s="18">
        <f t="shared" si="61"/>
        <v>24.923799514770508</v>
      </c>
      <c r="FD13" s="19">
        <f t="shared" si="62"/>
        <v>8.8405609130859375E-3</v>
      </c>
      <c r="FE13" s="2" t="s">
        <v>495</v>
      </c>
      <c r="FF13" s="10">
        <v>25.740028381347656</v>
      </c>
      <c r="FG13" s="10">
        <v>25.666431427001953</v>
      </c>
      <c r="FH13" s="18">
        <f t="shared" si="63"/>
        <v>25.703229904174805</v>
      </c>
      <c r="FI13" s="19">
        <f t="shared" si="64"/>
        <v>3.6798477172851563E-2</v>
      </c>
      <c r="FK13" s="2" t="s">
        <v>495</v>
      </c>
      <c r="FL13" s="9"/>
      <c r="FM13" s="9">
        <v>20.00267219543457</v>
      </c>
      <c r="FN13" s="9">
        <v>20.023509979248047</v>
      </c>
      <c r="FO13" s="5">
        <f t="shared" si="65"/>
        <v>20.013091087341309</v>
      </c>
      <c r="FP13" s="11">
        <f t="shared" si="1"/>
        <v>1.0418891906738281E-2</v>
      </c>
      <c r="FT13" s="1"/>
    </row>
    <row r="14" spans="1:176" x14ac:dyDescent="0.35">
      <c r="A14" s="4" t="s">
        <v>504</v>
      </c>
      <c r="B14" s="2" t="s">
        <v>496</v>
      </c>
      <c r="C14" s="10">
        <v>20.211921691894531</v>
      </c>
      <c r="D14" s="10">
        <v>20.065948486328125</v>
      </c>
      <c r="E14" s="5">
        <f t="shared" si="2"/>
        <v>20.138935089111328</v>
      </c>
      <c r="F14" s="11">
        <f t="shared" si="3"/>
        <v>7.2986602783203125E-2</v>
      </c>
      <c r="G14" s="2" t="s">
        <v>496</v>
      </c>
      <c r="H14" s="10">
        <v>19.188299179077148</v>
      </c>
      <c r="I14" s="10">
        <v>19.220800399780273</v>
      </c>
      <c r="J14" s="10">
        <v>19.33270263671875</v>
      </c>
      <c r="K14" s="5">
        <f t="shared" si="4"/>
        <v>19.247267405192058</v>
      </c>
      <c r="L14" s="11">
        <f t="shared" si="0"/>
        <v>6.1851792894051724E-2</v>
      </c>
      <c r="M14" s="4" t="s">
        <v>504</v>
      </c>
      <c r="N14" s="2" t="s">
        <v>496</v>
      </c>
      <c r="O14" s="10">
        <v>23.130931854248047</v>
      </c>
      <c r="P14" s="10">
        <v>22.815958023071289</v>
      </c>
      <c r="Q14" s="5">
        <f t="shared" si="5"/>
        <v>22.973444938659668</v>
      </c>
      <c r="R14" s="11">
        <f t="shared" si="6"/>
        <v>0.15748691558837891</v>
      </c>
      <c r="S14" s="4" t="s">
        <v>504</v>
      </c>
      <c r="T14" s="2" t="s">
        <v>496</v>
      </c>
      <c r="U14" s="10">
        <v>24.060260772705078</v>
      </c>
      <c r="V14" s="10">
        <v>23.976028442382813</v>
      </c>
      <c r="W14" s="5">
        <f t="shared" si="7"/>
        <v>24.018144607543945</v>
      </c>
      <c r="X14" s="11">
        <f t="shared" si="8"/>
        <v>4.2116165161132813E-2</v>
      </c>
      <c r="Y14" s="10">
        <v>20.685922622680664</v>
      </c>
      <c r="Z14" s="10">
        <v>20.745622634887695</v>
      </c>
      <c r="AA14" s="5">
        <f t="shared" si="9"/>
        <v>20.71577262878418</v>
      </c>
      <c r="AB14" s="11">
        <f t="shared" si="10"/>
        <v>2.9850006103515625E-2</v>
      </c>
      <c r="AC14" s="2" t="s">
        <v>496</v>
      </c>
      <c r="AD14" s="10">
        <v>23.851057052612305</v>
      </c>
      <c r="AE14" s="10">
        <v>23.754440307617188</v>
      </c>
      <c r="AF14" s="5">
        <f t="shared" si="11"/>
        <v>23.802748680114746</v>
      </c>
      <c r="AG14" s="11">
        <f t="shared" si="12"/>
        <v>4.8308372497558594E-2</v>
      </c>
      <c r="AH14" s="16" t="s">
        <v>496</v>
      </c>
      <c r="AI14" s="17">
        <v>27.804841995239258</v>
      </c>
      <c r="AJ14" s="10"/>
      <c r="AK14" s="5">
        <f t="shared" si="13"/>
        <v>27.804841995239258</v>
      </c>
      <c r="AL14" s="11">
        <f t="shared" si="14"/>
        <v>0</v>
      </c>
      <c r="AM14" s="2" t="s">
        <v>496</v>
      </c>
      <c r="AN14" s="10">
        <v>29.376068115234375</v>
      </c>
      <c r="AO14" s="10">
        <v>28.860292434692383</v>
      </c>
      <c r="AP14" s="5">
        <f t="shared" si="15"/>
        <v>29.118180274963379</v>
      </c>
      <c r="AQ14" s="11">
        <f t="shared" si="16"/>
        <v>0.25788784027099609</v>
      </c>
      <c r="AR14" s="2" t="s">
        <v>496</v>
      </c>
      <c r="AS14" s="10">
        <v>24.331258773803711</v>
      </c>
      <c r="AT14" s="10">
        <v>24.320596694946289</v>
      </c>
      <c r="AU14" s="5">
        <f t="shared" si="17"/>
        <v>24.325927734375</v>
      </c>
      <c r="AV14" s="11">
        <f t="shared" si="18"/>
        <v>5.3310394287109375E-3</v>
      </c>
      <c r="AW14" s="2" t="s">
        <v>496</v>
      </c>
      <c r="AX14" s="10">
        <v>24.358688354492188</v>
      </c>
      <c r="AY14" s="10">
        <v>24.497636795043945</v>
      </c>
      <c r="AZ14" s="5">
        <f t="shared" si="19"/>
        <v>24.428162574768066</v>
      </c>
      <c r="BA14" s="11">
        <f t="shared" si="20"/>
        <v>6.9474220275878906E-2</v>
      </c>
      <c r="BB14" s="2" t="s">
        <v>496</v>
      </c>
      <c r="BC14" s="10">
        <v>24.857767105102539</v>
      </c>
      <c r="BD14" s="10">
        <v>24.800928115844727</v>
      </c>
      <c r="BE14" s="5">
        <f t="shared" si="21"/>
        <v>24.829347610473633</v>
      </c>
      <c r="BF14" s="11">
        <f t="shared" si="22"/>
        <v>2.841949462890625E-2</v>
      </c>
      <c r="BG14" s="2" t="s">
        <v>496</v>
      </c>
      <c r="BH14" s="10">
        <v>30.288383483886719</v>
      </c>
      <c r="BI14" s="10">
        <v>30.807521820068359</v>
      </c>
      <c r="BJ14" s="5">
        <f t="shared" si="23"/>
        <v>30.547952651977539</v>
      </c>
      <c r="BK14" s="11">
        <f t="shared" si="24"/>
        <v>0.25956916809082031</v>
      </c>
      <c r="BL14" s="2" t="s">
        <v>496</v>
      </c>
      <c r="BM14" s="10">
        <v>21.105833053588867</v>
      </c>
      <c r="BN14" s="10">
        <v>21.030057907104492</v>
      </c>
      <c r="BO14" s="5">
        <f t="shared" si="25"/>
        <v>21.06794548034668</v>
      </c>
      <c r="BP14" s="11">
        <f t="shared" si="26"/>
        <v>3.78875732421875E-2</v>
      </c>
      <c r="BQ14" s="2" t="s">
        <v>496</v>
      </c>
      <c r="BR14" s="10">
        <v>22.765401840209961</v>
      </c>
      <c r="BS14" s="10">
        <v>22.714067459106445</v>
      </c>
      <c r="BT14" s="5">
        <f t="shared" si="27"/>
        <v>22.739734649658203</v>
      </c>
      <c r="BU14" s="11">
        <f t="shared" si="28"/>
        <v>2.5667190551757813E-2</v>
      </c>
      <c r="BV14" s="2" t="s">
        <v>496</v>
      </c>
      <c r="BW14" s="10">
        <v>30.725292205810547</v>
      </c>
      <c r="BX14" s="10">
        <v>30.208841323852539</v>
      </c>
      <c r="BY14" s="5">
        <f t="shared" si="29"/>
        <v>30.467066764831543</v>
      </c>
      <c r="BZ14" s="11">
        <f t="shared" si="30"/>
        <v>0.25822544097900391</v>
      </c>
      <c r="CA14" s="2" t="s">
        <v>496</v>
      </c>
      <c r="CB14" s="10">
        <v>24.203750610351563</v>
      </c>
      <c r="CC14" s="10">
        <v>24.353986740112305</v>
      </c>
      <c r="CD14" s="5">
        <f t="shared" si="31"/>
        <v>24.278868675231934</v>
      </c>
      <c r="CE14" s="11">
        <f t="shared" si="32"/>
        <v>7.5118064880371094E-2</v>
      </c>
      <c r="CF14" s="2" t="s">
        <v>496</v>
      </c>
      <c r="CG14" s="10">
        <v>19.822877883911133</v>
      </c>
      <c r="CH14" s="10">
        <v>19.71728515625</v>
      </c>
      <c r="CI14" s="5">
        <f t="shared" si="33"/>
        <v>19.770081520080566</v>
      </c>
      <c r="CJ14" s="11">
        <f t="shared" si="34"/>
        <v>5.2796363830566406E-2</v>
      </c>
      <c r="CK14" s="2" t="s">
        <v>496</v>
      </c>
      <c r="CL14" s="10">
        <v>24.327829360961914</v>
      </c>
      <c r="CM14" s="10">
        <v>24.626121520996094</v>
      </c>
      <c r="CN14" s="5">
        <f t="shared" si="35"/>
        <v>24.476975440979004</v>
      </c>
      <c r="CO14" s="11">
        <f t="shared" si="36"/>
        <v>0.14914608001708984</v>
      </c>
      <c r="CP14" s="2" t="s">
        <v>496</v>
      </c>
      <c r="CQ14" s="10">
        <v>22.0311279296875</v>
      </c>
      <c r="CR14" s="10">
        <v>21.993288040161133</v>
      </c>
      <c r="CS14" s="5">
        <f t="shared" si="37"/>
        <v>22.012207984924316</v>
      </c>
      <c r="CT14" s="11">
        <f t="shared" si="38"/>
        <v>1.8919944763183594E-2</v>
      </c>
      <c r="CU14" s="2" t="s">
        <v>496</v>
      </c>
      <c r="CV14" s="10">
        <v>25.181680679321289</v>
      </c>
      <c r="CW14" s="10">
        <v>25.097906112670898</v>
      </c>
      <c r="CX14" s="5">
        <f t="shared" si="39"/>
        <v>25.139793395996094</v>
      </c>
      <c r="CY14" s="11">
        <f t="shared" si="40"/>
        <v>4.1887283325195313E-2</v>
      </c>
      <c r="CZ14" s="2" t="s">
        <v>496</v>
      </c>
      <c r="DA14" s="10">
        <v>23.768373489379883</v>
      </c>
      <c r="DB14" s="10">
        <v>23.70210075378418</v>
      </c>
      <c r="DC14" s="5">
        <f t="shared" si="41"/>
        <v>23.735237121582031</v>
      </c>
      <c r="DD14" s="11">
        <f t="shared" si="42"/>
        <v>3.3136367797851563E-2</v>
      </c>
      <c r="DE14" s="2" t="s">
        <v>496</v>
      </c>
      <c r="DF14" s="9">
        <v>19.931940078735352</v>
      </c>
      <c r="DG14" s="9">
        <v>19.852020263671875</v>
      </c>
      <c r="DH14" s="9"/>
      <c r="DI14" s="9"/>
      <c r="DJ14" s="5">
        <f t="shared" si="43"/>
        <v>19.891980171203613</v>
      </c>
      <c r="DK14" s="11">
        <f t="shared" si="44"/>
        <v>3.9959907531738281E-2</v>
      </c>
      <c r="DL14" s="2" t="s">
        <v>496</v>
      </c>
      <c r="DM14" s="10">
        <v>24.641960144042969</v>
      </c>
      <c r="DN14" s="10">
        <v>24.668834686279297</v>
      </c>
      <c r="DO14" s="5">
        <f t="shared" si="45"/>
        <v>24.655397415161133</v>
      </c>
      <c r="DP14" s="11">
        <f t="shared" si="46"/>
        <v>1.3437271118164063E-2</v>
      </c>
      <c r="DQ14" s="2" t="s">
        <v>496</v>
      </c>
      <c r="DR14" s="10">
        <v>20.944185256958008</v>
      </c>
      <c r="DS14" s="10">
        <v>20.916641235351563</v>
      </c>
      <c r="DT14" s="5">
        <f t="shared" si="47"/>
        <v>20.930413246154785</v>
      </c>
      <c r="DU14" s="11">
        <f t="shared" si="48"/>
        <v>1.3772010803222656E-2</v>
      </c>
      <c r="DV14" s="2" t="s">
        <v>496</v>
      </c>
      <c r="DW14" s="10">
        <v>25.746370315551758</v>
      </c>
      <c r="DX14" s="10">
        <v>25.772541046142578</v>
      </c>
      <c r="DY14" s="5">
        <f t="shared" si="49"/>
        <v>25.759455680847168</v>
      </c>
      <c r="DZ14" s="11">
        <f t="shared" si="50"/>
        <v>1.3085365295410156E-2</v>
      </c>
      <c r="EA14" s="2" t="s">
        <v>496</v>
      </c>
      <c r="EB14" s="10">
        <v>23.4649658203125</v>
      </c>
      <c r="EC14" s="10">
        <v>23.189062118530273</v>
      </c>
      <c r="ED14" s="5">
        <f t="shared" si="51"/>
        <v>23.327013969421387</v>
      </c>
      <c r="EE14" s="11">
        <f t="shared" si="52"/>
        <v>0.13795185089111328</v>
      </c>
      <c r="EF14" s="2" t="s">
        <v>496</v>
      </c>
      <c r="EG14" s="10">
        <v>26.16680908203125</v>
      </c>
      <c r="EH14" s="10">
        <v>26.268392562866211</v>
      </c>
      <c r="EI14" s="5">
        <f t="shared" si="53"/>
        <v>26.21760082244873</v>
      </c>
      <c r="EJ14" s="11">
        <f t="shared" si="54"/>
        <v>5.0791740417480469E-2</v>
      </c>
      <c r="EK14" s="2" t="s">
        <v>496</v>
      </c>
      <c r="EL14" s="10">
        <v>25.019449234008789</v>
      </c>
      <c r="EM14" s="10">
        <v>24.974189758300781</v>
      </c>
      <c r="EN14" s="5">
        <f t="shared" si="55"/>
        <v>24.996819496154785</v>
      </c>
      <c r="EO14" s="11">
        <f t="shared" si="56"/>
        <v>2.2629737854003906E-2</v>
      </c>
      <c r="EP14" s="2" t="s">
        <v>496</v>
      </c>
      <c r="EQ14" s="10">
        <v>25.774656295776367</v>
      </c>
      <c r="ER14" s="10">
        <v>25.565509796142578</v>
      </c>
      <c r="ES14" s="5">
        <f t="shared" si="57"/>
        <v>25.670083045959473</v>
      </c>
      <c r="ET14" s="11">
        <f t="shared" si="58"/>
        <v>0.10457324981689453</v>
      </c>
      <c r="EU14" s="2" t="s">
        <v>496</v>
      </c>
      <c r="EV14" s="10">
        <v>23.280914306640625</v>
      </c>
      <c r="EW14" s="10">
        <v>23.206466674804688</v>
      </c>
      <c r="EX14" s="5">
        <f t="shared" si="59"/>
        <v>23.243690490722656</v>
      </c>
      <c r="EY14" s="11">
        <f t="shared" si="60"/>
        <v>3.722381591796875E-2</v>
      </c>
      <c r="EZ14" s="2" t="s">
        <v>496</v>
      </c>
      <c r="FA14" s="10">
        <v>24.20782470703125</v>
      </c>
      <c r="FB14" s="10">
        <v>24.183013916015625</v>
      </c>
      <c r="FC14" s="5">
        <f t="shared" si="61"/>
        <v>24.195419311523438</v>
      </c>
      <c r="FD14" s="11">
        <f t="shared" si="62"/>
        <v>1.24053955078125E-2</v>
      </c>
      <c r="FE14" s="2" t="s">
        <v>496</v>
      </c>
      <c r="FF14" s="10">
        <v>25.026849746704102</v>
      </c>
      <c r="FG14" s="10">
        <v>25.278877258300781</v>
      </c>
      <c r="FH14" s="5">
        <f t="shared" si="63"/>
        <v>25.152863502502441</v>
      </c>
      <c r="FI14" s="11">
        <f t="shared" si="64"/>
        <v>0.12601375579833984</v>
      </c>
      <c r="FK14" s="2" t="s">
        <v>496</v>
      </c>
      <c r="FL14" s="9">
        <v>19.97252082824707</v>
      </c>
      <c r="FM14" s="9">
        <v>19.984636306762695</v>
      </c>
      <c r="FN14" s="9">
        <v>19.909236907958984</v>
      </c>
      <c r="FO14" s="5">
        <f t="shared" si="65"/>
        <v>19.955464680989582</v>
      </c>
      <c r="FP14" s="11">
        <f t="shared" si="1"/>
        <v>3.3060061044933274E-2</v>
      </c>
      <c r="FT14" s="1"/>
    </row>
    <row r="15" spans="1:176" x14ac:dyDescent="0.35">
      <c r="A15" s="4" t="s">
        <v>504</v>
      </c>
      <c r="B15" s="2" t="s">
        <v>497</v>
      </c>
      <c r="C15" s="10">
        <v>19.88746452331543</v>
      </c>
      <c r="D15" s="10">
        <v>19.827598571777344</v>
      </c>
      <c r="E15" s="5">
        <f t="shared" si="2"/>
        <v>19.857531547546387</v>
      </c>
      <c r="F15" s="11">
        <f t="shared" si="3"/>
        <v>2.9932975769042969E-2</v>
      </c>
      <c r="G15" s="2" t="s">
        <v>497</v>
      </c>
      <c r="H15" s="10">
        <v>19.388435363769531</v>
      </c>
      <c r="I15" s="10">
        <v>19.147867202758789</v>
      </c>
      <c r="J15" s="10">
        <v>19.293050765991211</v>
      </c>
      <c r="K15" s="5">
        <f t="shared" si="4"/>
        <v>19.276451110839844</v>
      </c>
      <c r="L15" s="11">
        <f t="shared" si="0"/>
        <v>9.8910469403330703E-2</v>
      </c>
      <c r="M15" s="4" t="s">
        <v>504</v>
      </c>
      <c r="N15" s="2" t="s">
        <v>497</v>
      </c>
      <c r="O15" s="10">
        <v>22.606800079345703</v>
      </c>
      <c r="P15" s="10">
        <v>22.674638748168945</v>
      </c>
      <c r="Q15" s="5">
        <f t="shared" si="5"/>
        <v>22.640719413757324</v>
      </c>
      <c r="R15" s="11">
        <f t="shared" si="6"/>
        <v>3.3919334411621094E-2</v>
      </c>
      <c r="S15" s="4" t="s">
        <v>504</v>
      </c>
      <c r="T15" s="2" t="s">
        <v>497</v>
      </c>
      <c r="U15" s="10">
        <v>24.327247619628906</v>
      </c>
      <c r="V15" s="10">
        <v>24.515460968017578</v>
      </c>
      <c r="W15" s="5">
        <f t="shared" si="7"/>
        <v>24.421354293823242</v>
      </c>
      <c r="X15" s="11">
        <f t="shared" si="8"/>
        <v>9.4106674194335938E-2</v>
      </c>
      <c r="Y15" s="10">
        <v>19.854343414306641</v>
      </c>
      <c r="Z15" s="10">
        <v>19.827110290527344</v>
      </c>
      <c r="AA15" s="5">
        <f t="shared" si="9"/>
        <v>19.840726852416992</v>
      </c>
      <c r="AB15" s="11">
        <f t="shared" si="10"/>
        <v>1.3616561889648438E-2</v>
      </c>
      <c r="AC15" s="2" t="s">
        <v>497</v>
      </c>
      <c r="AD15" s="10">
        <v>23.649188995361328</v>
      </c>
      <c r="AE15" s="10">
        <v>23.664394378662109</v>
      </c>
      <c r="AF15" s="5">
        <f t="shared" si="11"/>
        <v>23.656791687011719</v>
      </c>
      <c r="AG15" s="11">
        <f t="shared" si="12"/>
        <v>7.602691650390625E-3</v>
      </c>
      <c r="AH15" s="2" t="s">
        <v>497</v>
      </c>
      <c r="AI15" s="10">
        <v>28.329290390014648</v>
      </c>
      <c r="AJ15" s="10">
        <v>27.884159088134766</v>
      </c>
      <c r="AK15" s="5">
        <f t="shared" si="13"/>
        <v>28.106724739074707</v>
      </c>
      <c r="AL15" s="11">
        <f t="shared" si="14"/>
        <v>0.22256565093994141</v>
      </c>
      <c r="AM15" s="2" t="s">
        <v>497</v>
      </c>
      <c r="AN15" s="10">
        <v>29.089998245239258</v>
      </c>
      <c r="AO15" s="10">
        <v>29.279752731323242</v>
      </c>
      <c r="AP15" s="5">
        <f t="shared" si="15"/>
        <v>29.18487548828125</v>
      </c>
      <c r="AQ15" s="11">
        <f t="shared" si="16"/>
        <v>9.4877243041992188E-2</v>
      </c>
      <c r="AR15" s="2" t="s">
        <v>497</v>
      </c>
      <c r="AS15" s="10">
        <v>24.096416473388672</v>
      </c>
      <c r="AT15" s="10">
        <v>23.816503524780273</v>
      </c>
      <c r="AU15" s="5">
        <f t="shared" si="17"/>
        <v>23.956459999084473</v>
      </c>
      <c r="AV15" s="11">
        <f t="shared" si="18"/>
        <v>0.13995647430419922</v>
      </c>
      <c r="AW15" s="2" t="s">
        <v>497</v>
      </c>
      <c r="AX15" s="10">
        <v>24.435937881469727</v>
      </c>
      <c r="AY15" s="10">
        <v>24.712705612182617</v>
      </c>
      <c r="AZ15" s="5">
        <f t="shared" si="19"/>
        <v>24.574321746826172</v>
      </c>
      <c r="BA15" s="11">
        <f t="shared" si="20"/>
        <v>0.13838386535644531</v>
      </c>
      <c r="BB15" s="2" t="s">
        <v>497</v>
      </c>
      <c r="BC15" s="10">
        <v>25.408117294311523</v>
      </c>
      <c r="BD15" s="10">
        <v>25.755170822143555</v>
      </c>
      <c r="BE15" s="5">
        <f t="shared" si="21"/>
        <v>25.581644058227539</v>
      </c>
      <c r="BF15" s="11">
        <f t="shared" si="22"/>
        <v>0.17352676391601563</v>
      </c>
      <c r="BG15" s="2" t="s">
        <v>497</v>
      </c>
      <c r="BH15" s="10">
        <v>30.151811599731445</v>
      </c>
      <c r="BI15" s="10">
        <v>30.282510757446289</v>
      </c>
      <c r="BJ15" s="5">
        <f t="shared" si="23"/>
        <v>30.217161178588867</v>
      </c>
      <c r="BK15" s="11">
        <f t="shared" si="24"/>
        <v>6.5349578857421875E-2</v>
      </c>
      <c r="BL15" s="2" t="s">
        <v>497</v>
      </c>
      <c r="BM15" s="10">
        <v>21.112054824829102</v>
      </c>
      <c r="BN15" s="10">
        <v>21.091730117797852</v>
      </c>
      <c r="BO15" s="5">
        <f t="shared" si="25"/>
        <v>21.101892471313477</v>
      </c>
      <c r="BP15" s="11">
        <f t="shared" si="26"/>
        <v>1.0162353515625E-2</v>
      </c>
      <c r="BQ15" s="2" t="s">
        <v>497</v>
      </c>
      <c r="BR15" s="10">
        <v>22.726896286010742</v>
      </c>
      <c r="BS15" s="10">
        <v>22.768245697021484</v>
      </c>
      <c r="BT15" s="5">
        <f t="shared" si="27"/>
        <v>22.747570991516113</v>
      </c>
      <c r="BU15" s="11">
        <f t="shared" si="28"/>
        <v>2.0674705505371094E-2</v>
      </c>
      <c r="BV15" s="16" t="s">
        <v>497</v>
      </c>
      <c r="BW15" s="17">
        <v>33.896041870117188</v>
      </c>
      <c r="BX15" s="17">
        <v>30.864337921142578</v>
      </c>
      <c r="BY15" s="13">
        <f t="shared" si="29"/>
        <v>32.380189895629883</v>
      </c>
      <c r="BZ15" s="14">
        <f t="shared" si="30"/>
        <v>1.5158519744873047</v>
      </c>
      <c r="CA15" s="2" t="s">
        <v>497</v>
      </c>
      <c r="CB15" s="10">
        <v>24.623941421508789</v>
      </c>
      <c r="CC15" s="10">
        <v>24.672294616699219</v>
      </c>
      <c r="CD15" s="5">
        <f t="shared" si="31"/>
        <v>24.648118019104004</v>
      </c>
      <c r="CE15" s="11">
        <f t="shared" si="32"/>
        <v>2.4176597595214844E-2</v>
      </c>
      <c r="CF15" s="2" t="s">
        <v>497</v>
      </c>
      <c r="CG15" s="10">
        <v>20.056205749511719</v>
      </c>
      <c r="CH15" s="10">
        <v>20.063501358032227</v>
      </c>
      <c r="CI15" s="5">
        <f t="shared" si="33"/>
        <v>20.059853553771973</v>
      </c>
      <c r="CJ15" s="11">
        <f t="shared" si="34"/>
        <v>3.6478042602539063E-3</v>
      </c>
      <c r="CK15" s="2" t="s">
        <v>497</v>
      </c>
      <c r="CL15" s="10">
        <v>24.637784957885742</v>
      </c>
      <c r="CM15" s="10">
        <v>24.656967163085938</v>
      </c>
      <c r="CN15" s="5">
        <f t="shared" si="35"/>
        <v>24.64737606048584</v>
      </c>
      <c r="CO15" s="11">
        <f t="shared" si="36"/>
        <v>9.5911026000976563E-3</v>
      </c>
      <c r="CP15" s="2" t="s">
        <v>497</v>
      </c>
      <c r="CQ15" s="10">
        <v>21.976551055908203</v>
      </c>
      <c r="CR15" s="10">
        <v>21.920768737792969</v>
      </c>
      <c r="CS15" s="5">
        <f t="shared" si="37"/>
        <v>21.948659896850586</v>
      </c>
      <c r="CT15" s="11">
        <f t="shared" si="38"/>
        <v>2.7891159057617188E-2</v>
      </c>
      <c r="CU15" s="16" t="s">
        <v>497</v>
      </c>
      <c r="CV15" s="17">
        <v>25.911184310913086</v>
      </c>
      <c r="CW15" s="17">
        <v>25.274242401123047</v>
      </c>
      <c r="CX15" s="5">
        <f t="shared" si="39"/>
        <v>25.592713356018066</v>
      </c>
      <c r="CY15" s="11">
        <f t="shared" si="40"/>
        <v>0.31847095489501953</v>
      </c>
      <c r="CZ15" s="2" t="s">
        <v>497</v>
      </c>
      <c r="DA15" s="10">
        <v>23.920051574707031</v>
      </c>
      <c r="DB15" s="10">
        <v>23.682064056396484</v>
      </c>
      <c r="DC15" s="5">
        <f t="shared" si="41"/>
        <v>23.801057815551758</v>
      </c>
      <c r="DD15" s="11">
        <f t="shared" si="42"/>
        <v>0.11899375915527344</v>
      </c>
      <c r="DE15" s="2" t="s">
        <v>497</v>
      </c>
      <c r="DF15" s="9">
        <v>19.939426422119141</v>
      </c>
      <c r="DG15" s="9">
        <v>19.89997673034668</v>
      </c>
      <c r="DH15" s="9">
        <v>19.746482849121094</v>
      </c>
      <c r="DI15" s="9">
        <v>19.633842468261719</v>
      </c>
      <c r="DJ15" s="5">
        <f t="shared" si="43"/>
        <v>19.804932117462158</v>
      </c>
      <c r="DK15" s="11">
        <f t="shared" si="44"/>
        <v>0.12228060093149377</v>
      </c>
      <c r="DL15" s="2" t="s">
        <v>497</v>
      </c>
      <c r="DM15" s="10">
        <v>24.37385368347168</v>
      </c>
      <c r="DN15" s="10">
        <v>24.300451278686523</v>
      </c>
      <c r="DO15" s="5">
        <f t="shared" si="45"/>
        <v>24.337152481079102</v>
      </c>
      <c r="DP15" s="11">
        <f t="shared" si="46"/>
        <v>3.6701202392578125E-2</v>
      </c>
      <c r="DQ15" s="2" t="s">
        <v>497</v>
      </c>
      <c r="DR15" s="10">
        <v>20.722442626953125</v>
      </c>
      <c r="DS15" s="10">
        <v>20.511421203613281</v>
      </c>
      <c r="DT15" s="5">
        <f t="shared" si="47"/>
        <v>20.616931915283203</v>
      </c>
      <c r="DU15" s="11">
        <f t="shared" si="48"/>
        <v>0.10551071166992188</v>
      </c>
      <c r="DV15" s="2" t="s">
        <v>497</v>
      </c>
      <c r="DW15" s="10">
        <v>26.032737731933594</v>
      </c>
      <c r="DX15" s="10">
        <v>26.064510345458984</v>
      </c>
      <c r="DY15" s="5">
        <f t="shared" si="49"/>
        <v>26.048624038696289</v>
      </c>
      <c r="DZ15" s="11">
        <f t="shared" si="50"/>
        <v>1.5886306762695313E-2</v>
      </c>
      <c r="EA15" s="2" t="s">
        <v>497</v>
      </c>
      <c r="EB15" s="10">
        <v>23.071933746337891</v>
      </c>
      <c r="EC15" s="10">
        <v>23.12321662902832</v>
      </c>
      <c r="ED15" s="5">
        <f t="shared" si="51"/>
        <v>23.097575187683105</v>
      </c>
      <c r="EE15" s="11">
        <f t="shared" si="52"/>
        <v>2.5641441345214844E-2</v>
      </c>
      <c r="EF15" s="16" t="s">
        <v>497</v>
      </c>
      <c r="EG15" s="17">
        <v>27.209665298461914</v>
      </c>
      <c r="EH15" s="17">
        <v>26.388628005981445</v>
      </c>
      <c r="EI15" s="13">
        <f t="shared" si="53"/>
        <v>26.79914665222168</v>
      </c>
      <c r="EJ15" s="14">
        <f t="shared" si="54"/>
        <v>0.41051864624023438</v>
      </c>
      <c r="EK15" s="21" t="s">
        <v>497</v>
      </c>
      <c r="EL15" s="10">
        <v>24.541913986206055</v>
      </c>
      <c r="EM15" s="10">
        <v>24.35987663269043</v>
      </c>
      <c r="EN15" s="18">
        <f t="shared" si="55"/>
        <v>24.450895309448242</v>
      </c>
      <c r="EO15" s="19">
        <f t="shared" si="56"/>
        <v>9.10186767578125E-2</v>
      </c>
      <c r="EP15" s="21" t="s">
        <v>497</v>
      </c>
      <c r="EQ15" s="10">
        <v>25.851583480834961</v>
      </c>
      <c r="ER15" s="10">
        <v>25.935287475585938</v>
      </c>
      <c r="ES15" s="18">
        <f t="shared" si="57"/>
        <v>25.893435478210449</v>
      </c>
      <c r="ET15" s="19">
        <f t="shared" si="58"/>
        <v>4.1851997375488281E-2</v>
      </c>
      <c r="EU15" s="21" t="s">
        <v>497</v>
      </c>
      <c r="EV15" s="10">
        <v>23.492256164550781</v>
      </c>
      <c r="EW15" s="10">
        <v>23.596202850341797</v>
      </c>
      <c r="EX15" s="18">
        <f t="shared" si="59"/>
        <v>23.544229507446289</v>
      </c>
      <c r="EY15" s="19">
        <f t="shared" si="60"/>
        <v>5.1973342895507813E-2</v>
      </c>
      <c r="EZ15" s="21" t="s">
        <v>497</v>
      </c>
      <c r="FA15" s="10">
        <v>25.142416000366211</v>
      </c>
      <c r="FB15" s="10">
        <v>25.064966201782227</v>
      </c>
      <c r="FC15" s="18">
        <f t="shared" si="61"/>
        <v>25.103691101074219</v>
      </c>
      <c r="FD15" s="19">
        <f t="shared" si="62"/>
        <v>3.8724899291992188E-2</v>
      </c>
      <c r="FE15" s="21" t="s">
        <v>497</v>
      </c>
      <c r="FF15" s="10">
        <v>25.720537185668945</v>
      </c>
      <c r="FG15" s="10">
        <v>25.628639221191406</v>
      </c>
      <c r="FH15" s="18">
        <f t="shared" si="63"/>
        <v>25.674588203430176</v>
      </c>
      <c r="FI15" s="19">
        <f t="shared" si="64"/>
        <v>4.5948982238769531E-2</v>
      </c>
      <c r="FK15" s="2" t="s">
        <v>497</v>
      </c>
      <c r="FL15" s="9">
        <v>20.018974304199219</v>
      </c>
      <c r="FM15" s="9">
        <v>19.992961883544922</v>
      </c>
      <c r="FN15" s="9">
        <v>20.004640579223633</v>
      </c>
      <c r="FO15" s="5">
        <f t="shared" si="65"/>
        <v>20.005525588989258</v>
      </c>
      <c r="FP15" s="11">
        <f t="shared" si="1"/>
        <v>1.0637949012472952E-2</v>
      </c>
      <c r="FT15" s="1"/>
    </row>
    <row r="16" spans="1:176" x14ac:dyDescent="0.35">
      <c r="A16" s="4" t="s">
        <v>504</v>
      </c>
      <c r="B16" s="2" t="s">
        <v>498</v>
      </c>
      <c r="C16" s="10">
        <v>21.004066467285156</v>
      </c>
      <c r="D16" s="10">
        <v>21.042970657348633</v>
      </c>
      <c r="E16" s="5">
        <f t="shared" si="2"/>
        <v>21.023518562316895</v>
      </c>
      <c r="F16" s="11">
        <f t="shared" si="3"/>
        <v>1.9452095031738281E-2</v>
      </c>
      <c r="G16" s="2" t="s">
        <v>498</v>
      </c>
      <c r="H16" s="10">
        <v>19.453178405761719</v>
      </c>
      <c r="I16" s="10">
        <v>19.310581207275391</v>
      </c>
      <c r="J16" s="10">
        <v>19.445991516113281</v>
      </c>
      <c r="K16" s="5">
        <f t="shared" si="4"/>
        <v>19.403250376383465</v>
      </c>
      <c r="L16" s="11">
        <f t="shared" si="0"/>
        <v>6.5592652144835895E-2</v>
      </c>
      <c r="M16" s="4" t="s">
        <v>504</v>
      </c>
      <c r="N16" s="2" t="s">
        <v>498</v>
      </c>
      <c r="O16" s="10">
        <v>22.940366744995117</v>
      </c>
      <c r="P16" s="10">
        <v>22.832849502563477</v>
      </c>
      <c r="Q16" s="5">
        <f t="shared" si="5"/>
        <v>22.886608123779297</v>
      </c>
      <c r="R16" s="11">
        <f t="shared" si="6"/>
        <v>5.3758621215820313E-2</v>
      </c>
      <c r="S16" s="4" t="s">
        <v>504</v>
      </c>
      <c r="T16" s="2" t="s">
        <v>498</v>
      </c>
      <c r="U16" s="10">
        <v>24.546728134155273</v>
      </c>
      <c r="V16" s="10">
        <v>24.645858764648438</v>
      </c>
      <c r="W16" s="5">
        <f t="shared" si="7"/>
        <v>24.596293449401855</v>
      </c>
      <c r="X16" s="11">
        <f t="shared" si="8"/>
        <v>4.9565315246582031E-2</v>
      </c>
      <c r="Y16" s="10">
        <v>20.927108764648438</v>
      </c>
      <c r="Z16" s="10">
        <v>20.895524978637695</v>
      </c>
      <c r="AA16" s="5">
        <f t="shared" si="9"/>
        <v>20.911316871643066</v>
      </c>
      <c r="AB16" s="11">
        <f t="shared" si="10"/>
        <v>1.5791893005371094E-2</v>
      </c>
      <c r="AC16" s="2" t="s">
        <v>498</v>
      </c>
      <c r="AD16" s="10">
        <v>24.160978317260742</v>
      </c>
      <c r="AE16" s="10">
        <v>24.032964706420898</v>
      </c>
      <c r="AF16" s="5">
        <f t="shared" si="11"/>
        <v>24.09697151184082</v>
      </c>
      <c r="AG16" s="11">
        <f t="shared" si="12"/>
        <v>6.4006805419921875E-2</v>
      </c>
      <c r="AH16" s="2" t="s">
        <v>498</v>
      </c>
      <c r="AI16" s="10">
        <v>30.340816497802734</v>
      </c>
      <c r="AJ16" s="10">
        <v>30.601255416870117</v>
      </c>
      <c r="AK16" s="5">
        <f t="shared" si="13"/>
        <v>30.471035957336426</v>
      </c>
      <c r="AL16" s="11">
        <f t="shared" si="14"/>
        <v>0.13021945953369141</v>
      </c>
      <c r="AM16" s="2" t="s">
        <v>498</v>
      </c>
      <c r="AN16" s="10">
        <v>28.929126739501953</v>
      </c>
      <c r="AO16" s="10">
        <v>29.130472183227539</v>
      </c>
      <c r="AP16" s="5">
        <f t="shared" si="15"/>
        <v>29.029799461364746</v>
      </c>
      <c r="AQ16" s="11">
        <f t="shared" si="16"/>
        <v>0.10067272186279297</v>
      </c>
      <c r="AR16" s="2" t="s">
        <v>498</v>
      </c>
      <c r="AS16" s="10">
        <v>24.284353256225586</v>
      </c>
      <c r="AT16" s="10">
        <v>24.033384323120117</v>
      </c>
      <c r="AU16" s="5">
        <f t="shared" si="17"/>
        <v>24.158868789672852</v>
      </c>
      <c r="AV16" s="11">
        <f t="shared" si="18"/>
        <v>0.12548446655273438</v>
      </c>
      <c r="AW16" s="2" t="s">
        <v>498</v>
      </c>
      <c r="AX16" s="10">
        <v>24.340692520141602</v>
      </c>
      <c r="AY16" s="10">
        <v>24.566616058349609</v>
      </c>
      <c r="AZ16" s="5">
        <f t="shared" si="19"/>
        <v>24.453654289245605</v>
      </c>
      <c r="BA16" s="11">
        <f t="shared" si="20"/>
        <v>0.11296176910400391</v>
      </c>
      <c r="BB16" s="2" t="s">
        <v>498</v>
      </c>
      <c r="BC16" s="10">
        <v>25.699901580810547</v>
      </c>
      <c r="BD16" s="10">
        <v>25.529933929443359</v>
      </c>
      <c r="BE16" s="5">
        <f t="shared" si="21"/>
        <v>25.614917755126953</v>
      </c>
      <c r="BF16" s="11">
        <f t="shared" si="22"/>
        <v>8.498382568359375E-2</v>
      </c>
      <c r="BG16" s="2" t="s">
        <v>498</v>
      </c>
      <c r="BH16" s="10">
        <v>29.591205596923828</v>
      </c>
      <c r="BI16" s="10">
        <v>29.438867568969727</v>
      </c>
      <c r="BJ16" s="5">
        <f t="shared" si="23"/>
        <v>29.515036582946777</v>
      </c>
      <c r="BK16" s="11">
        <f t="shared" si="24"/>
        <v>7.6169013977050781E-2</v>
      </c>
      <c r="BL16" s="2" t="s">
        <v>498</v>
      </c>
      <c r="BM16" s="10">
        <v>21.115264892578125</v>
      </c>
      <c r="BN16" s="10">
        <v>21.214025497436523</v>
      </c>
      <c r="BO16" s="5">
        <f t="shared" si="25"/>
        <v>21.164645195007324</v>
      </c>
      <c r="BP16" s="11">
        <f t="shared" si="26"/>
        <v>4.9380302429199219E-2</v>
      </c>
      <c r="BQ16" s="16" t="s">
        <v>498</v>
      </c>
      <c r="BR16" s="17">
        <v>23.75811767578125</v>
      </c>
      <c r="BS16" s="17">
        <v>22.869279861450195</v>
      </c>
      <c r="BT16" s="5">
        <f t="shared" si="27"/>
        <v>23.313698768615723</v>
      </c>
      <c r="BU16" s="11">
        <f t="shared" si="28"/>
        <v>0.44441890716552734</v>
      </c>
      <c r="BV16" s="21" t="s">
        <v>498</v>
      </c>
      <c r="BW16" s="10">
        <v>31.149251937866211</v>
      </c>
      <c r="BX16" s="10">
        <v>31.308656692504883</v>
      </c>
      <c r="BY16" s="5">
        <f t="shared" si="29"/>
        <v>31.228954315185547</v>
      </c>
      <c r="BZ16" s="11">
        <f t="shared" si="30"/>
        <v>7.9702377319335938E-2</v>
      </c>
      <c r="CA16" s="2" t="s">
        <v>498</v>
      </c>
      <c r="CB16" s="10">
        <v>24.761039733886719</v>
      </c>
      <c r="CC16" s="10">
        <v>24.888795852661133</v>
      </c>
      <c r="CD16" s="5">
        <f t="shared" si="31"/>
        <v>24.824917793273926</v>
      </c>
      <c r="CE16" s="11">
        <f t="shared" si="32"/>
        <v>6.3878059387207031E-2</v>
      </c>
      <c r="CF16" s="2" t="s">
        <v>498</v>
      </c>
      <c r="CG16" s="10">
        <v>20.006448745727539</v>
      </c>
      <c r="CH16" s="10">
        <v>20.047260284423828</v>
      </c>
      <c r="CI16" s="5">
        <f t="shared" si="33"/>
        <v>20.026854515075684</v>
      </c>
      <c r="CJ16" s="11">
        <f t="shared" si="34"/>
        <v>2.0405769348144531E-2</v>
      </c>
      <c r="CK16" s="2" t="s">
        <v>498</v>
      </c>
      <c r="CL16" s="10">
        <v>25.373733520507813</v>
      </c>
      <c r="CM16" s="10">
        <v>25.29084587097168</v>
      </c>
      <c r="CN16" s="5">
        <f t="shared" si="35"/>
        <v>25.332289695739746</v>
      </c>
      <c r="CO16" s="11">
        <f t="shared" si="36"/>
        <v>4.1443824768066406E-2</v>
      </c>
      <c r="CP16" s="2" t="s">
        <v>498</v>
      </c>
      <c r="CQ16" s="10">
        <v>22.00450325012207</v>
      </c>
      <c r="CR16" s="10">
        <v>22.075103759765625</v>
      </c>
      <c r="CS16" s="5">
        <f t="shared" si="37"/>
        <v>22.039803504943848</v>
      </c>
      <c r="CT16" s="11">
        <f t="shared" si="38"/>
        <v>3.5300254821777344E-2</v>
      </c>
      <c r="CU16" s="16" t="s">
        <v>498</v>
      </c>
      <c r="CV16" s="17">
        <v>25.483694076538086</v>
      </c>
      <c r="CW16" s="17">
        <v>24.854240417480469</v>
      </c>
      <c r="CX16" s="5">
        <f t="shared" si="39"/>
        <v>25.168967247009277</v>
      </c>
      <c r="CY16" s="11">
        <f t="shared" si="40"/>
        <v>0.31472682952880859</v>
      </c>
      <c r="CZ16" s="2" t="s">
        <v>498</v>
      </c>
      <c r="DA16" s="10">
        <v>23.92997932434082</v>
      </c>
      <c r="DB16" s="10">
        <v>23.752853393554688</v>
      </c>
      <c r="DC16" s="5">
        <f t="shared" si="41"/>
        <v>23.841416358947754</v>
      </c>
      <c r="DD16" s="11">
        <f t="shared" si="42"/>
        <v>8.8562965393066406E-2</v>
      </c>
      <c r="DE16" s="2" t="s">
        <v>498</v>
      </c>
      <c r="DF16" s="9">
        <v>20.072368621826172</v>
      </c>
      <c r="DG16" s="9">
        <v>19.896469116210938</v>
      </c>
      <c r="DH16" s="9">
        <v>19.799667358398438</v>
      </c>
      <c r="DI16" s="9">
        <v>19.601646423339844</v>
      </c>
      <c r="DJ16" s="5">
        <f t="shared" si="43"/>
        <v>19.842537879943848</v>
      </c>
      <c r="DK16" s="11">
        <f t="shared" si="44"/>
        <v>0.16999803207820552</v>
      </c>
      <c r="DL16" s="2" t="s">
        <v>498</v>
      </c>
      <c r="DM16" s="10">
        <v>24.198465347290039</v>
      </c>
      <c r="DN16" s="10">
        <v>24.053237915039063</v>
      </c>
      <c r="DO16" s="5">
        <f t="shared" si="45"/>
        <v>24.125851631164551</v>
      </c>
      <c r="DP16" s="11">
        <f t="shared" si="46"/>
        <v>7.2613716125488281E-2</v>
      </c>
      <c r="DQ16" s="2" t="s">
        <v>498</v>
      </c>
      <c r="DR16" s="10">
        <v>20.843862533569336</v>
      </c>
      <c r="DS16" s="10">
        <v>20.603765487670898</v>
      </c>
      <c r="DT16" s="5">
        <f t="shared" si="47"/>
        <v>20.723814010620117</v>
      </c>
      <c r="DU16" s="11">
        <f t="shared" si="48"/>
        <v>0.12004852294921875</v>
      </c>
      <c r="DV16" s="2" t="s">
        <v>498</v>
      </c>
      <c r="DW16" s="10">
        <v>25.73021125793457</v>
      </c>
      <c r="DX16" s="10">
        <v>25.91710090637207</v>
      </c>
      <c r="DY16" s="5">
        <f t="shared" si="49"/>
        <v>25.82365608215332</v>
      </c>
      <c r="DZ16" s="11">
        <f t="shared" si="50"/>
        <v>9.344482421875E-2</v>
      </c>
      <c r="EA16" s="2" t="s">
        <v>498</v>
      </c>
      <c r="EB16" s="10">
        <v>23.210302352905273</v>
      </c>
      <c r="EC16" s="10">
        <v>22.876993179321289</v>
      </c>
      <c r="ED16" s="5">
        <f t="shared" si="51"/>
        <v>23.043647766113281</v>
      </c>
      <c r="EE16" s="11">
        <f t="shared" si="52"/>
        <v>0.16665458679199219</v>
      </c>
      <c r="EF16" s="2" t="s">
        <v>498</v>
      </c>
      <c r="EG16" s="10">
        <v>26.682676315307617</v>
      </c>
      <c r="EH16" s="10">
        <v>26.258907318115234</v>
      </c>
      <c r="EI16" s="5">
        <f t="shared" si="53"/>
        <v>26.470791816711426</v>
      </c>
      <c r="EJ16" s="11">
        <f t="shared" si="54"/>
        <v>0.21188449859619141</v>
      </c>
      <c r="EK16" s="2" t="s">
        <v>498</v>
      </c>
      <c r="EL16" s="10">
        <v>24.446601867675781</v>
      </c>
      <c r="EM16" s="10">
        <v>24.381549835205078</v>
      </c>
      <c r="EN16" s="5">
        <f t="shared" si="55"/>
        <v>24.41407585144043</v>
      </c>
      <c r="EO16" s="11">
        <f t="shared" si="56"/>
        <v>3.2526016235351563E-2</v>
      </c>
      <c r="EP16" s="2" t="s">
        <v>498</v>
      </c>
      <c r="EQ16" s="10">
        <v>25.806726455688477</v>
      </c>
      <c r="ER16" s="10">
        <v>25.685026168823242</v>
      </c>
      <c r="ES16" s="5">
        <f t="shared" si="57"/>
        <v>25.745876312255859</v>
      </c>
      <c r="ET16" s="11">
        <f t="shared" si="58"/>
        <v>6.0850143432617188E-2</v>
      </c>
      <c r="EU16" s="2" t="s">
        <v>498</v>
      </c>
      <c r="EV16" s="10">
        <v>23.305610656738281</v>
      </c>
      <c r="EW16" s="10">
        <v>23.128974914550781</v>
      </c>
      <c r="EX16" s="5">
        <f t="shared" si="59"/>
        <v>23.217292785644531</v>
      </c>
      <c r="EY16" s="11">
        <f t="shared" si="60"/>
        <v>8.831787109375E-2</v>
      </c>
      <c r="EZ16" s="2" t="s">
        <v>498</v>
      </c>
      <c r="FA16" s="10">
        <v>24.46168327331543</v>
      </c>
      <c r="FB16" s="10">
        <v>24.482114791870117</v>
      </c>
      <c r="FC16" s="5">
        <f t="shared" si="61"/>
        <v>24.471899032592773</v>
      </c>
      <c r="FD16" s="11">
        <f t="shared" si="62"/>
        <v>1.021575927734375E-2</v>
      </c>
      <c r="FE16" s="2" t="s">
        <v>498</v>
      </c>
      <c r="FF16" s="10">
        <v>26.241859436035156</v>
      </c>
      <c r="FG16" s="10">
        <v>26.341175079345703</v>
      </c>
      <c r="FH16" s="5">
        <f t="shared" si="63"/>
        <v>26.29151725769043</v>
      </c>
      <c r="FI16" s="11">
        <f t="shared" si="64"/>
        <v>4.9657821655273438E-2</v>
      </c>
      <c r="FK16" s="2" t="s">
        <v>498</v>
      </c>
      <c r="FL16" s="9">
        <v>19.955863952636719</v>
      </c>
      <c r="FM16" s="9">
        <v>19.976821899414063</v>
      </c>
      <c r="FN16" s="9"/>
      <c r="FO16" s="5">
        <f t="shared" si="65"/>
        <v>19.966342926025391</v>
      </c>
      <c r="FP16" s="11">
        <f t="shared" si="1"/>
        <v>1.0478973388671875E-2</v>
      </c>
      <c r="FT16" s="1"/>
    </row>
    <row r="17" spans="1:176" x14ac:dyDescent="0.35">
      <c r="A17" s="4" t="s">
        <v>504</v>
      </c>
      <c r="B17" s="2" t="s">
        <v>499</v>
      </c>
      <c r="C17" s="10">
        <v>19.559604644775391</v>
      </c>
      <c r="D17" s="10">
        <v>19.827920913696289</v>
      </c>
      <c r="E17" s="5">
        <f t="shared" si="2"/>
        <v>19.69376277923584</v>
      </c>
      <c r="F17" s="11">
        <f t="shared" si="3"/>
        <v>0.13415813446044922</v>
      </c>
      <c r="G17" s="2" t="s">
        <v>499</v>
      </c>
      <c r="H17" s="10">
        <v>19.086967468261719</v>
      </c>
      <c r="I17" s="10">
        <v>18.906633377075195</v>
      </c>
      <c r="J17" s="10">
        <v>19.169580459594727</v>
      </c>
      <c r="K17" s="5">
        <f t="shared" si="4"/>
        <v>19.054393768310547</v>
      </c>
      <c r="L17" s="11">
        <f t="shared" si="0"/>
        <v>0.10979094224256396</v>
      </c>
      <c r="M17" s="4" t="s">
        <v>504</v>
      </c>
      <c r="N17" s="2" t="s">
        <v>499</v>
      </c>
      <c r="O17" s="10">
        <v>22.050991058349609</v>
      </c>
      <c r="P17" s="10">
        <v>22.316429138183594</v>
      </c>
      <c r="Q17" s="5">
        <f t="shared" si="5"/>
        <v>22.183710098266602</v>
      </c>
      <c r="R17" s="11">
        <f t="shared" si="6"/>
        <v>0.13271903991699219</v>
      </c>
      <c r="S17" s="4" t="s">
        <v>504</v>
      </c>
      <c r="T17" s="2" t="s">
        <v>499</v>
      </c>
      <c r="U17" s="10">
        <v>23.682331085205078</v>
      </c>
      <c r="V17" s="10">
        <v>23.857925415039063</v>
      </c>
      <c r="W17" s="5">
        <f t="shared" si="7"/>
        <v>23.77012825012207</v>
      </c>
      <c r="X17" s="11">
        <f t="shared" si="8"/>
        <v>8.7797164916992188E-2</v>
      </c>
      <c r="Y17" s="10">
        <v>20.414602279663086</v>
      </c>
      <c r="Z17" s="10">
        <v>20.373836517333984</v>
      </c>
      <c r="AA17" s="5">
        <f t="shared" si="9"/>
        <v>20.394219398498535</v>
      </c>
      <c r="AB17" s="11">
        <f t="shared" si="10"/>
        <v>2.0382881164550781E-2</v>
      </c>
      <c r="AC17" s="2" t="s">
        <v>499</v>
      </c>
      <c r="AD17" s="10">
        <v>23.444242477416992</v>
      </c>
      <c r="AE17" s="10">
        <v>23.5579833984375</v>
      </c>
      <c r="AF17" s="5">
        <f t="shared" si="11"/>
        <v>23.501112937927246</v>
      </c>
      <c r="AG17" s="11">
        <f t="shared" si="12"/>
        <v>5.6870460510253906E-2</v>
      </c>
      <c r="AH17" s="2" t="s">
        <v>499</v>
      </c>
      <c r="AI17" s="10">
        <v>28.462064743041992</v>
      </c>
      <c r="AJ17" s="10">
        <v>27.910852432250977</v>
      </c>
      <c r="AK17" s="5">
        <f t="shared" si="13"/>
        <v>28.186458587646484</v>
      </c>
      <c r="AL17" s="11">
        <f t="shared" si="14"/>
        <v>0.27560615539550781</v>
      </c>
      <c r="AM17" s="2" t="s">
        <v>499</v>
      </c>
      <c r="AN17" s="10">
        <v>28.967161178588867</v>
      </c>
      <c r="AO17" s="10">
        <v>28.968738555908203</v>
      </c>
      <c r="AP17" s="5">
        <f t="shared" si="15"/>
        <v>28.967949867248535</v>
      </c>
      <c r="AQ17" s="11">
        <f t="shared" si="16"/>
        <v>7.8868865966796875E-4</v>
      </c>
      <c r="AR17" s="2" t="s">
        <v>499</v>
      </c>
      <c r="AS17" s="10">
        <v>23.749565124511719</v>
      </c>
      <c r="AT17" s="10">
        <v>23.366615295410156</v>
      </c>
      <c r="AU17" s="5">
        <f t="shared" si="17"/>
        <v>23.558090209960938</v>
      </c>
      <c r="AV17" s="11">
        <f t="shared" si="18"/>
        <v>0.19147491455078125</v>
      </c>
      <c r="AW17" s="2" t="s">
        <v>499</v>
      </c>
      <c r="AX17" s="10">
        <v>23.946704864501953</v>
      </c>
      <c r="AY17" s="10">
        <v>24.202659606933594</v>
      </c>
      <c r="AZ17" s="5">
        <f t="shared" si="19"/>
        <v>24.074682235717773</v>
      </c>
      <c r="BA17" s="11">
        <f t="shared" si="20"/>
        <v>0.12797737121582031</v>
      </c>
      <c r="BB17" s="2" t="s">
        <v>499</v>
      </c>
      <c r="BC17" s="10">
        <v>25.288660049438477</v>
      </c>
      <c r="BD17" s="10">
        <v>25.173540115356445</v>
      </c>
      <c r="BE17" s="5">
        <f t="shared" si="21"/>
        <v>25.231100082397461</v>
      </c>
      <c r="BF17" s="11">
        <f t="shared" si="22"/>
        <v>5.7559967041015625E-2</v>
      </c>
      <c r="BG17" s="2" t="s">
        <v>499</v>
      </c>
      <c r="BH17" s="10">
        <v>30.115657806396484</v>
      </c>
      <c r="BI17" s="10">
        <v>29.96333122253418</v>
      </c>
      <c r="BJ17" s="5">
        <f t="shared" si="23"/>
        <v>30.039494514465332</v>
      </c>
      <c r="BK17" s="11">
        <f t="shared" si="24"/>
        <v>7.6163291931152344E-2</v>
      </c>
      <c r="BL17" s="2" t="s">
        <v>499</v>
      </c>
      <c r="BM17" s="10">
        <v>20.825807571411133</v>
      </c>
      <c r="BN17" s="10">
        <v>20.877872467041016</v>
      </c>
      <c r="BO17" s="5">
        <f t="shared" si="25"/>
        <v>20.851840019226074</v>
      </c>
      <c r="BP17" s="11">
        <f t="shared" si="26"/>
        <v>2.6032447814941406E-2</v>
      </c>
      <c r="BQ17" s="2" t="s">
        <v>499</v>
      </c>
      <c r="BR17" s="10">
        <v>22.531152725219727</v>
      </c>
      <c r="BS17" s="10">
        <v>22.561416625976563</v>
      </c>
      <c r="BT17" s="5">
        <f t="shared" si="27"/>
        <v>22.546284675598145</v>
      </c>
      <c r="BU17" s="11">
        <f t="shared" si="28"/>
        <v>1.5131950378417969E-2</v>
      </c>
      <c r="BV17" s="16" t="s">
        <v>499</v>
      </c>
      <c r="BW17" s="17">
        <v>32.651226043701172</v>
      </c>
      <c r="BX17" s="17">
        <v>31.3115234375</v>
      </c>
      <c r="BY17" s="13">
        <f t="shared" si="29"/>
        <v>31.981374740600586</v>
      </c>
      <c r="BZ17" s="14">
        <f t="shared" si="30"/>
        <v>0.66985130310058594</v>
      </c>
      <c r="CA17" s="2" t="s">
        <v>499</v>
      </c>
      <c r="CB17" s="10">
        <v>24.003618240356445</v>
      </c>
      <c r="CC17" s="10">
        <v>23.935808181762695</v>
      </c>
      <c r="CD17" s="5">
        <f t="shared" si="31"/>
        <v>23.96971321105957</v>
      </c>
      <c r="CE17" s="11">
        <f t="shared" si="32"/>
        <v>3.3905029296875E-2</v>
      </c>
      <c r="CF17" s="2" t="s">
        <v>499</v>
      </c>
      <c r="CG17" s="10">
        <v>19.589546203613281</v>
      </c>
      <c r="CH17" s="10">
        <v>19.732521057128906</v>
      </c>
      <c r="CI17" s="5">
        <f t="shared" si="33"/>
        <v>19.661033630371094</v>
      </c>
      <c r="CJ17" s="11">
        <f t="shared" si="34"/>
        <v>7.14874267578125E-2</v>
      </c>
      <c r="CK17" s="2" t="s">
        <v>499</v>
      </c>
      <c r="CL17" s="10">
        <v>24.445484161376953</v>
      </c>
      <c r="CM17" s="10">
        <v>24.371158599853516</v>
      </c>
      <c r="CN17" s="5">
        <f t="shared" si="35"/>
        <v>24.408321380615234</v>
      </c>
      <c r="CO17" s="11">
        <f t="shared" si="36"/>
        <v>3.716278076171875E-2</v>
      </c>
      <c r="CP17" s="2" t="s">
        <v>499</v>
      </c>
      <c r="CQ17" s="10">
        <v>21.553176879882813</v>
      </c>
      <c r="CR17" s="10">
        <v>21.636674880981445</v>
      </c>
      <c r="CS17" s="5">
        <f t="shared" si="37"/>
        <v>21.594925880432129</v>
      </c>
      <c r="CT17" s="11">
        <f t="shared" si="38"/>
        <v>4.1749000549316406E-2</v>
      </c>
      <c r="CU17" s="16" t="s">
        <v>499</v>
      </c>
      <c r="CV17" s="17">
        <v>25.220094680786133</v>
      </c>
      <c r="CW17" s="17">
        <v>24.474336624145508</v>
      </c>
      <c r="CX17" s="5">
        <f t="shared" si="39"/>
        <v>24.84721565246582</v>
      </c>
      <c r="CY17" s="11">
        <f t="shared" si="40"/>
        <v>0.3728790283203125</v>
      </c>
      <c r="CZ17" s="2" t="s">
        <v>499</v>
      </c>
      <c r="DA17" s="10">
        <v>23.57940673828125</v>
      </c>
      <c r="DB17" s="10">
        <v>23.322971343994141</v>
      </c>
      <c r="DC17" s="5">
        <f t="shared" si="41"/>
        <v>23.451189041137695</v>
      </c>
      <c r="DD17" s="11">
        <f t="shared" si="42"/>
        <v>0.12821769714355469</v>
      </c>
      <c r="DE17" s="2" t="s">
        <v>499</v>
      </c>
      <c r="DF17" s="9">
        <v>19.625886917114258</v>
      </c>
      <c r="DG17" s="9">
        <v>19.481287002563477</v>
      </c>
      <c r="DH17" s="9">
        <v>19.146049499511719</v>
      </c>
      <c r="DI17" s="9">
        <v>19.043542861938477</v>
      </c>
      <c r="DJ17" s="5">
        <f t="shared" si="43"/>
        <v>19.324191570281982</v>
      </c>
      <c r="DK17" s="11">
        <f t="shared" si="44"/>
        <v>0.23780104710511279</v>
      </c>
      <c r="DL17" s="2" t="s">
        <v>499</v>
      </c>
      <c r="DM17" s="10">
        <v>24.084787368774414</v>
      </c>
      <c r="DN17" s="10">
        <v>24.148708343505859</v>
      </c>
      <c r="DO17" s="5">
        <f t="shared" si="45"/>
        <v>24.116747856140137</v>
      </c>
      <c r="DP17" s="11">
        <f t="shared" si="46"/>
        <v>3.1960487365722656E-2</v>
      </c>
      <c r="DQ17" s="2" t="s">
        <v>499</v>
      </c>
      <c r="DR17" s="10">
        <v>20.618757247924805</v>
      </c>
      <c r="DS17" s="10">
        <v>20.318307876586914</v>
      </c>
      <c r="DT17" s="5">
        <f t="shared" si="47"/>
        <v>20.468532562255859</v>
      </c>
      <c r="DU17" s="11">
        <f t="shared" si="48"/>
        <v>0.15022468566894531</v>
      </c>
      <c r="DV17" s="2" t="s">
        <v>499</v>
      </c>
      <c r="DW17" s="10">
        <v>25.507539749145508</v>
      </c>
      <c r="DX17" s="10">
        <v>25.679243087768555</v>
      </c>
      <c r="DY17" s="5">
        <f t="shared" si="49"/>
        <v>25.593391418457031</v>
      </c>
      <c r="DZ17" s="11">
        <f t="shared" si="50"/>
        <v>8.5851669311523438E-2</v>
      </c>
      <c r="EA17" s="2" t="s">
        <v>499</v>
      </c>
      <c r="EB17" s="10">
        <v>22.736909866333008</v>
      </c>
      <c r="EC17" s="10">
        <v>22.68052864074707</v>
      </c>
      <c r="ED17" s="5">
        <f t="shared" si="51"/>
        <v>22.708719253540039</v>
      </c>
      <c r="EE17" s="11">
        <f t="shared" si="52"/>
        <v>2.819061279296875E-2</v>
      </c>
      <c r="EF17" s="2" t="s">
        <v>499</v>
      </c>
      <c r="EG17" s="10">
        <v>26.626615524291992</v>
      </c>
      <c r="EH17" s="10">
        <v>26.443740844726563</v>
      </c>
      <c r="EI17" s="5">
        <f t="shared" si="53"/>
        <v>26.535178184509277</v>
      </c>
      <c r="EJ17" s="11">
        <f t="shared" si="54"/>
        <v>9.1437339782714844E-2</v>
      </c>
      <c r="EK17" s="2" t="s">
        <v>499</v>
      </c>
      <c r="EL17" s="10">
        <v>23.992055892944336</v>
      </c>
      <c r="EM17" s="10">
        <v>24.010568618774414</v>
      </c>
      <c r="EN17" s="5">
        <f t="shared" si="55"/>
        <v>24.001312255859375</v>
      </c>
      <c r="EO17" s="11">
        <f t="shared" si="56"/>
        <v>9.2563629150390625E-3</v>
      </c>
      <c r="EP17" s="2" t="s">
        <v>499</v>
      </c>
      <c r="EQ17" s="10">
        <v>25.776042938232422</v>
      </c>
      <c r="ER17" s="10">
        <v>25.820713043212891</v>
      </c>
      <c r="ES17" s="5">
        <f t="shared" si="57"/>
        <v>25.798377990722656</v>
      </c>
      <c r="ET17" s="11">
        <f t="shared" si="58"/>
        <v>2.2335052490234375E-2</v>
      </c>
      <c r="EU17" s="2" t="s">
        <v>499</v>
      </c>
      <c r="EV17" s="10">
        <v>22.824922561645508</v>
      </c>
      <c r="EW17" s="10">
        <v>22.966148376464844</v>
      </c>
      <c r="EX17" s="5">
        <f t="shared" si="59"/>
        <v>22.895535469055176</v>
      </c>
      <c r="EY17" s="11">
        <f t="shared" si="60"/>
        <v>7.0612907409667969E-2</v>
      </c>
      <c r="EZ17" s="2" t="s">
        <v>499</v>
      </c>
      <c r="FA17" s="10">
        <v>24.28236198425293</v>
      </c>
      <c r="FB17" s="10">
        <v>24.415699005126953</v>
      </c>
      <c r="FC17" s="5">
        <f t="shared" si="61"/>
        <v>24.349030494689941</v>
      </c>
      <c r="FD17" s="11">
        <f t="shared" si="62"/>
        <v>6.6668510437011719E-2</v>
      </c>
      <c r="FE17" s="2" t="s">
        <v>499</v>
      </c>
      <c r="FF17" s="10">
        <v>25.892370223999023</v>
      </c>
      <c r="FG17" s="10">
        <v>26.164356231689453</v>
      </c>
      <c r="FH17" s="5">
        <f t="shared" si="63"/>
        <v>26.028363227844238</v>
      </c>
      <c r="FI17" s="11">
        <f t="shared" si="64"/>
        <v>0.13599300384521484</v>
      </c>
      <c r="FK17" s="2" t="s">
        <v>499</v>
      </c>
      <c r="FL17" s="9">
        <v>19.655731201171875</v>
      </c>
      <c r="FM17" s="9">
        <v>19.603588104248047</v>
      </c>
      <c r="FN17" s="9"/>
      <c r="FO17" s="5">
        <f t="shared" si="65"/>
        <v>19.629659652709961</v>
      </c>
      <c r="FP17" s="11">
        <f t="shared" si="1"/>
        <v>2.6071548461914063E-2</v>
      </c>
      <c r="FT17" s="1"/>
    </row>
    <row r="18" spans="1:176" x14ac:dyDescent="0.35">
      <c r="AF18" s="1"/>
      <c r="AU18" s="1"/>
      <c r="BJ18" s="1"/>
      <c r="BT18" s="1"/>
      <c r="CD18" s="1"/>
      <c r="CX18" s="1"/>
      <c r="DC18" s="1"/>
      <c r="DH18" s="1"/>
      <c r="DI18" s="1"/>
      <c r="DO18" s="1"/>
      <c r="DT18" s="1"/>
      <c r="EN18" s="1"/>
      <c r="ES18" s="1"/>
      <c r="FH18" s="1"/>
      <c r="FM18" s="1"/>
      <c r="FT18" s="1"/>
    </row>
    <row r="19" spans="1:176" x14ac:dyDescent="0.35">
      <c r="C19" s="2" t="s">
        <v>40</v>
      </c>
      <c r="D19" s="2" t="s">
        <v>277</v>
      </c>
      <c r="L19" s="2" t="s">
        <v>211</v>
      </c>
      <c r="M19" s="2" t="s">
        <v>277</v>
      </c>
      <c r="T19" s="2" t="s">
        <v>78</v>
      </c>
      <c r="U19" s="2" t="s">
        <v>277</v>
      </c>
      <c r="AB19" s="2" t="s">
        <v>452</v>
      </c>
      <c r="AC19" s="2" t="s">
        <v>277</v>
      </c>
      <c r="AJ19" s="2" t="s">
        <v>454</v>
      </c>
      <c r="AK19" s="2" t="s">
        <v>277</v>
      </c>
      <c r="AR19" s="2" t="s">
        <v>459</v>
      </c>
      <c r="AS19" s="2" t="s">
        <v>516</v>
      </c>
      <c r="AZ19" s="2" t="s">
        <v>465</v>
      </c>
      <c r="BA19" s="2" t="s">
        <v>516</v>
      </c>
      <c r="BH19" s="2" t="s">
        <v>460</v>
      </c>
      <c r="BI19" s="2" t="s">
        <v>516</v>
      </c>
      <c r="BQ19" s="2" t="s">
        <v>459</v>
      </c>
      <c r="BR19" s="2" t="s">
        <v>455</v>
      </c>
      <c r="BY19" s="2" t="s">
        <v>40</v>
      </c>
      <c r="BZ19" s="2" t="s">
        <v>455</v>
      </c>
      <c r="CD19" s="1"/>
      <c r="CG19" s="2" t="s">
        <v>455</v>
      </c>
      <c r="CH19" s="2" t="s">
        <v>277</v>
      </c>
      <c r="CO19" s="2" t="s">
        <v>277</v>
      </c>
      <c r="CP19" s="2" t="s">
        <v>455</v>
      </c>
      <c r="CX19" s="1"/>
      <c r="DC19" s="1"/>
      <c r="DO19" s="1"/>
      <c r="DT19" s="1"/>
      <c r="EI19" s="1"/>
      <c r="EN19" s="1"/>
      <c r="ES19" s="1"/>
      <c r="FC19" s="1"/>
      <c r="FH19" s="1"/>
      <c r="FM19" s="1"/>
      <c r="FT19" s="1"/>
    </row>
    <row r="20" spans="1:176" ht="15" customHeight="1" x14ac:dyDescent="0.35">
      <c r="C20" s="2" t="s">
        <v>0</v>
      </c>
      <c r="D20" s="2" t="s">
        <v>0</v>
      </c>
      <c r="E20" s="6" t="s">
        <v>506</v>
      </c>
      <c r="F20" s="6" t="s">
        <v>507</v>
      </c>
      <c r="G20" s="2" t="s">
        <v>508</v>
      </c>
      <c r="L20" s="2" t="s">
        <v>0</v>
      </c>
      <c r="M20" s="2" t="s">
        <v>0</v>
      </c>
      <c r="N20" s="6" t="s">
        <v>506</v>
      </c>
      <c r="O20" s="6" t="s">
        <v>507</v>
      </c>
      <c r="P20" s="2" t="s">
        <v>508</v>
      </c>
      <c r="T20" s="2" t="s">
        <v>0</v>
      </c>
      <c r="U20" s="2" t="s">
        <v>0</v>
      </c>
      <c r="V20" s="6" t="s">
        <v>506</v>
      </c>
      <c r="W20" s="6" t="s">
        <v>507</v>
      </c>
      <c r="X20" s="2" t="s">
        <v>508</v>
      </c>
      <c r="AB20" s="2" t="s">
        <v>0</v>
      </c>
      <c r="AC20" s="2" t="s">
        <v>0</v>
      </c>
      <c r="AD20" s="6" t="s">
        <v>506</v>
      </c>
      <c r="AE20" s="6" t="s">
        <v>507</v>
      </c>
      <c r="AF20" s="2" t="s">
        <v>508</v>
      </c>
      <c r="AJ20" s="2" t="s">
        <v>0</v>
      </c>
      <c r="AK20" s="2" t="s">
        <v>0</v>
      </c>
      <c r="AL20" s="6" t="s">
        <v>506</v>
      </c>
      <c r="AM20" s="6" t="s">
        <v>507</v>
      </c>
      <c r="AN20" s="2" t="s">
        <v>508</v>
      </c>
      <c r="AR20" s="2" t="s">
        <v>0</v>
      </c>
      <c r="AS20" s="2" t="s">
        <v>0</v>
      </c>
      <c r="AT20" s="6" t="s">
        <v>506</v>
      </c>
      <c r="AU20" s="6" t="s">
        <v>507</v>
      </c>
      <c r="AV20" s="2" t="s">
        <v>508</v>
      </c>
      <c r="AZ20" s="2" t="s">
        <v>0</v>
      </c>
      <c r="BA20" s="2" t="s">
        <v>0</v>
      </c>
      <c r="BB20" s="6" t="s">
        <v>506</v>
      </c>
      <c r="BC20" s="6" t="s">
        <v>507</v>
      </c>
      <c r="BD20" s="2" t="s">
        <v>508</v>
      </c>
      <c r="BH20" s="2" t="s">
        <v>0</v>
      </c>
      <c r="BI20" s="2" t="s">
        <v>0</v>
      </c>
      <c r="BJ20" s="6" t="s">
        <v>506</v>
      </c>
      <c r="BK20" s="6" t="s">
        <v>507</v>
      </c>
      <c r="BL20" s="2" t="s">
        <v>508</v>
      </c>
      <c r="BQ20" s="2" t="s">
        <v>0</v>
      </c>
      <c r="BR20" s="2" t="s">
        <v>0</v>
      </c>
      <c r="BS20" s="6" t="s">
        <v>506</v>
      </c>
      <c r="BT20" s="6" t="s">
        <v>507</v>
      </c>
      <c r="BU20" s="2" t="s">
        <v>508</v>
      </c>
      <c r="BY20" s="2" t="s">
        <v>0</v>
      </c>
      <c r="BZ20" s="2" t="s">
        <v>0</v>
      </c>
      <c r="CA20" s="6" t="s">
        <v>506</v>
      </c>
      <c r="CB20" s="6" t="s">
        <v>507</v>
      </c>
      <c r="CC20" s="2" t="s">
        <v>508</v>
      </c>
      <c r="CD20" s="1"/>
      <c r="CG20" s="2" t="s">
        <v>0</v>
      </c>
      <c r="CH20" s="2" t="s">
        <v>0</v>
      </c>
      <c r="CI20" s="6" t="s">
        <v>506</v>
      </c>
      <c r="CJ20" s="6" t="s">
        <v>507</v>
      </c>
      <c r="CK20" s="2" t="s">
        <v>508</v>
      </c>
      <c r="CO20" s="2" t="s">
        <v>0</v>
      </c>
      <c r="CP20" s="2" t="s">
        <v>0</v>
      </c>
      <c r="CQ20" s="6" t="s">
        <v>506</v>
      </c>
      <c r="CR20" s="6" t="s">
        <v>507</v>
      </c>
      <c r="CS20" s="2" t="s">
        <v>508</v>
      </c>
      <c r="CX20" s="1"/>
      <c r="DC20" s="1"/>
      <c r="DH20" s="1"/>
      <c r="DI20" s="1"/>
      <c r="DO20" s="1"/>
      <c r="DT20" s="1"/>
      <c r="EI20" s="1"/>
      <c r="EN20" s="1"/>
      <c r="ES20" s="1"/>
      <c r="FC20" s="1"/>
      <c r="FH20" s="1"/>
      <c r="FM20" s="1"/>
      <c r="FT20" s="1"/>
    </row>
    <row r="21" spans="1:176" x14ac:dyDescent="0.35">
      <c r="A21" s="4" t="s">
        <v>505</v>
      </c>
      <c r="B21" s="2" t="s">
        <v>485</v>
      </c>
      <c r="C21" s="5">
        <v>20.420642852783203</v>
      </c>
      <c r="D21" s="5">
        <v>19.780477523803711</v>
      </c>
      <c r="E21" s="4">
        <f>C21-D21</f>
        <v>0.64016532897949219</v>
      </c>
      <c r="F21" s="4">
        <f>E21-$E$37</f>
        <v>-0.79579559961954738</v>
      </c>
      <c r="G21" s="7">
        <f>2^-(F21)</f>
        <v>1.7360344771984426</v>
      </c>
      <c r="J21" s="4" t="s">
        <v>505</v>
      </c>
      <c r="K21" s="2" t="s">
        <v>485</v>
      </c>
      <c r="L21" s="5">
        <v>24.527437210083008</v>
      </c>
      <c r="M21" s="5">
        <v>19.780477523803711</v>
      </c>
      <c r="N21" s="4">
        <f>L21-M21</f>
        <v>4.7469596862792969</v>
      </c>
      <c r="O21" s="4">
        <f>N21-$N$37</f>
        <v>-0.72160462538401227</v>
      </c>
      <c r="P21" s="7">
        <f>2^-(O21)</f>
        <v>1.6490151180790096</v>
      </c>
      <c r="R21" s="4" t="s">
        <v>505</v>
      </c>
      <c r="S21" s="2" t="s">
        <v>485</v>
      </c>
      <c r="T21" s="5">
        <v>23.672366142272949</v>
      </c>
      <c r="U21" s="5">
        <v>19.780477523803711</v>
      </c>
      <c r="V21" s="4">
        <f>T21-U21</f>
        <v>3.8918886184692383</v>
      </c>
      <c r="W21" s="4">
        <f>V21-$V$37</f>
        <v>-1.6756638685862217</v>
      </c>
      <c r="X21" s="7">
        <f>2^-(W21)</f>
        <v>3.1946632591466928</v>
      </c>
      <c r="Z21" s="4" t="s">
        <v>505</v>
      </c>
      <c r="AA21" s="2" t="s">
        <v>485</v>
      </c>
      <c r="AB21" s="5">
        <v>25.147969245910645</v>
      </c>
      <c r="AC21" s="5">
        <v>19.780477523803711</v>
      </c>
      <c r="AD21" s="4">
        <f>AB21-AC21</f>
        <v>5.3674917221069336</v>
      </c>
      <c r="AE21" s="4">
        <f>AD21-$AD$37</f>
        <v>-0.28900317351023297</v>
      </c>
      <c r="AF21" s="7">
        <f>2^-(AE21)</f>
        <v>1.2217957892665576</v>
      </c>
      <c r="AH21" s="15" t="s">
        <v>505</v>
      </c>
      <c r="AI21" s="16" t="s">
        <v>485</v>
      </c>
      <c r="AJ21" s="5"/>
      <c r="AK21" s="5"/>
      <c r="AL21" s="4"/>
      <c r="AM21" s="4"/>
      <c r="AN21" s="7"/>
      <c r="AP21" s="4" t="s">
        <v>505</v>
      </c>
      <c r="AQ21" s="2" t="s">
        <v>485</v>
      </c>
      <c r="AR21" s="5">
        <v>25.003841400146484</v>
      </c>
      <c r="AS21" s="5">
        <v>20.233640193939209</v>
      </c>
      <c r="AT21" s="4">
        <f>AR21-AS21</f>
        <v>4.7702012062072754</v>
      </c>
      <c r="AU21" s="4">
        <f>AT21-$AT$37</f>
        <v>-0.20620918273925781</v>
      </c>
      <c r="AV21" s="7">
        <f>2^-(AU21)</f>
        <v>1.1536528661688275</v>
      </c>
      <c r="AX21" s="4" t="s">
        <v>505</v>
      </c>
      <c r="AY21" s="2" t="s">
        <v>485</v>
      </c>
      <c r="AZ21" s="5">
        <v>25.757315635681152</v>
      </c>
      <c r="BA21" s="5">
        <v>20.233640193939209</v>
      </c>
      <c r="BB21" s="4">
        <f>AZ21-BA21</f>
        <v>5.5236754417419434</v>
      </c>
      <c r="BC21" s="4">
        <f>BB21-$BB$37</f>
        <v>-0.65223038196563721</v>
      </c>
      <c r="BD21" s="7">
        <f>2^-(BC21)</f>
        <v>1.5715959792753302</v>
      </c>
      <c r="BF21" s="4" t="s">
        <v>505</v>
      </c>
      <c r="BG21" s="2" t="s">
        <v>485</v>
      </c>
      <c r="BH21" s="5">
        <v>25.523228645324707</v>
      </c>
      <c r="BI21" s="5">
        <v>20.233640193939209</v>
      </c>
      <c r="BJ21" s="4">
        <f>BH21-BI21</f>
        <v>5.289588451385498</v>
      </c>
      <c r="BK21" s="4">
        <f>BJ21-$BJ$37</f>
        <v>-1.7505407333374023E-2</v>
      </c>
      <c r="BL21" s="7">
        <f>2^-(BK21)</f>
        <v>1.0122077372254785</v>
      </c>
      <c r="BO21" s="4" t="s">
        <v>505</v>
      </c>
      <c r="BP21" s="2" t="s">
        <v>485</v>
      </c>
      <c r="BQ21" s="5">
        <v>25.003841400146484</v>
      </c>
      <c r="BR21" s="5">
        <v>19.748828887939453</v>
      </c>
      <c r="BS21" s="4">
        <f>BQ21-BR21</f>
        <v>5.2550125122070313</v>
      </c>
      <c r="BT21" s="4">
        <f>BS21-$BS$37</f>
        <v>0.34669657548268695</v>
      </c>
      <c r="BU21" s="7">
        <f>2^-(BT21)</f>
        <v>0.78638266505964494</v>
      </c>
      <c r="BW21" s="4" t="s">
        <v>505</v>
      </c>
      <c r="BX21" s="2" t="s">
        <v>485</v>
      </c>
      <c r="BY21" s="5">
        <v>20.420642852783203</v>
      </c>
      <c r="BZ21" s="5">
        <v>19.748828887939453</v>
      </c>
      <c r="CA21" s="4">
        <f>BY21-BZ21</f>
        <v>0.67181396484375</v>
      </c>
      <c r="CB21" s="4">
        <f>CA21-$CA$37</f>
        <v>-0.14310721556345607</v>
      </c>
      <c r="CC21" s="7">
        <f>2^-(CB21)</f>
        <v>1.1042809100366489</v>
      </c>
      <c r="CD21" s="1"/>
      <c r="CE21" s="4" t="s">
        <v>505</v>
      </c>
      <c r="CF21" s="2" t="s">
        <v>485</v>
      </c>
      <c r="CG21" s="5">
        <v>19.748828887939453</v>
      </c>
      <c r="CH21" s="5">
        <v>19.780477523803711</v>
      </c>
      <c r="CI21" s="4">
        <f>CG21-CH21</f>
        <v>-3.1648635864257813E-2</v>
      </c>
      <c r="CJ21" s="4">
        <f>CI21-$CI$37</f>
        <v>-0.65268838405609131</v>
      </c>
      <c r="CK21" s="7">
        <f>2^-(CJ21)</f>
        <v>1.5720949818292407</v>
      </c>
      <c r="CM21" s="4" t="s">
        <v>505</v>
      </c>
      <c r="CN21" s="2" t="s">
        <v>485</v>
      </c>
      <c r="CO21" s="5">
        <v>19.780477523803711</v>
      </c>
      <c r="CP21" s="5">
        <v>19.748828887939453</v>
      </c>
      <c r="CQ21" s="4">
        <f>CO21-CP21</f>
        <v>3.1648635864257813E-2</v>
      </c>
      <c r="CR21" s="4">
        <f>CQ21-$CQ$37</f>
        <v>0.65268838405609131</v>
      </c>
      <c r="CS21" s="7">
        <f>2^-(CR21)</f>
        <v>0.63609388208620266</v>
      </c>
      <c r="CX21" s="1"/>
      <c r="DC21" s="1"/>
      <c r="DH21" s="1"/>
      <c r="DI21" s="1"/>
      <c r="DO21" s="1"/>
      <c r="DT21" s="1"/>
      <c r="EI21" s="1"/>
      <c r="EN21" s="1"/>
      <c r="ES21" s="1"/>
      <c r="FC21" s="1"/>
      <c r="FH21" s="1"/>
      <c r="FM21" s="1"/>
      <c r="FT21" s="1"/>
    </row>
    <row r="22" spans="1:176" x14ac:dyDescent="0.35">
      <c r="A22" s="4" t="s">
        <v>505</v>
      </c>
      <c r="B22" s="2" t="s">
        <v>486</v>
      </c>
      <c r="C22" s="5">
        <v>19.967144012451172</v>
      </c>
      <c r="D22" s="5">
        <v>18.675220489501953</v>
      </c>
      <c r="E22" s="4">
        <f>C22-D22</f>
        <v>1.2919235229492188</v>
      </c>
      <c r="F22" s="4">
        <f t="shared" ref="F22:F35" si="66">E22-$E$37</f>
        <v>-0.14403740564982082</v>
      </c>
      <c r="G22" s="7">
        <f t="shared" ref="G22:G35" si="67">2^-(F22)</f>
        <v>1.1049931342713766</v>
      </c>
      <c r="J22" s="4" t="s">
        <v>505</v>
      </c>
      <c r="K22" s="2" t="s">
        <v>486</v>
      </c>
      <c r="L22" s="5">
        <v>23.895474433898926</v>
      </c>
      <c r="M22" s="5">
        <v>18.675220489501953</v>
      </c>
      <c r="N22" s="4">
        <f>L22-M22</f>
        <v>5.2202539443969727</v>
      </c>
      <c r="O22" s="4">
        <f t="shared" ref="O22:O35" si="68">N22-$N$37</f>
        <v>-0.24831036726633648</v>
      </c>
      <c r="P22" s="7">
        <f t="shared" ref="P22:P35" si="69">2^-(O22)</f>
        <v>1.1878151734993541</v>
      </c>
      <c r="R22" s="4" t="s">
        <v>505</v>
      </c>
      <c r="S22" s="2" t="s">
        <v>486</v>
      </c>
      <c r="T22" s="5">
        <v>24.059115409851074</v>
      </c>
      <c r="U22" s="5">
        <v>18.675220489501953</v>
      </c>
      <c r="V22" s="4">
        <f>T22-U22</f>
        <v>5.3838949203491211</v>
      </c>
      <c r="W22" s="4">
        <f t="shared" ref="W22:W35" si="70">V22-$V$37</f>
        <v>-0.18365756670633893</v>
      </c>
      <c r="X22" s="7">
        <f t="shared" ref="X22:X35" si="71">2^-(W22)</f>
        <v>1.1357596526594511</v>
      </c>
      <c r="Z22" s="4" t="s">
        <v>505</v>
      </c>
      <c r="AA22" s="2" t="s">
        <v>486</v>
      </c>
      <c r="AB22" s="5">
        <v>24.087590217590332</v>
      </c>
      <c r="AC22" s="5">
        <v>18.675220489501953</v>
      </c>
      <c r="AD22" s="4">
        <f>AB22-AC22</f>
        <v>5.4123697280883789</v>
      </c>
      <c r="AE22" s="4">
        <f t="shared" ref="AE22:AE35" si="72">AD22-$AD$37</f>
        <v>-0.24412516752878766</v>
      </c>
      <c r="AF22" s="7">
        <f t="shared" ref="AF22:AF35" si="73">2^-(AE22)</f>
        <v>1.184374363147106</v>
      </c>
      <c r="AH22" s="4" t="s">
        <v>505</v>
      </c>
      <c r="AI22" s="2" t="s">
        <v>486</v>
      </c>
      <c r="AJ22" s="5">
        <v>24.785436630249023</v>
      </c>
      <c r="AK22" s="5">
        <v>18.675220489501953</v>
      </c>
      <c r="AL22" s="4">
        <f>AJ22-AK22</f>
        <v>6.1102161407470703</v>
      </c>
      <c r="AM22" s="4">
        <f>AL22-$AL$37</f>
        <v>0.18851779756091958</v>
      </c>
      <c r="AN22" s="7">
        <f t="shared" ref="AN22:AN32" si="74">2^-(AM22)</f>
        <v>0.87750679519097363</v>
      </c>
      <c r="AP22" s="4" t="s">
        <v>505</v>
      </c>
      <c r="AQ22" s="2" t="s">
        <v>486</v>
      </c>
      <c r="AR22" s="5">
        <v>24.312980651855469</v>
      </c>
      <c r="AS22" s="5">
        <v>19.375858306884766</v>
      </c>
      <c r="AT22" s="4">
        <f>AR22-AS22</f>
        <v>4.9371223449707031</v>
      </c>
      <c r="AU22" s="4">
        <f t="shared" ref="AU22:AU35" si="75">AT22-$AT$37</f>
        <v>-3.9288043975830078E-2</v>
      </c>
      <c r="AV22" s="7">
        <f t="shared" ref="AV22:AV35" si="76">2^-(AU22)</f>
        <v>1.0276065876132456</v>
      </c>
      <c r="AX22" s="4" t="s">
        <v>505</v>
      </c>
      <c r="AY22" s="2" t="s">
        <v>486</v>
      </c>
      <c r="AZ22" s="5">
        <v>25.819369316101074</v>
      </c>
      <c r="BA22" s="5">
        <v>19.375858306884766</v>
      </c>
      <c r="BB22" s="4">
        <f>AZ22-BA22</f>
        <v>6.4435110092163086</v>
      </c>
      <c r="BC22" s="4">
        <f t="shared" ref="BC22:BC35" si="77">BB22-$BB$37</f>
        <v>0.26760518550872803</v>
      </c>
      <c r="BD22" s="7">
        <f t="shared" ref="BD22:BD35" si="78">2^-(BC22)</f>
        <v>0.83069732539828234</v>
      </c>
      <c r="BF22" s="4" t="s">
        <v>505</v>
      </c>
      <c r="BG22" s="2" t="s">
        <v>486</v>
      </c>
      <c r="BH22" s="5">
        <v>24.492833137512207</v>
      </c>
      <c r="BI22" s="5">
        <v>19.375858306884766</v>
      </c>
      <c r="BJ22" s="4">
        <f>BH22-BI22</f>
        <v>5.1169748306274414</v>
      </c>
      <c r="BK22" s="4">
        <f t="shared" ref="BK22:BK35" si="79">BJ22-$BJ$37</f>
        <v>-0.19011902809143066</v>
      </c>
      <c r="BL22" s="7">
        <f t="shared" ref="BL22:BL35" si="80">2^-(BK22)</f>
        <v>1.1408578373046905</v>
      </c>
      <c r="BO22" s="4" t="s">
        <v>505</v>
      </c>
      <c r="BP22" s="2" t="s">
        <v>486</v>
      </c>
      <c r="BQ22" s="5">
        <v>24.312980651855469</v>
      </c>
      <c r="BR22" s="5">
        <v>19.430614471435547</v>
      </c>
      <c r="BS22" s="4">
        <f>BQ22-BR22</f>
        <v>4.8823661804199219</v>
      </c>
      <c r="BT22" s="4">
        <f t="shared" ref="BT22:BT35" si="81">BS22-$BS$37</f>
        <v>-2.5949756304422422E-2</v>
      </c>
      <c r="BU22" s="7">
        <f t="shared" ref="BU22:BU35" si="82">2^-(BT22)</f>
        <v>1.0181497407833611</v>
      </c>
      <c r="BW22" s="4" t="s">
        <v>505</v>
      </c>
      <c r="BX22" s="2" t="s">
        <v>486</v>
      </c>
      <c r="BY22" s="5">
        <v>19.967144012451172</v>
      </c>
      <c r="BZ22" s="5">
        <v>19.430614471435547</v>
      </c>
      <c r="CA22" s="4">
        <f>BY22-BZ22</f>
        <v>0.536529541015625</v>
      </c>
      <c r="CB22" s="4">
        <f t="shared" ref="CB22:CB35" si="83">CA22-$CA$37</f>
        <v>-0.27839163939158107</v>
      </c>
      <c r="CC22" s="7">
        <f t="shared" ref="CC22:CC35" si="84">2^-(CB22)</f>
        <v>1.2128420170071144</v>
      </c>
      <c r="CD22" s="1"/>
      <c r="CE22" s="4" t="s">
        <v>505</v>
      </c>
      <c r="CF22" s="2" t="s">
        <v>486</v>
      </c>
      <c r="CG22" s="5">
        <v>19.430614471435547</v>
      </c>
      <c r="CH22" s="5">
        <v>18.675220489501953</v>
      </c>
      <c r="CI22" s="4">
        <f>CG22-CH22</f>
        <v>0.75539398193359375</v>
      </c>
      <c r="CJ22" s="4">
        <f t="shared" ref="CJ22:CJ35" si="85">CI22-$CI$37</f>
        <v>0.13435423374176025</v>
      </c>
      <c r="CK22" s="7">
        <f t="shared" ref="CK22:CK35" si="86">2^-(CJ22)</f>
        <v>0.91107755072513696</v>
      </c>
      <c r="CM22" s="4" t="s">
        <v>505</v>
      </c>
      <c r="CN22" s="2" t="s">
        <v>486</v>
      </c>
      <c r="CO22" s="5">
        <v>18.675220489501953</v>
      </c>
      <c r="CP22" s="5">
        <v>19.430614471435547</v>
      </c>
      <c r="CQ22" s="4">
        <f>CO22-CP22</f>
        <v>-0.75539398193359375</v>
      </c>
      <c r="CR22" s="4">
        <f t="shared" ref="CR22:CR35" si="87">CQ22-$CQ$37</f>
        <v>-0.13435423374176025</v>
      </c>
      <c r="CS22" s="7">
        <f t="shared" ref="CS22:CS35" si="88">2^-(CR22)</f>
        <v>1.0976014052855201</v>
      </c>
      <c r="CX22" s="1"/>
      <c r="DC22" s="1"/>
      <c r="DH22" s="1"/>
      <c r="DI22" s="1"/>
      <c r="DO22" s="1"/>
      <c r="DT22" s="1"/>
      <c r="EI22" s="1"/>
      <c r="EN22" s="1"/>
      <c r="ES22" s="1"/>
      <c r="FC22" s="1"/>
      <c r="FH22" s="1"/>
      <c r="FM22" s="1"/>
      <c r="FT22" s="1"/>
    </row>
    <row r="23" spans="1:176" x14ac:dyDescent="0.35">
      <c r="A23" s="4" t="s">
        <v>505</v>
      </c>
      <c r="B23" s="2" t="s">
        <v>487</v>
      </c>
      <c r="C23" s="5">
        <v>20.74761962890625</v>
      </c>
      <c r="D23" s="5">
        <v>18.444718678792317</v>
      </c>
      <c r="E23" s="4">
        <f t="shared" ref="E23:E35" si="89">C23-D23</f>
        <v>2.3029009501139335</v>
      </c>
      <c r="F23" s="4">
        <f t="shared" si="66"/>
        <v>0.86694002151489391</v>
      </c>
      <c r="G23" s="7">
        <f t="shared" si="67"/>
        <v>0.5483085891563475</v>
      </c>
      <c r="J23" s="4" t="s">
        <v>505</v>
      </c>
      <c r="K23" s="2" t="s">
        <v>487</v>
      </c>
      <c r="L23" s="5">
        <v>24.052968978881836</v>
      </c>
      <c r="M23" s="5">
        <v>18.444718678792317</v>
      </c>
      <c r="N23" s="4">
        <f t="shared" ref="N23:N35" si="90">L23-M23</f>
        <v>5.6082503000895194</v>
      </c>
      <c r="O23" s="4">
        <f t="shared" si="68"/>
        <v>0.13968598842621027</v>
      </c>
      <c r="P23" s="7">
        <f t="shared" si="69"/>
        <v>0.90771670401961846</v>
      </c>
      <c r="R23" s="4" t="s">
        <v>505</v>
      </c>
      <c r="S23" s="2" t="s">
        <v>487</v>
      </c>
      <c r="T23" s="5">
        <v>23.800327301025391</v>
      </c>
      <c r="U23" s="5">
        <v>18.444718678792317</v>
      </c>
      <c r="V23" s="4">
        <f t="shared" ref="V23:V35" si="91">T23-U23</f>
        <v>5.3556086222330741</v>
      </c>
      <c r="W23" s="4">
        <f t="shared" si="70"/>
        <v>-0.21194386482238592</v>
      </c>
      <c r="X23" s="7">
        <f t="shared" si="71"/>
        <v>1.1582477379677503</v>
      </c>
      <c r="Z23" s="4" t="s">
        <v>505</v>
      </c>
      <c r="AA23" s="2" t="s">
        <v>487</v>
      </c>
      <c r="AB23" s="5">
        <v>24.503981590270996</v>
      </c>
      <c r="AC23" s="5">
        <v>18.444718678792317</v>
      </c>
      <c r="AD23" s="4">
        <f t="shared" ref="AD23:AD35" si="92">AB23-AC23</f>
        <v>6.0592629114786796</v>
      </c>
      <c r="AE23" s="4">
        <f t="shared" si="72"/>
        <v>0.40276801586151301</v>
      </c>
      <c r="AF23" s="7">
        <f t="shared" si="73"/>
        <v>0.75640561824517838</v>
      </c>
      <c r="AH23" s="4" t="s">
        <v>505</v>
      </c>
      <c r="AI23" s="2" t="s">
        <v>487</v>
      </c>
      <c r="AJ23" s="5">
        <v>25.094723701477051</v>
      </c>
      <c r="AK23" s="5">
        <v>18.444718678792317</v>
      </c>
      <c r="AL23" s="4">
        <f t="shared" ref="AL23:AL32" si="93">AJ23-AK23</f>
        <v>6.6500050226847343</v>
      </c>
      <c r="AM23" s="4">
        <f t="shared" ref="AM23:AM32" si="94">AL23-$AL$37</f>
        <v>0.72830667949858352</v>
      </c>
      <c r="AN23" s="7">
        <f t="shared" si="74"/>
        <v>0.60361196987549892</v>
      </c>
      <c r="AP23" s="4" t="s">
        <v>505</v>
      </c>
      <c r="AQ23" s="2" t="s">
        <v>487</v>
      </c>
      <c r="AR23" s="5">
        <v>24.445781707763672</v>
      </c>
      <c r="AS23" s="5">
        <v>18.912709712982178</v>
      </c>
      <c r="AT23" s="4">
        <f t="shared" ref="AT23:AT35" si="95">AR23-AS23</f>
        <v>5.5330719947814941</v>
      </c>
      <c r="AU23" s="4">
        <f t="shared" si="75"/>
        <v>0.55666160583496094</v>
      </c>
      <c r="AV23" s="7">
        <f t="shared" si="76"/>
        <v>0.679873571331578</v>
      </c>
      <c r="AX23" s="4" t="s">
        <v>505</v>
      </c>
      <c r="AY23" s="2" t="s">
        <v>487</v>
      </c>
      <c r="AZ23" s="5">
        <v>25.702448844909668</v>
      </c>
      <c r="BA23" s="5">
        <v>18.912709712982178</v>
      </c>
      <c r="BB23" s="4">
        <f t="shared" ref="BB23:BB35" si="96">AZ23-BA23</f>
        <v>6.7897391319274902</v>
      </c>
      <c r="BC23" s="4">
        <f t="shared" si="77"/>
        <v>0.61383330821990967</v>
      </c>
      <c r="BD23" s="7">
        <f t="shared" si="78"/>
        <v>0.65345812440263962</v>
      </c>
      <c r="BF23" s="4" t="s">
        <v>505</v>
      </c>
      <c r="BG23" s="2" t="s">
        <v>487</v>
      </c>
      <c r="BH23" s="5">
        <v>24.761393547058105</v>
      </c>
      <c r="BI23" s="5">
        <v>18.912709712982178</v>
      </c>
      <c r="BJ23" s="4">
        <f t="shared" ref="BJ23:BJ35" si="97">BH23-BI23</f>
        <v>5.8486838340759277</v>
      </c>
      <c r="BK23" s="4">
        <f t="shared" si="79"/>
        <v>0.54158997535705566</v>
      </c>
      <c r="BL23" s="7">
        <f t="shared" si="80"/>
        <v>0.68701334326445851</v>
      </c>
      <c r="BO23" s="4" t="s">
        <v>505</v>
      </c>
      <c r="BP23" s="2" t="s">
        <v>487</v>
      </c>
      <c r="BQ23" s="5">
        <v>24.445781707763672</v>
      </c>
      <c r="BR23" s="5">
        <v>19.645376841227215</v>
      </c>
      <c r="BS23" s="4">
        <f t="shared" ref="BS23:BS35" si="98">BQ23-BR23</f>
        <v>4.8004048665364571</v>
      </c>
      <c r="BT23" s="4">
        <f t="shared" si="81"/>
        <v>-0.10791107018788715</v>
      </c>
      <c r="BU23" s="7">
        <f t="shared" si="82"/>
        <v>1.0776667140589495</v>
      </c>
      <c r="BW23" s="4" t="s">
        <v>505</v>
      </c>
      <c r="BX23" s="2" t="s">
        <v>487</v>
      </c>
      <c r="BY23" s="5">
        <v>20.74761962890625</v>
      </c>
      <c r="BZ23" s="5">
        <v>19.645376841227215</v>
      </c>
      <c r="CA23" s="4">
        <f t="shared" ref="CA23:CA35" si="99">BY23-BZ23</f>
        <v>1.1022427876790353</v>
      </c>
      <c r="CB23" s="4">
        <f t="shared" si="83"/>
        <v>0.2873216072718292</v>
      </c>
      <c r="CC23" s="7">
        <f t="shared" si="84"/>
        <v>0.81942192077954046</v>
      </c>
      <c r="CD23" s="1"/>
      <c r="CE23" s="4" t="s">
        <v>505</v>
      </c>
      <c r="CF23" s="2" t="s">
        <v>487</v>
      </c>
      <c r="CG23" s="5">
        <v>19.645376841227215</v>
      </c>
      <c r="CH23" s="5">
        <v>18.444718678792317</v>
      </c>
      <c r="CI23" s="4">
        <f t="shared" ref="CI23:CI35" si="100">CG23-CH23</f>
        <v>1.2006581624348982</v>
      </c>
      <c r="CJ23" s="4">
        <f t="shared" si="85"/>
        <v>0.57961841424306471</v>
      </c>
      <c r="CK23" s="7">
        <f t="shared" si="86"/>
        <v>0.66914073843024025</v>
      </c>
      <c r="CM23" s="4" t="s">
        <v>505</v>
      </c>
      <c r="CN23" s="2" t="s">
        <v>487</v>
      </c>
      <c r="CO23" s="5">
        <v>18.444718678792317</v>
      </c>
      <c r="CP23" s="5">
        <v>19.645376841227215</v>
      </c>
      <c r="CQ23" s="4">
        <f t="shared" ref="CQ23:CQ35" si="101">CO23-CP23</f>
        <v>-1.2006581624348982</v>
      </c>
      <c r="CR23" s="4">
        <f t="shared" si="87"/>
        <v>-0.57961841424306471</v>
      </c>
      <c r="CS23" s="7">
        <f t="shared" si="88"/>
        <v>1.4944539206295131</v>
      </c>
      <c r="CX23" s="1"/>
      <c r="DC23" s="1"/>
      <c r="DH23" s="1"/>
      <c r="DI23" s="1"/>
      <c r="DO23" s="1"/>
      <c r="DT23" s="1"/>
      <c r="EI23" s="1"/>
      <c r="EN23" s="1"/>
      <c r="ES23" s="1"/>
      <c r="FC23" s="1"/>
      <c r="FH23" s="1"/>
      <c r="FM23" s="1"/>
      <c r="FT23" s="1"/>
    </row>
    <row r="24" spans="1:176" x14ac:dyDescent="0.35">
      <c r="A24" s="4" t="s">
        <v>505</v>
      </c>
      <c r="B24" s="2" t="s">
        <v>488</v>
      </c>
      <c r="C24" s="5">
        <v>20.593317031860352</v>
      </c>
      <c r="D24" s="5">
        <v>18.864960352579754</v>
      </c>
      <c r="E24" s="4">
        <f t="shared" si="89"/>
        <v>1.7283566792805978</v>
      </c>
      <c r="F24" s="4">
        <f t="shared" si="66"/>
        <v>0.29239575068155821</v>
      </c>
      <c r="G24" s="7">
        <f t="shared" si="67"/>
        <v>0.81654497110185387</v>
      </c>
      <c r="J24" s="4" t="s">
        <v>505</v>
      </c>
      <c r="K24" s="2" t="s">
        <v>488</v>
      </c>
      <c r="L24" s="5">
        <v>24.704276084899902</v>
      </c>
      <c r="M24" s="5">
        <v>18.864960352579754</v>
      </c>
      <c r="N24" s="4">
        <f t="shared" si="90"/>
        <v>5.8393157323201486</v>
      </c>
      <c r="O24" s="4">
        <f t="shared" si="68"/>
        <v>0.37075142065683941</v>
      </c>
      <c r="P24" s="7">
        <f t="shared" si="69"/>
        <v>0.77337958087927261</v>
      </c>
      <c r="R24" s="4" t="s">
        <v>505</v>
      </c>
      <c r="S24" s="2" t="s">
        <v>488</v>
      </c>
      <c r="T24" s="5">
        <v>25.544224739074707</v>
      </c>
      <c r="U24" s="5">
        <v>18.864960352579754</v>
      </c>
      <c r="V24" s="4">
        <f t="shared" si="91"/>
        <v>6.6792643864949532</v>
      </c>
      <c r="W24" s="4">
        <f t="shared" si="70"/>
        <v>1.1117118994394932</v>
      </c>
      <c r="X24" s="7">
        <f t="shared" si="71"/>
        <v>0.46274461308322495</v>
      </c>
      <c r="Z24" s="4" t="s">
        <v>505</v>
      </c>
      <c r="AA24" s="2" t="s">
        <v>488</v>
      </c>
      <c r="AB24" s="5">
        <v>25.491922378540039</v>
      </c>
      <c r="AC24" s="5">
        <v>18.864960352579754</v>
      </c>
      <c r="AD24" s="4">
        <f t="shared" si="92"/>
        <v>6.6269620259602853</v>
      </c>
      <c r="AE24" s="4">
        <f t="shared" si="72"/>
        <v>0.97046713034311871</v>
      </c>
      <c r="AF24" s="7">
        <f t="shared" si="73"/>
        <v>0.51034079281236233</v>
      </c>
      <c r="AH24" s="4" t="s">
        <v>505</v>
      </c>
      <c r="AI24" s="2" t="s">
        <v>488</v>
      </c>
      <c r="AJ24" s="5">
        <v>24.711233139038086</v>
      </c>
      <c r="AK24" s="5">
        <v>18.864960352579754</v>
      </c>
      <c r="AL24" s="4">
        <f t="shared" si="93"/>
        <v>5.8462727864583321</v>
      </c>
      <c r="AM24" s="4">
        <f t="shared" si="94"/>
        <v>-7.5425556727818588E-2</v>
      </c>
      <c r="AN24" s="7">
        <f t="shared" si="74"/>
        <v>1.0536717953201795</v>
      </c>
      <c r="AP24" s="4" t="s">
        <v>505</v>
      </c>
      <c r="AQ24" s="2" t="s">
        <v>488</v>
      </c>
      <c r="AR24" s="5">
        <v>24.882027626037598</v>
      </c>
      <c r="AS24" s="5">
        <v>19.20827579498291</v>
      </c>
      <c r="AT24" s="4">
        <f t="shared" si="95"/>
        <v>5.6737518310546875</v>
      </c>
      <c r="AU24" s="4">
        <f t="shared" si="75"/>
        <v>0.6973414421081543</v>
      </c>
      <c r="AV24" s="7">
        <f t="shared" si="76"/>
        <v>0.61670761166661026</v>
      </c>
      <c r="AX24" s="4" t="s">
        <v>505</v>
      </c>
      <c r="AY24" s="2" t="s">
        <v>488</v>
      </c>
      <c r="AZ24" s="5">
        <v>26.168992042541504</v>
      </c>
      <c r="BA24" s="5">
        <v>19.20827579498291</v>
      </c>
      <c r="BB24" s="4">
        <f t="shared" si="96"/>
        <v>6.9607162475585938</v>
      </c>
      <c r="BC24" s="4">
        <f t="shared" si="77"/>
        <v>0.78481042385101318</v>
      </c>
      <c r="BD24" s="7">
        <f t="shared" si="78"/>
        <v>0.58042822287164797</v>
      </c>
      <c r="BF24" s="4" t="s">
        <v>505</v>
      </c>
      <c r="BG24" s="2" t="s">
        <v>488</v>
      </c>
      <c r="BH24" s="5">
        <v>25.301624298095703</v>
      </c>
      <c r="BI24" s="5">
        <v>19.20827579498291</v>
      </c>
      <c r="BJ24" s="4">
        <f t="shared" si="97"/>
        <v>6.093348503112793</v>
      </c>
      <c r="BK24" s="4">
        <f t="shared" si="79"/>
        <v>0.7862546443939209</v>
      </c>
      <c r="BL24" s="7">
        <f t="shared" si="80"/>
        <v>0.57984747163662731</v>
      </c>
      <c r="BO24" s="4" t="s">
        <v>505</v>
      </c>
      <c r="BP24" s="2" t="s">
        <v>488</v>
      </c>
      <c r="BQ24" s="5">
        <v>24.882027626037598</v>
      </c>
      <c r="BR24" s="5">
        <v>19.503245035807293</v>
      </c>
      <c r="BS24" s="4">
        <f t="shared" si="98"/>
        <v>5.3787825902303048</v>
      </c>
      <c r="BT24" s="4">
        <f t="shared" si="81"/>
        <v>0.47046665350596051</v>
      </c>
      <c r="BU24" s="7">
        <f t="shared" si="82"/>
        <v>0.72173110917280336</v>
      </c>
      <c r="BW24" s="4" t="s">
        <v>505</v>
      </c>
      <c r="BX24" s="2" t="s">
        <v>488</v>
      </c>
      <c r="BY24" s="5">
        <v>20.593317031860352</v>
      </c>
      <c r="BZ24" s="5">
        <v>19.503245035807293</v>
      </c>
      <c r="CA24" s="4">
        <f t="shared" si="99"/>
        <v>1.0900719960530587</v>
      </c>
      <c r="CB24" s="4">
        <f t="shared" si="83"/>
        <v>0.27515081564585264</v>
      </c>
      <c r="CC24" s="7">
        <f t="shared" si="84"/>
        <v>0.8263639276695055</v>
      </c>
      <c r="CD24" s="1"/>
      <c r="CE24" s="4" t="s">
        <v>505</v>
      </c>
      <c r="CF24" s="2" t="s">
        <v>488</v>
      </c>
      <c r="CG24" s="5">
        <v>19.503245035807293</v>
      </c>
      <c r="CH24" s="5">
        <v>18.864960352579754</v>
      </c>
      <c r="CI24" s="4">
        <f t="shared" si="100"/>
        <v>0.63828468322753906</v>
      </c>
      <c r="CJ24" s="4">
        <f t="shared" si="85"/>
        <v>1.7244935035705566E-2</v>
      </c>
      <c r="CK24" s="7">
        <f t="shared" si="86"/>
        <v>0.98811787852920574</v>
      </c>
      <c r="CM24" s="4" t="s">
        <v>505</v>
      </c>
      <c r="CN24" s="2" t="s">
        <v>488</v>
      </c>
      <c r="CO24" s="5">
        <v>18.864960352579754</v>
      </c>
      <c r="CP24" s="5">
        <v>19.503245035807293</v>
      </c>
      <c r="CQ24" s="4">
        <f t="shared" si="101"/>
        <v>-0.63828468322753906</v>
      </c>
      <c r="CR24" s="4">
        <f t="shared" si="87"/>
        <v>-1.7244935035705566E-2</v>
      </c>
      <c r="CS24" s="7">
        <f t="shared" si="88"/>
        <v>1.0120250040293579</v>
      </c>
      <c r="CX24" s="1"/>
      <c r="DC24" s="1"/>
      <c r="DH24" s="1"/>
      <c r="DI24" s="1"/>
      <c r="DO24" s="1"/>
      <c r="DT24" s="1"/>
      <c r="EI24" s="1"/>
      <c r="EN24" s="1"/>
      <c r="ES24" s="1"/>
      <c r="FC24" s="1"/>
      <c r="FH24" s="1"/>
      <c r="FM24" s="1"/>
      <c r="FT24" s="1"/>
    </row>
    <row r="25" spans="1:176" x14ac:dyDescent="0.35">
      <c r="A25" s="4" t="s">
        <v>505</v>
      </c>
      <c r="B25" s="2" t="s">
        <v>489</v>
      </c>
      <c r="C25" s="5">
        <v>20.948574066162109</v>
      </c>
      <c r="D25" s="5">
        <v>19.161368052164715</v>
      </c>
      <c r="E25" s="4">
        <f t="shared" si="89"/>
        <v>1.7872060139973946</v>
      </c>
      <c r="F25" s="4">
        <f t="shared" si="66"/>
        <v>0.35124508539835508</v>
      </c>
      <c r="G25" s="7">
        <f t="shared" si="67"/>
        <v>0.78390727239793168</v>
      </c>
      <c r="J25" s="4" t="s">
        <v>505</v>
      </c>
      <c r="K25" s="2" t="s">
        <v>489</v>
      </c>
      <c r="L25" s="5">
        <v>25.031591415405273</v>
      </c>
      <c r="M25" s="5">
        <v>19.161368052164715</v>
      </c>
      <c r="N25" s="4">
        <f t="shared" si="90"/>
        <v>5.8702233632405587</v>
      </c>
      <c r="O25" s="4">
        <f t="shared" si="68"/>
        <v>0.40165905157724957</v>
      </c>
      <c r="P25" s="7">
        <f t="shared" si="69"/>
        <v>0.756987272209935</v>
      </c>
      <c r="R25" s="4" t="s">
        <v>505</v>
      </c>
      <c r="S25" s="2" t="s">
        <v>489</v>
      </c>
      <c r="T25" s="5">
        <v>25.677705764770508</v>
      </c>
      <c r="U25" s="5">
        <v>19.161368052164715</v>
      </c>
      <c r="V25" s="4">
        <f t="shared" si="91"/>
        <v>6.5163377126057931</v>
      </c>
      <c r="W25" s="4">
        <f t="shared" si="70"/>
        <v>0.94878522555033307</v>
      </c>
      <c r="X25" s="7">
        <f t="shared" si="71"/>
        <v>0.51806850105485258</v>
      </c>
      <c r="Z25" s="4" t="s">
        <v>505</v>
      </c>
      <c r="AA25" s="2" t="s">
        <v>489</v>
      </c>
      <c r="AB25" s="5">
        <v>25.27171516418457</v>
      </c>
      <c r="AC25" s="5">
        <v>19.161368052164715</v>
      </c>
      <c r="AD25" s="4">
        <f t="shared" si="92"/>
        <v>6.1103471120198556</v>
      </c>
      <c r="AE25" s="4">
        <f t="shared" si="72"/>
        <v>0.45385221640268902</v>
      </c>
      <c r="AF25" s="7">
        <f t="shared" si="73"/>
        <v>0.73009078891915224</v>
      </c>
      <c r="AH25" s="4" t="s">
        <v>505</v>
      </c>
      <c r="AI25" s="2" t="s">
        <v>489</v>
      </c>
      <c r="AJ25" s="5">
        <v>24.745383262634277</v>
      </c>
      <c r="AK25" s="5">
        <v>19.161368052164715</v>
      </c>
      <c r="AL25" s="4">
        <f t="shared" si="93"/>
        <v>5.5840152104695626</v>
      </c>
      <c r="AM25" s="4">
        <f t="shared" si="94"/>
        <v>-0.33768313271658812</v>
      </c>
      <c r="AN25" s="7">
        <f t="shared" si="74"/>
        <v>1.2637255087782548</v>
      </c>
      <c r="AP25" s="4" t="s">
        <v>505</v>
      </c>
      <c r="AQ25" s="2" t="s">
        <v>489</v>
      </c>
      <c r="AR25" s="5">
        <v>24.565835952758789</v>
      </c>
      <c r="AS25" s="5">
        <v>19.801321983337402</v>
      </c>
      <c r="AT25" s="4">
        <f t="shared" si="95"/>
        <v>4.7645139694213867</v>
      </c>
      <c r="AU25" s="4">
        <f t="shared" si="75"/>
        <v>-0.21189641952514648</v>
      </c>
      <c r="AV25" s="7">
        <f t="shared" si="76"/>
        <v>1.1582096477941219</v>
      </c>
      <c r="AX25" s="4" t="s">
        <v>505</v>
      </c>
      <c r="AY25" s="2" t="s">
        <v>489</v>
      </c>
      <c r="AZ25" s="5">
        <v>26.228067398071289</v>
      </c>
      <c r="BA25" s="5">
        <v>19.801321983337402</v>
      </c>
      <c r="BB25" s="4">
        <f t="shared" si="96"/>
        <v>6.4267454147338867</v>
      </c>
      <c r="BC25" s="4">
        <f t="shared" si="77"/>
        <v>0.25083959102630615</v>
      </c>
      <c r="BD25" s="7">
        <f t="shared" si="78"/>
        <v>0.84040718941626125</v>
      </c>
      <c r="BF25" s="4" t="s">
        <v>505</v>
      </c>
      <c r="BG25" s="2" t="s">
        <v>489</v>
      </c>
      <c r="BH25" s="5">
        <v>24.981151580810547</v>
      </c>
      <c r="BI25" s="5">
        <v>19.801321983337402</v>
      </c>
      <c r="BJ25" s="4">
        <f t="shared" si="97"/>
        <v>5.1798295974731445</v>
      </c>
      <c r="BK25" s="4">
        <f t="shared" si="79"/>
        <v>-0.12726426124572754</v>
      </c>
      <c r="BL25" s="7">
        <f t="shared" si="80"/>
        <v>1.0922205915855374</v>
      </c>
      <c r="BO25" s="4" t="s">
        <v>505</v>
      </c>
      <c r="BP25" s="2" t="s">
        <v>489</v>
      </c>
      <c r="BQ25" s="5">
        <v>24.565835952758789</v>
      </c>
      <c r="BR25" s="5">
        <v>20.109086036682129</v>
      </c>
      <c r="BS25" s="4">
        <f t="shared" si="98"/>
        <v>4.4567499160766602</v>
      </c>
      <c r="BT25" s="4">
        <f t="shared" si="81"/>
        <v>-0.45156602064768414</v>
      </c>
      <c r="BU25" s="7">
        <f t="shared" si="82"/>
        <v>1.3675238750280021</v>
      </c>
      <c r="BW25" s="4" t="s">
        <v>505</v>
      </c>
      <c r="BX25" s="2" t="s">
        <v>489</v>
      </c>
      <c r="BY25" s="5">
        <v>20.948574066162109</v>
      </c>
      <c r="BZ25" s="5">
        <v>20.109086036682129</v>
      </c>
      <c r="CA25" s="4">
        <f t="shared" si="99"/>
        <v>0.83948802947998047</v>
      </c>
      <c r="CB25" s="4">
        <f t="shared" si="83"/>
        <v>2.4566849072774399E-2</v>
      </c>
      <c r="CC25" s="7">
        <f t="shared" si="84"/>
        <v>0.98311572229271882</v>
      </c>
      <c r="CD25" s="1"/>
      <c r="CE25" s="4" t="s">
        <v>505</v>
      </c>
      <c r="CF25" s="2" t="s">
        <v>489</v>
      </c>
      <c r="CG25" s="5">
        <v>20.109086036682129</v>
      </c>
      <c r="CH25" s="5">
        <v>19.161368052164715</v>
      </c>
      <c r="CI25" s="4">
        <f t="shared" si="100"/>
        <v>0.94771798451741418</v>
      </c>
      <c r="CJ25" s="4">
        <f t="shared" si="85"/>
        <v>0.32667823632558068</v>
      </c>
      <c r="CK25" s="7">
        <f t="shared" si="86"/>
        <v>0.79737029387525782</v>
      </c>
      <c r="CM25" s="4" t="s">
        <v>505</v>
      </c>
      <c r="CN25" s="2" t="s">
        <v>489</v>
      </c>
      <c r="CO25" s="5">
        <v>19.161368052164715</v>
      </c>
      <c r="CP25" s="5">
        <v>20.109086036682129</v>
      </c>
      <c r="CQ25" s="4">
        <f t="shared" si="101"/>
        <v>-0.94771798451741418</v>
      </c>
      <c r="CR25" s="4">
        <f t="shared" si="87"/>
        <v>-0.32667823632558068</v>
      </c>
      <c r="CS25" s="7">
        <f t="shared" si="88"/>
        <v>1.2541224669155306</v>
      </c>
      <c r="CX25" s="1"/>
      <c r="DC25" s="1"/>
      <c r="DH25" s="1"/>
      <c r="DI25" s="1"/>
      <c r="DO25" s="1"/>
      <c r="DT25" s="1"/>
      <c r="EI25" s="1"/>
      <c r="EN25" s="1"/>
      <c r="ES25" s="1"/>
      <c r="FC25" s="1"/>
      <c r="FH25" s="1"/>
      <c r="FM25" s="1"/>
      <c r="FT25" s="1"/>
    </row>
    <row r="26" spans="1:176" x14ac:dyDescent="0.35">
      <c r="A26" s="4" t="s">
        <v>505</v>
      </c>
      <c r="B26" s="2" t="s">
        <v>490</v>
      </c>
      <c r="C26" s="5">
        <v>20.215810775756836</v>
      </c>
      <c r="D26" s="5">
        <v>19.230091094970703</v>
      </c>
      <c r="E26" s="4">
        <f t="shared" si="89"/>
        <v>0.98571968078613281</v>
      </c>
      <c r="F26" s="4">
        <f t="shared" si="66"/>
        <v>-0.45024124781290675</v>
      </c>
      <c r="G26" s="7">
        <f t="shared" si="67"/>
        <v>1.3662687054358895</v>
      </c>
      <c r="J26" s="4" t="s">
        <v>505</v>
      </c>
      <c r="K26" s="2" t="s">
        <v>490</v>
      </c>
      <c r="L26" s="5">
        <v>24.358830451965332</v>
      </c>
      <c r="M26" s="5">
        <v>19.230091094970703</v>
      </c>
      <c r="N26" s="4">
        <f t="shared" si="90"/>
        <v>5.1287393569946289</v>
      </c>
      <c r="O26" s="4">
        <f t="shared" si="68"/>
        <v>-0.33982495466868023</v>
      </c>
      <c r="P26" s="7">
        <f t="shared" si="69"/>
        <v>1.2656030262826139</v>
      </c>
      <c r="R26" s="4" t="s">
        <v>505</v>
      </c>
      <c r="S26" s="2" t="s">
        <v>490</v>
      </c>
      <c r="T26" s="5">
        <v>24.707091331481934</v>
      </c>
      <c r="U26" s="5">
        <v>19.230091094970703</v>
      </c>
      <c r="V26" s="4">
        <f t="shared" si="91"/>
        <v>5.4770002365112305</v>
      </c>
      <c r="W26" s="4">
        <f t="shared" si="70"/>
        <v>-9.0552250544229551E-2</v>
      </c>
      <c r="X26" s="7">
        <f t="shared" si="71"/>
        <v>1.064777691672061</v>
      </c>
      <c r="Z26" s="4" t="s">
        <v>505</v>
      </c>
      <c r="AA26" s="2" t="s">
        <v>490</v>
      </c>
      <c r="AB26" s="5">
        <v>24.258468627929688</v>
      </c>
      <c r="AC26" s="5">
        <v>19.230091094970703</v>
      </c>
      <c r="AD26" s="4">
        <f t="shared" si="92"/>
        <v>5.0283775329589844</v>
      </c>
      <c r="AE26" s="4">
        <f t="shared" si="72"/>
        <v>-0.62811736265818219</v>
      </c>
      <c r="AF26" s="7">
        <f t="shared" si="73"/>
        <v>1.5455468237912171</v>
      </c>
      <c r="AH26" s="4" t="s">
        <v>505</v>
      </c>
      <c r="AI26" s="2" t="s">
        <v>490</v>
      </c>
      <c r="AJ26" s="5">
        <v>24.96060848236084</v>
      </c>
      <c r="AK26" s="5">
        <v>19.230091094970703</v>
      </c>
      <c r="AL26" s="4">
        <f t="shared" si="93"/>
        <v>5.7305173873901367</v>
      </c>
      <c r="AM26" s="4">
        <f t="shared" si="94"/>
        <v>-0.19118095579601402</v>
      </c>
      <c r="AN26" s="7">
        <f t="shared" si="74"/>
        <v>1.1416979001720131</v>
      </c>
      <c r="AP26" s="4" t="s">
        <v>505</v>
      </c>
      <c r="AQ26" s="2" t="s">
        <v>490</v>
      </c>
      <c r="AR26" s="5">
        <v>24.221271514892578</v>
      </c>
      <c r="AS26" s="5">
        <v>19.786449432373047</v>
      </c>
      <c r="AT26" s="4">
        <f t="shared" si="95"/>
        <v>4.4348220825195313</v>
      </c>
      <c r="AU26" s="4">
        <f t="shared" si="75"/>
        <v>-0.54158830642700195</v>
      </c>
      <c r="AV26" s="7">
        <f t="shared" si="76"/>
        <v>1.455574120925871</v>
      </c>
      <c r="AX26" s="4" t="s">
        <v>505</v>
      </c>
      <c r="AY26" s="2" t="s">
        <v>490</v>
      </c>
      <c r="AZ26" s="5">
        <v>25.606302261352539</v>
      </c>
      <c r="BA26" s="5">
        <v>19.786449432373047</v>
      </c>
      <c r="BB26" s="4">
        <f t="shared" si="96"/>
        <v>5.8198528289794922</v>
      </c>
      <c r="BC26" s="4">
        <f t="shared" si="77"/>
        <v>-0.35605299472808838</v>
      </c>
      <c r="BD26" s="7">
        <f t="shared" si="78"/>
        <v>1.2799194284484985</v>
      </c>
      <c r="BF26" s="4" t="s">
        <v>505</v>
      </c>
      <c r="BG26" s="2" t="s">
        <v>490</v>
      </c>
      <c r="BH26" s="5">
        <v>24.520014762878418</v>
      </c>
      <c r="BI26" s="5">
        <v>19.786449432373047</v>
      </c>
      <c r="BJ26" s="4">
        <f t="shared" si="97"/>
        <v>4.7335653305053711</v>
      </c>
      <c r="BK26" s="4">
        <f t="shared" si="79"/>
        <v>-0.57352852821350098</v>
      </c>
      <c r="BL26" s="7">
        <f t="shared" si="80"/>
        <v>1.4881588463637303</v>
      </c>
      <c r="BO26" s="4" t="s">
        <v>505</v>
      </c>
      <c r="BP26" s="2" t="s">
        <v>490</v>
      </c>
      <c r="BQ26" s="5">
        <v>24.221271514892578</v>
      </c>
      <c r="BR26" s="5">
        <v>19.695058186848957</v>
      </c>
      <c r="BS26" s="4">
        <f t="shared" si="98"/>
        <v>4.526213328043621</v>
      </c>
      <c r="BT26" s="4">
        <f t="shared" si="81"/>
        <v>-0.38210260868072332</v>
      </c>
      <c r="BU26" s="7">
        <f t="shared" si="82"/>
        <v>1.3032398362868503</v>
      </c>
      <c r="BW26" s="4" t="s">
        <v>505</v>
      </c>
      <c r="BX26" s="2" t="s">
        <v>490</v>
      </c>
      <c r="BY26" s="5">
        <v>20.215810775756836</v>
      </c>
      <c r="BZ26" s="5">
        <v>19.695058186848957</v>
      </c>
      <c r="CA26" s="4">
        <f t="shared" si="99"/>
        <v>0.52075258890787879</v>
      </c>
      <c r="CB26" s="4">
        <f t="shared" si="83"/>
        <v>-0.29416859149932728</v>
      </c>
      <c r="CC26" s="7">
        <f t="shared" si="84"/>
        <v>1.226178141292219</v>
      </c>
      <c r="CD26" s="1"/>
      <c r="CE26" s="4" t="s">
        <v>505</v>
      </c>
      <c r="CF26" s="2" t="s">
        <v>490</v>
      </c>
      <c r="CG26" s="5">
        <v>19.695058186848957</v>
      </c>
      <c r="CH26" s="5">
        <v>19.230091094970703</v>
      </c>
      <c r="CI26" s="4">
        <f t="shared" si="100"/>
        <v>0.46496709187825402</v>
      </c>
      <c r="CJ26" s="4">
        <f t="shared" si="85"/>
        <v>-0.15607265631357947</v>
      </c>
      <c r="CK26" s="7">
        <f t="shared" si="86"/>
        <v>1.1142497647169234</v>
      </c>
      <c r="CM26" s="4" t="s">
        <v>505</v>
      </c>
      <c r="CN26" s="2" t="s">
        <v>490</v>
      </c>
      <c r="CO26" s="5">
        <v>19.230091094970703</v>
      </c>
      <c r="CP26" s="5">
        <v>19.695058186848957</v>
      </c>
      <c r="CQ26" s="4">
        <f t="shared" si="101"/>
        <v>-0.46496709187825402</v>
      </c>
      <c r="CR26" s="4">
        <f t="shared" si="87"/>
        <v>0.15607265631357947</v>
      </c>
      <c r="CS26" s="7">
        <f t="shared" si="88"/>
        <v>0.89746485183602553</v>
      </c>
      <c r="CX26" s="1"/>
      <c r="DC26" s="1"/>
      <c r="DH26" s="1"/>
      <c r="DI26" s="1"/>
      <c r="DO26" s="1"/>
      <c r="DT26" s="1"/>
      <c r="EI26" s="1"/>
      <c r="EN26" s="1"/>
      <c r="ES26" s="1"/>
      <c r="FC26" s="1"/>
      <c r="FH26" s="1"/>
      <c r="FM26" s="1"/>
    </row>
    <row r="27" spans="1:176" x14ac:dyDescent="0.35">
      <c r="A27" s="4" t="s">
        <v>505</v>
      </c>
      <c r="B27" s="2" t="s">
        <v>491</v>
      </c>
      <c r="C27" s="5">
        <v>20.398061752319336</v>
      </c>
      <c r="D27" s="5">
        <v>19.072974522908527</v>
      </c>
      <c r="E27" s="4">
        <f t="shared" si="89"/>
        <v>1.3250872294108085</v>
      </c>
      <c r="F27" s="4">
        <f t="shared" si="66"/>
        <v>-0.11087369918823109</v>
      </c>
      <c r="G27" s="7">
        <f t="shared" si="67"/>
        <v>1.0798820173676695</v>
      </c>
      <c r="J27" s="4" t="s">
        <v>505</v>
      </c>
      <c r="K27" s="2" t="s">
        <v>491</v>
      </c>
      <c r="L27" s="5">
        <v>24.734965324401855</v>
      </c>
      <c r="M27" s="5">
        <v>19.072974522908527</v>
      </c>
      <c r="N27" s="4">
        <f t="shared" si="90"/>
        <v>5.661990801493328</v>
      </c>
      <c r="O27" s="4">
        <f t="shared" si="68"/>
        <v>0.19342648983001887</v>
      </c>
      <c r="P27" s="7">
        <f t="shared" si="69"/>
        <v>0.87452619905888485</v>
      </c>
      <c r="R27" s="4" t="s">
        <v>505</v>
      </c>
      <c r="S27" s="2" t="s">
        <v>491</v>
      </c>
      <c r="T27" s="5">
        <v>24.425145149230957</v>
      </c>
      <c r="U27" s="5">
        <v>19.072974522908527</v>
      </c>
      <c r="V27" s="4">
        <f t="shared" si="91"/>
        <v>5.3521706263224296</v>
      </c>
      <c r="W27" s="4">
        <f t="shared" si="70"/>
        <v>-0.21538186073303045</v>
      </c>
      <c r="X27" s="7">
        <f t="shared" si="71"/>
        <v>1.1610111767629097</v>
      </c>
      <c r="Z27" s="4" t="s">
        <v>505</v>
      </c>
      <c r="AA27" s="2" t="s">
        <v>491</v>
      </c>
      <c r="AB27" s="5">
        <v>24.390285491943359</v>
      </c>
      <c r="AC27" s="5">
        <v>19.072974522908527</v>
      </c>
      <c r="AD27" s="4">
        <f t="shared" si="92"/>
        <v>5.3173109690348319</v>
      </c>
      <c r="AE27" s="4">
        <f t="shared" si="72"/>
        <v>-0.33918392658233465</v>
      </c>
      <c r="AF27" s="7">
        <f t="shared" si="73"/>
        <v>1.2650408098394899</v>
      </c>
      <c r="AH27" s="4" t="s">
        <v>505</v>
      </c>
      <c r="AI27" s="2" t="s">
        <v>491</v>
      </c>
      <c r="AJ27" s="5">
        <v>24.803840637207031</v>
      </c>
      <c r="AK27" s="5">
        <v>19.072974522908527</v>
      </c>
      <c r="AL27" s="4">
        <f t="shared" si="93"/>
        <v>5.7308661142985038</v>
      </c>
      <c r="AM27" s="4">
        <f t="shared" si="94"/>
        <v>-0.19083222888764695</v>
      </c>
      <c r="AN27" s="7">
        <f t="shared" si="74"/>
        <v>1.1414219633645102</v>
      </c>
      <c r="AP27" s="4" t="s">
        <v>505</v>
      </c>
      <c r="AQ27" s="2" t="s">
        <v>491</v>
      </c>
      <c r="AR27" s="5">
        <v>24.408477783203125</v>
      </c>
      <c r="AS27" s="5">
        <v>19.710531711578369</v>
      </c>
      <c r="AT27" s="4">
        <f t="shared" si="95"/>
        <v>4.6979460716247559</v>
      </c>
      <c r="AU27" s="4">
        <f t="shared" si="75"/>
        <v>-0.27846431732177734</v>
      </c>
      <c r="AV27" s="7">
        <f t="shared" si="76"/>
        <v>1.2129031172848965</v>
      </c>
      <c r="AX27" s="4" t="s">
        <v>505</v>
      </c>
      <c r="AY27" s="2" t="s">
        <v>491</v>
      </c>
      <c r="AZ27" s="5">
        <v>25.343160629272461</v>
      </c>
      <c r="BA27" s="5">
        <v>19.710531711578369</v>
      </c>
      <c r="BB27" s="4">
        <f t="shared" si="96"/>
        <v>5.6326289176940918</v>
      </c>
      <c r="BC27" s="4">
        <f t="shared" si="77"/>
        <v>-0.54327690601348877</v>
      </c>
      <c r="BD27" s="7">
        <f t="shared" si="78"/>
        <v>1.4572787922263597</v>
      </c>
      <c r="BF27" s="4" t="s">
        <v>505</v>
      </c>
      <c r="BG27" s="2" t="s">
        <v>491</v>
      </c>
      <c r="BH27" s="5">
        <v>24.830668449401855</v>
      </c>
      <c r="BI27" s="5">
        <v>19.710531711578369</v>
      </c>
      <c r="BJ27" s="4">
        <f t="shared" si="97"/>
        <v>5.1201367378234863</v>
      </c>
      <c r="BK27" s="4">
        <f t="shared" si="79"/>
        <v>-0.18695712089538574</v>
      </c>
      <c r="BL27" s="7">
        <f t="shared" si="80"/>
        <v>1.1383601947648638</v>
      </c>
      <c r="BO27" s="4" t="s">
        <v>505</v>
      </c>
      <c r="BP27" s="2" t="s">
        <v>491</v>
      </c>
      <c r="BQ27" s="5">
        <v>24.408477783203125</v>
      </c>
      <c r="BR27" s="5">
        <v>19.491189002990723</v>
      </c>
      <c r="BS27" s="4">
        <f t="shared" si="98"/>
        <v>4.9172887802124023</v>
      </c>
      <c r="BT27" s="4">
        <f t="shared" si="81"/>
        <v>8.9728434880580465E-3</v>
      </c>
      <c r="BU27" s="7">
        <f t="shared" si="82"/>
        <v>0.99379979989696277</v>
      </c>
      <c r="BW27" s="4" t="s">
        <v>505</v>
      </c>
      <c r="BX27" s="2" t="s">
        <v>491</v>
      </c>
      <c r="BY27" s="5">
        <v>20.398061752319336</v>
      </c>
      <c r="BZ27" s="5">
        <v>19.491189002990723</v>
      </c>
      <c r="CA27" s="4">
        <f t="shared" si="99"/>
        <v>0.90687274932861328</v>
      </c>
      <c r="CB27" s="4">
        <f t="shared" si="83"/>
        <v>9.1951568921407212E-2</v>
      </c>
      <c r="CC27" s="7">
        <f t="shared" si="84"/>
        <v>0.93825269298878355</v>
      </c>
      <c r="CD27" s="1"/>
      <c r="CE27" s="4" t="s">
        <v>505</v>
      </c>
      <c r="CF27" s="2" t="s">
        <v>491</v>
      </c>
      <c r="CG27" s="5">
        <v>19.491189002990723</v>
      </c>
      <c r="CH27" s="5">
        <v>19.072974522908527</v>
      </c>
      <c r="CI27" s="4">
        <f t="shared" si="100"/>
        <v>0.41821448008219519</v>
      </c>
      <c r="CJ27" s="4">
        <f t="shared" si="85"/>
        <v>-0.2028252681096383</v>
      </c>
      <c r="CK27" s="7">
        <f t="shared" si="86"/>
        <v>1.1509500856616022</v>
      </c>
      <c r="CM27" s="4" t="s">
        <v>505</v>
      </c>
      <c r="CN27" s="2" t="s">
        <v>491</v>
      </c>
      <c r="CO27" s="5">
        <v>19.072974522908527</v>
      </c>
      <c r="CP27" s="5">
        <v>19.491189002990723</v>
      </c>
      <c r="CQ27" s="4">
        <f t="shared" si="101"/>
        <v>-0.41821448008219519</v>
      </c>
      <c r="CR27" s="4">
        <f t="shared" si="87"/>
        <v>0.2028252681096383</v>
      </c>
      <c r="CS27" s="7">
        <f t="shared" si="88"/>
        <v>0.86884740916037961</v>
      </c>
      <c r="CX27" s="1"/>
      <c r="DC27" s="1"/>
      <c r="DH27" s="1"/>
      <c r="DI27" s="1"/>
      <c r="DO27" s="1"/>
      <c r="DT27" s="1"/>
      <c r="EI27" s="1"/>
      <c r="EN27" s="1"/>
      <c r="ES27" s="1"/>
      <c r="FC27" s="1"/>
      <c r="FH27" s="1"/>
      <c r="FM27" s="1"/>
    </row>
    <row r="28" spans="1:176" x14ac:dyDescent="0.35">
      <c r="A28" s="4" t="s">
        <v>505</v>
      </c>
      <c r="B28" s="2" t="s">
        <v>492</v>
      </c>
      <c r="C28" s="5">
        <v>20.276094436645508</v>
      </c>
      <c r="D28" s="5">
        <v>18.849766413370769</v>
      </c>
      <c r="E28" s="4">
        <f t="shared" si="89"/>
        <v>1.4263280232747384</v>
      </c>
      <c r="F28" s="4">
        <f t="shared" si="66"/>
        <v>-9.6329053243011664E-3</v>
      </c>
      <c r="G28" s="7">
        <f t="shared" si="67"/>
        <v>1.0066993621680682</v>
      </c>
      <c r="J28" s="4" t="s">
        <v>505</v>
      </c>
      <c r="K28" s="2" t="s">
        <v>492</v>
      </c>
      <c r="L28" s="5">
        <v>24.522547721862793</v>
      </c>
      <c r="M28" s="5">
        <v>18.849766413370769</v>
      </c>
      <c r="N28" s="4">
        <f t="shared" si="90"/>
        <v>5.6727813084920236</v>
      </c>
      <c r="O28" s="4">
        <f t="shared" si="68"/>
        <v>0.20421699682871441</v>
      </c>
      <c r="P28" s="7">
        <f t="shared" si="69"/>
        <v>0.86800965980661904</v>
      </c>
      <c r="R28" s="4" t="s">
        <v>505</v>
      </c>
      <c r="S28" s="2" t="s">
        <v>492</v>
      </c>
      <c r="T28" s="5">
        <v>24.734021186828613</v>
      </c>
      <c r="U28" s="5">
        <v>18.849766413370769</v>
      </c>
      <c r="V28" s="4">
        <f t="shared" si="91"/>
        <v>5.8842547734578439</v>
      </c>
      <c r="W28" s="4">
        <f t="shared" si="70"/>
        <v>0.31670228640238385</v>
      </c>
      <c r="X28" s="7">
        <f t="shared" si="71"/>
        <v>0.80290305816745744</v>
      </c>
      <c r="Z28" s="4" t="s">
        <v>505</v>
      </c>
      <c r="AA28" s="2" t="s">
        <v>492</v>
      </c>
      <c r="AB28" s="5">
        <v>24.179603576660156</v>
      </c>
      <c r="AC28" s="5">
        <v>18.849766413370769</v>
      </c>
      <c r="AD28" s="4">
        <f t="shared" si="92"/>
        <v>5.3298371632893868</v>
      </c>
      <c r="AE28" s="4">
        <f t="shared" si="72"/>
        <v>-0.32665773232777973</v>
      </c>
      <c r="AF28" s="7">
        <f t="shared" si="73"/>
        <v>1.254104643092169</v>
      </c>
      <c r="AH28" s="4" t="s">
        <v>505</v>
      </c>
      <c r="AI28" s="2" t="s">
        <v>492</v>
      </c>
      <c r="AJ28" s="5">
        <v>24.649762153625488</v>
      </c>
      <c r="AK28" s="5">
        <v>18.849766413370769</v>
      </c>
      <c r="AL28" s="4">
        <f t="shared" si="93"/>
        <v>5.7999957402547189</v>
      </c>
      <c r="AM28" s="4">
        <f t="shared" si="94"/>
        <v>-0.12170260293143187</v>
      </c>
      <c r="AN28" s="7">
        <f t="shared" si="74"/>
        <v>1.0880181345597455</v>
      </c>
      <c r="AP28" s="4" t="s">
        <v>505</v>
      </c>
      <c r="AQ28" s="2" t="s">
        <v>492</v>
      </c>
      <c r="AR28" s="5">
        <v>24.47420597076416</v>
      </c>
      <c r="AS28" s="5">
        <v>19.474352359771729</v>
      </c>
      <c r="AT28" s="4">
        <f t="shared" si="95"/>
        <v>4.9998536109924316</v>
      </c>
      <c r="AU28" s="4">
        <f t="shared" si="75"/>
        <v>2.3443222045898438E-2</v>
      </c>
      <c r="AV28" s="7">
        <f t="shared" si="76"/>
        <v>0.98388170931755425</v>
      </c>
      <c r="AX28" s="4" t="s">
        <v>505</v>
      </c>
      <c r="AY28" s="2" t="s">
        <v>492</v>
      </c>
      <c r="AZ28" s="5">
        <v>25.284729957580566</v>
      </c>
      <c r="BA28" s="5">
        <v>19.474352359771729</v>
      </c>
      <c r="BB28" s="4">
        <f t="shared" si="96"/>
        <v>5.8103775978088379</v>
      </c>
      <c r="BC28" s="4">
        <f t="shared" si="77"/>
        <v>-0.36552822589874268</v>
      </c>
      <c r="BD28" s="7">
        <f t="shared" si="78"/>
        <v>1.2883532586259541</v>
      </c>
      <c r="BF28" s="4" t="s">
        <v>505</v>
      </c>
      <c r="BG28" s="2" t="s">
        <v>492</v>
      </c>
      <c r="BH28" s="5">
        <v>24.548975944519043</v>
      </c>
      <c r="BI28" s="5">
        <v>19.474352359771729</v>
      </c>
      <c r="BJ28" s="4">
        <f t="shared" si="97"/>
        <v>5.0746235847473145</v>
      </c>
      <c r="BK28" s="4">
        <f t="shared" si="79"/>
        <v>-0.23247027397155762</v>
      </c>
      <c r="BL28" s="7">
        <f t="shared" si="80"/>
        <v>1.1748448719024422</v>
      </c>
      <c r="BO28" s="4" t="s">
        <v>505</v>
      </c>
      <c r="BP28" s="2" t="s">
        <v>492</v>
      </c>
      <c r="BQ28" s="5">
        <v>24.47420597076416</v>
      </c>
      <c r="BR28" s="5">
        <v>19.424496650695801</v>
      </c>
      <c r="BS28" s="4">
        <f t="shared" si="98"/>
        <v>5.0497093200683594</v>
      </c>
      <c r="BT28" s="4">
        <f t="shared" si="81"/>
        <v>0.14139338334401508</v>
      </c>
      <c r="BU28" s="7">
        <f t="shared" si="82"/>
        <v>0.90664307854006798</v>
      </c>
      <c r="BW28" s="4" t="s">
        <v>505</v>
      </c>
      <c r="BX28" s="2" t="s">
        <v>492</v>
      </c>
      <c r="BY28" s="5">
        <v>20.276094436645508</v>
      </c>
      <c r="BZ28" s="5">
        <v>19.424496650695801</v>
      </c>
      <c r="CA28" s="4">
        <f t="shared" si="99"/>
        <v>0.85159778594970703</v>
      </c>
      <c r="CB28" s="4">
        <f t="shared" si="83"/>
        <v>3.6676605542500962E-2</v>
      </c>
      <c r="CC28" s="7">
        <f t="shared" si="84"/>
        <v>0.97489813952466486</v>
      </c>
      <c r="CD28" s="1"/>
      <c r="CE28" s="4" t="s">
        <v>505</v>
      </c>
      <c r="CF28" s="2" t="s">
        <v>492</v>
      </c>
      <c r="CG28" s="5">
        <v>19.424496650695801</v>
      </c>
      <c r="CH28" s="5">
        <v>18.849766413370769</v>
      </c>
      <c r="CI28" s="4">
        <f t="shared" si="100"/>
        <v>0.57473023732503137</v>
      </c>
      <c r="CJ28" s="4">
        <f t="shared" si="85"/>
        <v>-4.6309510866802128E-2</v>
      </c>
      <c r="CK28" s="7">
        <f t="shared" si="86"/>
        <v>1.0326200464993283</v>
      </c>
      <c r="CM28" s="4" t="s">
        <v>505</v>
      </c>
      <c r="CN28" s="2" t="s">
        <v>492</v>
      </c>
      <c r="CO28" s="5">
        <v>18.849766413370769</v>
      </c>
      <c r="CP28" s="5">
        <v>19.424496650695801</v>
      </c>
      <c r="CQ28" s="4">
        <f t="shared" si="101"/>
        <v>-0.57473023732503137</v>
      </c>
      <c r="CR28" s="4">
        <f t="shared" si="87"/>
        <v>4.6309510866802128E-2</v>
      </c>
      <c r="CS28" s="7">
        <f t="shared" si="88"/>
        <v>0.96841040747764573</v>
      </c>
      <c r="CX28" s="1"/>
      <c r="DC28" s="1"/>
      <c r="DH28" s="1"/>
      <c r="DI28" s="1"/>
      <c r="DO28" s="1"/>
      <c r="DT28" s="1"/>
      <c r="EI28" s="1"/>
      <c r="EN28" s="1"/>
      <c r="ES28" s="1"/>
      <c r="FC28" s="1"/>
      <c r="FH28" s="1"/>
      <c r="FM28" s="1"/>
    </row>
    <row r="29" spans="1:176" x14ac:dyDescent="0.35">
      <c r="A29" s="4" t="s">
        <v>504</v>
      </c>
      <c r="B29" s="2" t="s">
        <v>493</v>
      </c>
      <c r="C29" s="5">
        <v>20.29327392578125</v>
      </c>
      <c r="D29" s="5">
        <v>18.91389274597168</v>
      </c>
      <c r="E29" s="4">
        <f t="shared" si="89"/>
        <v>1.3793811798095703</v>
      </c>
      <c r="F29" s="4">
        <f t="shared" si="66"/>
        <v>-5.6579748789469253E-2</v>
      </c>
      <c r="G29" s="7">
        <f t="shared" si="67"/>
        <v>1.0399972754083755</v>
      </c>
      <c r="J29" s="4" t="s">
        <v>504</v>
      </c>
      <c r="K29" s="2" t="s">
        <v>493</v>
      </c>
      <c r="L29" s="5">
        <v>24.331537246704102</v>
      </c>
      <c r="M29" s="5">
        <v>18.91389274597168</v>
      </c>
      <c r="N29" s="4">
        <f t="shared" si="90"/>
        <v>5.4176445007324219</v>
      </c>
      <c r="O29" s="4">
        <f t="shared" si="68"/>
        <v>-5.0919810930887266E-2</v>
      </c>
      <c r="P29" s="7">
        <f t="shared" si="69"/>
        <v>1.0359251823094027</v>
      </c>
      <c r="R29" s="4" t="s">
        <v>504</v>
      </c>
      <c r="S29" s="2" t="s">
        <v>493</v>
      </c>
      <c r="T29" s="5">
        <v>24.616481781005859</v>
      </c>
      <c r="U29" s="5">
        <v>18.91389274597168</v>
      </c>
      <c r="V29" s="4">
        <f t="shared" si="91"/>
        <v>5.7025890350341797</v>
      </c>
      <c r="W29" s="4">
        <f t="shared" si="70"/>
        <v>0.13503654797871967</v>
      </c>
      <c r="X29" s="7">
        <f t="shared" si="71"/>
        <v>0.91064676376836651</v>
      </c>
      <c r="Z29" s="4" t="s">
        <v>504</v>
      </c>
      <c r="AA29" s="2" t="s">
        <v>493</v>
      </c>
      <c r="AB29" s="5">
        <v>24.900883674621582</v>
      </c>
      <c r="AC29" s="5">
        <v>18.91389274597168</v>
      </c>
      <c r="AD29" s="4">
        <f t="shared" si="92"/>
        <v>5.9869909286499023</v>
      </c>
      <c r="AE29" s="4">
        <f t="shared" si="72"/>
        <v>0.33049603303273578</v>
      </c>
      <c r="AF29" s="7">
        <f t="shared" si="73"/>
        <v>0.79526300631672253</v>
      </c>
      <c r="AH29" s="4" t="s">
        <v>504</v>
      </c>
      <c r="AI29" s="2" t="s">
        <v>493</v>
      </c>
      <c r="AJ29" s="5">
        <v>24.662249565124512</v>
      </c>
      <c r="AK29" s="5">
        <v>18.91389274597168</v>
      </c>
      <c r="AL29" s="4">
        <f t="shared" si="93"/>
        <v>5.748356819152832</v>
      </c>
      <c r="AM29" s="4">
        <f t="shared" si="94"/>
        <v>-0.17334152403331871</v>
      </c>
      <c r="AN29" s="7">
        <f t="shared" si="74"/>
        <v>1.1276673292016972</v>
      </c>
      <c r="AP29" s="4" t="s">
        <v>504</v>
      </c>
      <c r="AQ29" s="2" t="s">
        <v>493</v>
      </c>
      <c r="AR29" s="5">
        <v>23.916018486022949</v>
      </c>
      <c r="AS29" s="5">
        <v>19.66526460647583</v>
      </c>
      <c r="AT29" s="4">
        <f t="shared" si="95"/>
        <v>4.2507538795471191</v>
      </c>
      <c r="AU29" s="4">
        <f t="shared" si="75"/>
        <v>-0.72565650939941406</v>
      </c>
      <c r="AV29" s="7">
        <f t="shared" si="76"/>
        <v>1.6536529725350297</v>
      </c>
      <c r="AX29" s="4" t="s">
        <v>504</v>
      </c>
      <c r="AY29" s="2" t="s">
        <v>493</v>
      </c>
      <c r="AZ29" s="5">
        <v>25.90616512298584</v>
      </c>
      <c r="BA29" s="5">
        <v>19.66526460647583</v>
      </c>
      <c r="BB29" s="4">
        <f t="shared" si="96"/>
        <v>6.2409005165100098</v>
      </c>
      <c r="BC29" s="4">
        <f t="shared" si="77"/>
        <v>6.4994692802429199E-2</v>
      </c>
      <c r="BD29" s="7">
        <f t="shared" si="78"/>
        <v>0.95594883420664745</v>
      </c>
      <c r="BF29" s="4" t="s">
        <v>504</v>
      </c>
      <c r="BG29" s="2" t="s">
        <v>493</v>
      </c>
      <c r="BH29" s="5">
        <v>24.464743614196777</v>
      </c>
      <c r="BI29" s="5">
        <v>19.66526460647583</v>
      </c>
      <c r="BJ29" s="4">
        <f t="shared" si="97"/>
        <v>4.7994790077209473</v>
      </c>
      <c r="BK29" s="4">
        <f t="shared" si="79"/>
        <v>-0.5076148509979248</v>
      </c>
      <c r="BL29" s="7">
        <f t="shared" si="80"/>
        <v>1.4216978164411562</v>
      </c>
      <c r="BO29" s="4" t="s">
        <v>504</v>
      </c>
      <c r="BP29" s="2" t="s">
        <v>493</v>
      </c>
      <c r="BQ29" s="5">
        <v>23.916018486022949</v>
      </c>
      <c r="BR29" s="5">
        <v>19.763484954833984</v>
      </c>
      <c r="BS29" s="4">
        <f t="shared" si="98"/>
        <v>4.1525335311889648</v>
      </c>
      <c r="BT29" s="4">
        <f t="shared" si="81"/>
        <v>-0.75578240553537945</v>
      </c>
      <c r="BU29" s="7">
        <f t="shared" si="82"/>
        <v>1.6885470805449549</v>
      </c>
      <c r="BW29" s="4" t="s">
        <v>504</v>
      </c>
      <c r="BX29" s="2" t="s">
        <v>493</v>
      </c>
      <c r="BY29" s="5">
        <v>20.29327392578125</v>
      </c>
      <c r="BZ29" s="5">
        <v>19.763484954833984</v>
      </c>
      <c r="CA29" s="4">
        <f t="shared" si="99"/>
        <v>0.52978897094726563</v>
      </c>
      <c r="CB29" s="4">
        <f t="shared" si="83"/>
        <v>-0.28513220945994044</v>
      </c>
      <c r="CC29" s="7">
        <f t="shared" si="84"/>
        <v>1.2185219246566095</v>
      </c>
      <c r="CD29" s="1"/>
      <c r="CE29" s="4" t="s">
        <v>504</v>
      </c>
      <c r="CF29" s="2" t="s">
        <v>493</v>
      </c>
      <c r="CG29" s="5">
        <v>19.763484954833984</v>
      </c>
      <c r="CH29" s="5">
        <v>18.91389274597168</v>
      </c>
      <c r="CI29" s="4">
        <f t="shared" si="100"/>
        <v>0.84959220886230469</v>
      </c>
      <c r="CJ29" s="4">
        <f t="shared" si="85"/>
        <v>0.22855246067047119</v>
      </c>
      <c r="CK29" s="7">
        <f t="shared" si="86"/>
        <v>0.85349081897025048</v>
      </c>
      <c r="CM29" s="4" t="s">
        <v>504</v>
      </c>
      <c r="CN29" s="2" t="s">
        <v>493</v>
      </c>
      <c r="CO29" s="5">
        <v>18.91389274597168</v>
      </c>
      <c r="CP29" s="5">
        <v>19.763484954833984</v>
      </c>
      <c r="CQ29" s="4">
        <f t="shared" si="101"/>
        <v>-0.84959220886230469</v>
      </c>
      <c r="CR29" s="4">
        <f t="shared" si="87"/>
        <v>-0.22855246067047119</v>
      </c>
      <c r="CS29" s="7">
        <f t="shared" si="88"/>
        <v>1.1716587662964144</v>
      </c>
      <c r="CX29" s="1"/>
      <c r="DC29" s="1"/>
      <c r="DH29" s="1"/>
      <c r="DI29" s="1"/>
      <c r="DO29" s="1"/>
      <c r="DT29" s="1"/>
      <c r="EI29" s="1"/>
      <c r="EN29" s="1"/>
      <c r="ES29" s="1"/>
      <c r="FC29" s="1"/>
      <c r="FH29" s="1"/>
      <c r="FM29" s="1"/>
    </row>
    <row r="30" spans="1:176" x14ac:dyDescent="0.35">
      <c r="A30" s="4" t="s">
        <v>504</v>
      </c>
      <c r="B30" s="2" t="s">
        <v>494</v>
      </c>
      <c r="C30" s="5">
        <v>20.412766456604004</v>
      </c>
      <c r="D30" s="5">
        <v>18.662575403849285</v>
      </c>
      <c r="E30" s="4">
        <f t="shared" si="89"/>
        <v>1.7501910527547189</v>
      </c>
      <c r="F30" s="4">
        <f t="shared" si="66"/>
        <v>0.3142301241556793</v>
      </c>
      <c r="G30" s="7">
        <f t="shared" si="67"/>
        <v>0.804280070068217</v>
      </c>
      <c r="J30" s="4" t="s">
        <v>504</v>
      </c>
      <c r="K30" s="2" t="s">
        <v>494</v>
      </c>
      <c r="L30" s="5">
        <v>23.878948211669922</v>
      </c>
      <c r="M30" s="5">
        <v>18.662575403849285</v>
      </c>
      <c r="N30" s="4">
        <f t="shared" si="90"/>
        <v>5.2163728078206368</v>
      </c>
      <c r="O30" s="4">
        <f t="shared" si="68"/>
        <v>-0.2521915038426723</v>
      </c>
      <c r="P30" s="7">
        <f t="shared" si="69"/>
        <v>1.1910149346102163</v>
      </c>
      <c r="R30" s="4" t="s">
        <v>504</v>
      </c>
      <c r="S30" s="2" t="s">
        <v>494</v>
      </c>
      <c r="T30" s="5">
        <v>23.559249877929688</v>
      </c>
      <c r="U30" s="5">
        <v>18.662575403849285</v>
      </c>
      <c r="V30" s="4">
        <f t="shared" si="91"/>
        <v>4.8966744740804025</v>
      </c>
      <c r="W30" s="4">
        <f t="shared" si="70"/>
        <v>-0.67087801297505756</v>
      </c>
      <c r="X30" s="7">
        <f t="shared" si="71"/>
        <v>1.5920415768505396</v>
      </c>
      <c r="Z30" s="4" t="s">
        <v>504</v>
      </c>
      <c r="AA30" s="2" t="s">
        <v>494</v>
      </c>
      <c r="AB30" s="5">
        <v>24.257594108581543</v>
      </c>
      <c r="AC30" s="5">
        <v>18.662575403849285</v>
      </c>
      <c r="AD30" s="4">
        <f t="shared" si="92"/>
        <v>5.5950187047322579</v>
      </c>
      <c r="AE30" s="4">
        <f t="shared" si="72"/>
        <v>-6.1476190884908632E-2</v>
      </c>
      <c r="AF30" s="7">
        <f t="shared" si="73"/>
        <v>1.0435329760062551</v>
      </c>
      <c r="AH30" s="4" t="s">
        <v>504</v>
      </c>
      <c r="AI30" s="2" t="s">
        <v>494</v>
      </c>
      <c r="AJ30" s="5">
        <v>25.577820777893066</v>
      </c>
      <c r="AK30" s="5">
        <v>18.662575403849285</v>
      </c>
      <c r="AL30" s="4">
        <f t="shared" si="93"/>
        <v>6.9152453740437814</v>
      </c>
      <c r="AM30" s="4">
        <f t="shared" si="94"/>
        <v>0.99354703085763063</v>
      </c>
      <c r="AN30" s="7">
        <f t="shared" si="74"/>
        <v>0.50224143776240759</v>
      </c>
      <c r="AP30" s="4" t="s">
        <v>504</v>
      </c>
      <c r="AQ30" s="2" t="s">
        <v>494</v>
      </c>
      <c r="AR30" s="5">
        <v>24.516596794128418</v>
      </c>
      <c r="AS30" s="5">
        <v>19.304332733154297</v>
      </c>
      <c r="AT30" s="4">
        <f t="shared" si="95"/>
        <v>5.2122640609741211</v>
      </c>
      <c r="AU30" s="4">
        <f t="shared" si="75"/>
        <v>0.23585367202758789</v>
      </c>
      <c r="AV30" s="7">
        <f t="shared" si="76"/>
        <v>0.8491823719479209</v>
      </c>
      <c r="AX30" s="4" t="s">
        <v>504</v>
      </c>
      <c r="AY30" s="2" t="s">
        <v>494</v>
      </c>
      <c r="AZ30" s="5">
        <v>25.952147483825684</v>
      </c>
      <c r="BA30" s="5">
        <v>19.304332733154297</v>
      </c>
      <c r="BB30" s="4">
        <f t="shared" si="96"/>
        <v>6.6478147506713867</v>
      </c>
      <c r="BC30" s="4">
        <f t="shared" si="77"/>
        <v>0.47190892696380615</v>
      </c>
      <c r="BD30" s="7">
        <f t="shared" si="78"/>
        <v>0.72100994950177288</v>
      </c>
      <c r="BF30" s="4" t="s">
        <v>504</v>
      </c>
      <c r="BG30" s="2" t="s">
        <v>494</v>
      </c>
      <c r="BH30" s="5">
        <v>24.568185806274414</v>
      </c>
      <c r="BI30" s="5">
        <v>19.304332733154297</v>
      </c>
      <c r="BJ30" s="4">
        <f t="shared" si="97"/>
        <v>5.2638530731201172</v>
      </c>
      <c r="BK30" s="4">
        <f t="shared" si="79"/>
        <v>-4.3240785598754883E-2</v>
      </c>
      <c r="BL30" s="7">
        <f t="shared" si="80"/>
        <v>1.0304259172095114</v>
      </c>
      <c r="BO30" s="4" t="s">
        <v>504</v>
      </c>
      <c r="BP30" s="2" t="s">
        <v>494</v>
      </c>
      <c r="BQ30" s="5">
        <v>24.516596794128418</v>
      </c>
      <c r="BR30" s="5">
        <v>19.581378936767578</v>
      </c>
      <c r="BS30" s="4">
        <f t="shared" si="98"/>
        <v>4.9352178573608398</v>
      </c>
      <c r="BT30" s="4">
        <f t="shared" si="81"/>
        <v>2.6901920636495547E-2</v>
      </c>
      <c r="BU30" s="7">
        <f t="shared" si="82"/>
        <v>0.98152578907932864</v>
      </c>
      <c r="BW30" s="4" t="s">
        <v>504</v>
      </c>
      <c r="BX30" s="2" t="s">
        <v>494</v>
      </c>
      <c r="BY30" s="5">
        <v>20.412766456604004</v>
      </c>
      <c r="BZ30" s="5">
        <v>19.581378936767578</v>
      </c>
      <c r="CA30" s="4">
        <f t="shared" si="99"/>
        <v>0.83138751983642578</v>
      </c>
      <c r="CB30" s="4">
        <f t="shared" si="83"/>
        <v>1.6466339429219712E-2</v>
      </c>
      <c r="CC30" s="7">
        <f t="shared" si="84"/>
        <v>0.98865129124278828</v>
      </c>
      <c r="CD30" s="1"/>
      <c r="CE30" s="4" t="s">
        <v>504</v>
      </c>
      <c r="CF30" s="2" t="s">
        <v>494</v>
      </c>
      <c r="CG30" s="5">
        <v>19.581378936767578</v>
      </c>
      <c r="CH30" s="5">
        <v>18.662575403849285</v>
      </c>
      <c r="CI30" s="4">
        <f t="shared" si="100"/>
        <v>0.91880353291829309</v>
      </c>
      <c r="CJ30" s="4">
        <f t="shared" si="85"/>
        <v>0.29776378472645959</v>
      </c>
      <c r="CK30" s="7">
        <f t="shared" si="86"/>
        <v>0.81351238519821634</v>
      </c>
      <c r="CM30" s="4" t="s">
        <v>504</v>
      </c>
      <c r="CN30" s="2" t="s">
        <v>494</v>
      </c>
      <c r="CO30" s="5">
        <v>18.662575403849285</v>
      </c>
      <c r="CP30" s="5">
        <v>19.581378936767578</v>
      </c>
      <c r="CQ30" s="4">
        <f t="shared" si="101"/>
        <v>-0.91880353291829309</v>
      </c>
      <c r="CR30" s="4">
        <f t="shared" si="87"/>
        <v>-0.29776378472645959</v>
      </c>
      <c r="CS30" s="7">
        <f t="shared" si="88"/>
        <v>1.2292375853089748</v>
      </c>
      <c r="CX30" s="1"/>
      <c r="DC30" s="1"/>
      <c r="DH30" s="1"/>
      <c r="DI30" s="1"/>
      <c r="DO30" s="1"/>
      <c r="DT30" s="1"/>
      <c r="EI30" s="1"/>
      <c r="EN30" s="1"/>
      <c r="ES30" s="1"/>
      <c r="FC30" s="1"/>
      <c r="FH30" s="1"/>
      <c r="FM30" s="1"/>
    </row>
    <row r="31" spans="1:176" x14ac:dyDescent="0.35">
      <c r="A31" s="4" t="s">
        <v>504</v>
      </c>
      <c r="B31" s="2" t="s">
        <v>495</v>
      </c>
      <c r="C31" s="5">
        <v>19.678444862365723</v>
      </c>
      <c r="D31" s="5">
        <v>19.28904914855957</v>
      </c>
      <c r="E31" s="4">
        <f t="shared" si="89"/>
        <v>0.38939571380615234</v>
      </c>
      <c r="F31" s="4">
        <f t="shared" si="66"/>
        <v>-1.0465652147928872</v>
      </c>
      <c r="G31" s="7">
        <f t="shared" si="67"/>
        <v>2.065606169534127</v>
      </c>
      <c r="J31" s="4" t="s">
        <v>504</v>
      </c>
      <c r="K31" s="2" t="s">
        <v>495</v>
      </c>
      <c r="L31" s="5">
        <v>24.292821884155273</v>
      </c>
      <c r="M31" s="5">
        <v>19.28904914855957</v>
      </c>
      <c r="N31" s="4">
        <f t="shared" si="90"/>
        <v>5.0037727355957031</v>
      </c>
      <c r="O31" s="4">
        <f t="shared" si="68"/>
        <v>-0.46479157606760602</v>
      </c>
      <c r="P31" s="7">
        <f t="shared" si="69"/>
        <v>1.3801179554764562</v>
      </c>
      <c r="R31" s="4" t="s">
        <v>504</v>
      </c>
      <c r="S31" s="2" t="s">
        <v>495</v>
      </c>
      <c r="T31" s="5">
        <v>24.682977676391602</v>
      </c>
      <c r="U31" s="5">
        <v>19.28904914855957</v>
      </c>
      <c r="V31" s="4">
        <f t="shared" si="91"/>
        <v>5.3939285278320313</v>
      </c>
      <c r="W31" s="4">
        <f t="shared" si="70"/>
        <v>-0.17362395922342877</v>
      </c>
      <c r="X31" s="7">
        <f t="shared" si="71"/>
        <v>1.1278881132933156</v>
      </c>
      <c r="Z31" s="4" t="s">
        <v>504</v>
      </c>
      <c r="AA31" s="2" t="s">
        <v>495</v>
      </c>
      <c r="AB31" s="5">
        <v>24.086518287658691</v>
      </c>
      <c r="AC31" s="5">
        <v>19.28904914855957</v>
      </c>
      <c r="AD31" s="4">
        <f t="shared" si="92"/>
        <v>4.7974691390991211</v>
      </c>
      <c r="AE31" s="4">
        <f t="shared" si="72"/>
        <v>-0.85902575651804547</v>
      </c>
      <c r="AF31" s="7">
        <f t="shared" si="73"/>
        <v>1.8138130396863803</v>
      </c>
      <c r="AH31" s="4" t="s">
        <v>504</v>
      </c>
      <c r="AI31" s="2" t="s">
        <v>495</v>
      </c>
      <c r="AJ31" s="5">
        <v>25.294300079345703</v>
      </c>
      <c r="AK31" s="5">
        <v>19.28904914855957</v>
      </c>
      <c r="AL31" s="4">
        <f t="shared" si="93"/>
        <v>6.0052509307861328</v>
      </c>
      <c r="AM31" s="4">
        <f t="shared" si="94"/>
        <v>8.3552587599982076E-2</v>
      </c>
      <c r="AN31" s="7">
        <f t="shared" si="74"/>
        <v>0.94373087783259435</v>
      </c>
      <c r="AP31" s="4" t="s">
        <v>504</v>
      </c>
      <c r="AQ31" s="2" t="s">
        <v>495</v>
      </c>
      <c r="AR31" s="5">
        <v>24.110239028930664</v>
      </c>
      <c r="AS31" s="5">
        <v>19.857753276824951</v>
      </c>
      <c r="AT31" s="4">
        <f t="shared" si="95"/>
        <v>4.2524857521057129</v>
      </c>
      <c r="AU31" s="4">
        <f t="shared" si="75"/>
        <v>-0.72392463684082031</v>
      </c>
      <c r="AV31" s="7">
        <f t="shared" si="76"/>
        <v>1.6516690481243885</v>
      </c>
      <c r="AX31" s="4" t="s">
        <v>504</v>
      </c>
      <c r="AY31" s="2" t="s">
        <v>495</v>
      </c>
      <c r="AZ31" s="5">
        <v>26.475850105285645</v>
      </c>
      <c r="BA31" s="5">
        <v>19.857753276824951</v>
      </c>
      <c r="BB31" s="4">
        <f t="shared" si="96"/>
        <v>6.6180968284606934</v>
      </c>
      <c r="BC31" s="4">
        <f t="shared" si="77"/>
        <v>0.44219100475311279</v>
      </c>
      <c r="BD31" s="7">
        <f t="shared" si="78"/>
        <v>0.73601598023467929</v>
      </c>
      <c r="BF31" s="4" t="s">
        <v>504</v>
      </c>
      <c r="BG31" s="2" t="s">
        <v>495</v>
      </c>
      <c r="BH31" s="5">
        <v>24.923799514770508</v>
      </c>
      <c r="BI31" s="5">
        <v>19.857753276824951</v>
      </c>
      <c r="BJ31" s="4">
        <f t="shared" si="97"/>
        <v>5.0660462379455566</v>
      </c>
      <c r="BK31" s="4">
        <f t="shared" si="79"/>
        <v>-0.24104762077331543</v>
      </c>
      <c r="BL31" s="7">
        <f t="shared" si="80"/>
        <v>1.1818505570557174</v>
      </c>
      <c r="BO31" s="4" t="s">
        <v>504</v>
      </c>
      <c r="BP31" s="2" t="s">
        <v>495</v>
      </c>
      <c r="BQ31" s="5">
        <v>24.110239028930664</v>
      </c>
      <c r="BR31" s="5">
        <v>20.013091087341309</v>
      </c>
      <c r="BS31" s="4">
        <f t="shared" si="98"/>
        <v>4.0971479415893555</v>
      </c>
      <c r="BT31" s="4">
        <f t="shared" si="81"/>
        <v>-0.81116799513498883</v>
      </c>
      <c r="BU31" s="7">
        <f t="shared" si="82"/>
        <v>1.7546314042454225</v>
      </c>
      <c r="BW31" s="4" t="s">
        <v>504</v>
      </c>
      <c r="BX31" s="2" t="s">
        <v>495</v>
      </c>
      <c r="BY31" s="5">
        <v>19.678444862365723</v>
      </c>
      <c r="BZ31" s="5">
        <v>20.013091087341309</v>
      </c>
      <c r="CA31" s="4">
        <f t="shared" si="99"/>
        <v>-0.33464622497558594</v>
      </c>
      <c r="CB31" s="4">
        <f t="shared" si="83"/>
        <v>-1.149567405382792</v>
      </c>
      <c r="CC31" s="7">
        <f t="shared" si="84"/>
        <v>2.2184736312162716</v>
      </c>
      <c r="CD31" s="1"/>
      <c r="CE31" s="4" t="s">
        <v>504</v>
      </c>
      <c r="CF31" s="2" t="s">
        <v>495</v>
      </c>
      <c r="CG31" s="5">
        <v>20.013091087341309</v>
      </c>
      <c r="CH31" s="5">
        <v>19.28904914855957</v>
      </c>
      <c r="CI31" s="4">
        <f t="shared" si="100"/>
        <v>0.72404193878173828</v>
      </c>
      <c r="CJ31" s="4">
        <f t="shared" si="85"/>
        <v>0.10300219058990479</v>
      </c>
      <c r="CK31" s="7">
        <f t="shared" si="86"/>
        <v>0.9310934060557956</v>
      </c>
      <c r="CM31" s="4" t="s">
        <v>504</v>
      </c>
      <c r="CN31" s="2" t="s">
        <v>495</v>
      </c>
      <c r="CO31" s="5">
        <v>19.28904914855957</v>
      </c>
      <c r="CP31" s="5">
        <v>20.013091087341309</v>
      </c>
      <c r="CQ31" s="4">
        <f t="shared" si="101"/>
        <v>-0.72404193878173828</v>
      </c>
      <c r="CR31" s="4">
        <f t="shared" si="87"/>
        <v>-0.10300219058990479</v>
      </c>
      <c r="CS31" s="7">
        <f t="shared" si="88"/>
        <v>1.0740061023910583</v>
      </c>
      <c r="CX31" s="1"/>
      <c r="DC31" s="1"/>
      <c r="DH31" s="1"/>
      <c r="DI31" s="1"/>
      <c r="DO31" s="1"/>
      <c r="DT31" s="1"/>
      <c r="EI31" s="1"/>
      <c r="EN31" s="1"/>
      <c r="ES31" s="1"/>
      <c r="FC31" s="1"/>
      <c r="FH31" s="1"/>
      <c r="FM31" s="1"/>
    </row>
    <row r="32" spans="1:176" x14ac:dyDescent="0.35">
      <c r="A32" s="4" t="s">
        <v>504</v>
      </c>
      <c r="B32" s="2" t="s">
        <v>496</v>
      </c>
      <c r="C32" s="5">
        <v>20.138935089111328</v>
      </c>
      <c r="D32" s="5">
        <v>19.247267405192058</v>
      </c>
      <c r="E32" s="4">
        <f t="shared" si="89"/>
        <v>0.89166768391926965</v>
      </c>
      <c r="F32" s="4">
        <f t="shared" si="66"/>
        <v>-0.54429324467976992</v>
      </c>
      <c r="G32" s="7">
        <f t="shared" si="67"/>
        <v>1.4583057664361712</v>
      </c>
      <c r="J32" s="4" t="s">
        <v>504</v>
      </c>
      <c r="K32" s="2" t="s">
        <v>496</v>
      </c>
      <c r="L32" s="5">
        <v>23.802748680114746</v>
      </c>
      <c r="M32" s="5">
        <v>19.247267405192058</v>
      </c>
      <c r="N32" s="4">
        <f t="shared" si="90"/>
        <v>4.5554812749226876</v>
      </c>
      <c r="O32" s="4">
        <f t="shared" si="68"/>
        <v>-0.91308303674062152</v>
      </c>
      <c r="P32" s="7">
        <f t="shared" si="69"/>
        <v>1.8830653089557763</v>
      </c>
      <c r="R32" s="4" t="s">
        <v>504</v>
      </c>
      <c r="S32" s="2" t="s">
        <v>496</v>
      </c>
      <c r="T32" s="5">
        <v>24.829347610473633</v>
      </c>
      <c r="U32" s="5">
        <v>19.247267405192058</v>
      </c>
      <c r="V32" s="4">
        <f t="shared" si="91"/>
        <v>5.5820802052815743</v>
      </c>
      <c r="W32" s="4">
        <f t="shared" si="70"/>
        <v>1.4527718226114317E-2</v>
      </c>
      <c r="X32" s="7">
        <f t="shared" si="71"/>
        <v>0.98998068422428631</v>
      </c>
      <c r="Z32" s="4" t="s">
        <v>504</v>
      </c>
      <c r="AA32" s="2" t="s">
        <v>496</v>
      </c>
      <c r="AB32" s="5">
        <v>24.278868675231934</v>
      </c>
      <c r="AC32" s="5">
        <v>19.247267405192058</v>
      </c>
      <c r="AD32" s="4">
        <f t="shared" si="92"/>
        <v>5.0316012700398751</v>
      </c>
      <c r="AE32" s="4">
        <f t="shared" si="72"/>
        <v>-0.62489362557729144</v>
      </c>
      <c r="AF32" s="7">
        <f t="shared" si="73"/>
        <v>1.5420971175669065</v>
      </c>
      <c r="AH32" s="4" t="s">
        <v>504</v>
      </c>
      <c r="AI32" s="2" t="s">
        <v>496</v>
      </c>
      <c r="AJ32" s="5">
        <v>25.139793395996094</v>
      </c>
      <c r="AK32" s="5">
        <v>19.247267405192058</v>
      </c>
      <c r="AL32" s="4">
        <f t="shared" si="93"/>
        <v>5.8925259908040353</v>
      </c>
      <c r="AM32" s="4">
        <f t="shared" si="94"/>
        <v>-2.9172352382115463E-2</v>
      </c>
      <c r="AN32" s="7">
        <f t="shared" si="74"/>
        <v>1.0204265578050236</v>
      </c>
      <c r="AP32" s="4" t="s">
        <v>504</v>
      </c>
      <c r="AQ32" s="2" t="s">
        <v>496</v>
      </c>
      <c r="AR32" s="5">
        <v>24.655397415161133</v>
      </c>
      <c r="AS32" s="5">
        <v>19.891980171203613</v>
      </c>
      <c r="AT32" s="4">
        <f t="shared" si="95"/>
        <v>4.7634172439575195</v>
      </c>
      <c r="AU32" s="4">
        <f t="shared" si="75"/>
        <v>-0.21299314498901367</v>
      </c>
      <c r="AV32" s="7">
        <f t="shared" si="76"/>
        <v>1.1590904444365695</v>
      </c>
      <c r="AX32" s="4" t="s">
        <v>504</v>
      </c>
      <c r="AY32" s="2" t="s">
        <v>496</v>
      </c>
      <c r="AZ32" s="5">
        <v>26.21760082244873</v>
      </c>
      <c r="BA32" s="5">
        <v>19.891980171203613</v>
      </c>
      <c r="BB32" s="4">
        <f t="shared" si="96"/>
        <v>6.3256206512451172</v>
      </c>
      <c r="BC32" s="4">
        <f t="shared" si="77"/>
        <v>0.14971482753753662</v>
      </c>
      <c r="BD32" s="7">
        <f t="shared" si="78"/>
        <v>0.90142862723288764</v>
      </c>
      <c r="BF32" s="4" t="s">
        <v>504</v>
      </c>
      <c r="BG32" s="2" t="s">
        <v>496</v>
      </c>
      <c r="BH32" s="5">
        <v>24.195419311523438</v>
      </c>
      <c r="BI32" s="5">
        <v>19.891980171203613</v>
      </c>
      <c r="BJ32" s="4">
        <f t="shared" si="97"/>
        <v>4.3034391403198242</v>
      </c>
      <c r="BK32" s="4">
        <f t="shared" si="79"/>
        <v>-1.0036547183990479</v>
      </c>
      <c r="BL32" s="7">
        <f t="shared" si="80"/>
        <v>2.005072938325335</v>
      </c>
      <c r="BO32" s="4" t="s">
        <v>504</v>
      </c>
      <c r="BP32" s="2" t="s">
        <v>496</v>
      </c>
      <c r="BQ32" s="5">
        <v>24.655397415161133</v>
      </c>
      <c r="BR32" s="5">
        <v>19.955464680989582</v>
      </c>
      <c r="BS32" s="4">
        <f t="shared" si="98"/>
        <v>4.6999327341715507</v>
      </c>
      <c r="BT32" s="4">
        <f t="shared" si="81"/>
        <v>-0.20838320255279363</v>
      </c>
      <c r="BU32" s="7">
        <f t="shared" si="82"/>
        <v>1.1553926343028318</v>
      </c>
      <c r="BW32" s="4" t="s">
        <v>504</v>
      </c>
      <c r="BX32" s="2" t="s">
        <v>496</v>
      </c>
      <c r="BY32" s="5">
        <v>20.138935089111328</v>
      </c>
      <c r="BZ32" s="5">
        <v>19.955464680989582</v>
      </c>
      <c r="CA32" s="4">
        <f t="shared" si="99"/>
        <v>0.18347040812174598</v>
      </c>
      <c r="CB32" s="4">
        <f t="shared" si="83"/>
        <v>-0.63145077228546009</v>
      </c>
      <c r="CC32" s="7">
        <f t="shared" si="84"/>
        <v>1.5491220056514148</v>
      </c>
      <c r="CD32" s="1"/>
      <c r="CE32" s="4" t="s">
        <v>504</v>
      </c>
      <c r="CF32" s="2" t="s">
        <v>496</v>
      </c>
      <c r="CG32" s="5">
        <v>19.955464680989582</v>
      </c>
      <c r="CH32" s="5">
        <v>19.247267405192058</v>
      </c>
      <c r="CI32" s="4">
        <f t="shared" si="100"/>
        <v>0.70819727579752367</v>
      </c>
      <c r="CJ32" s="4">
        <f t="shared" si="85"/>
        <v>8.7157527605690177E-2</v>
      </c>
      <c r="CK32" s="7">
        <f t="shared" si="86"/>
        <v>0.94137567029328006</v>
      </c>
      <c r="CM32" s="4" t="s">
        <v>504</v>
      </c>
      <c r="CN32" s="2" t="s">
        <v>496</v>
      </c>
      <c r="CO32" s="5">
        <v>19.247267405192058</v>
      </c>
      <c r="CP32" s="5">
        <v>19.955464680989582</v>
      </c>
      <c r="CQ32" s="4">
        <f t="shared" si="101"/>
        <v>-0.70819727579752367</v>
      </c>
      <c r="CR32" s="4">
        <f t="shared" si="87"/>
        <v>-8.7157527605690177E-2</v>
      </c>
      <c r="CS32" s="7">
        <f t="shared" si="88"/>
        <v>1.0622751697932196</v>
      </c>
      <c r="CX32" s="1"/>
      <c r="DC32" s="1"/>
      <c r="DH32" s="1"/>
      <c r="DI32" s="1"/>
      <c r="DO32" s="1"/>
      <c r="DT32" s="1"/>
      <c r="EI32" s="1"/>
      <c r="EN32" s="1"/>
      <c r="ES32" s="1"/>
      <c r="FC32" s="1"/>
      <c r="FH32" s="1"/>
      <c r="FM32" s="1"/>
    </row>
    <row r="33" spans="1:169" x14ac:dyDescent="0.35">
      <c r="A33" s="4" t="s">
        <v>504</v>
      </c>
      <c r="B33" s="2" t="s">
        <v>497</v>
      </c>
      <c r="C33" s="5">
        <v>19.857531547546387</v>
      </c>
      <c r="D33" s="5">
        <v>19.276451110839844</v>
      </c>
      <c r="E33" s="4">
        <f t="shared" si="89"/>
        <v>0.58108043670654297</v>
      </c>
      <c r="F33" s="4">
        <f t="shared" si="66"/>
        <v>-0.8548804918924966</v>
      </c>
      <c r="G33" s="7">
        <f t="shared" si="67"/>
        <v>1.8086089297073593</v>
      </c>
      <c r="J33" s="4" t="s">
        <v>504</v>
      </c>
      <c r="K33" s="2" t="s">
        <v>497</v>
      </c>
      <c r="L33" s="5">
        <v>23.656791687011719</v>
      </c>
      <c r="M33" s="5">
        <v>19.276451110839844</v>
      </c>
      <c r="N33" s="4">
        <f t="shared" si="90"/>
        <v>4.380340576171875</v>
      </c>
      <c r="O33" s="4">
        <f t="shared" si="68"/>
        <v>-1.0882237354914341</v>
      </c>
      <c r="P33" s="7">
        <f t="shared" si="69"/>
        <v>2.1261210454583361</v>
      </c>
      <c r="R33" s="4" t="s">
        <v>504</v>
      </c>
      <c r="S33" s="2" t="s">
        <v>497</v>
      </c>
      <c r="T33" s="5">
        <v>25.581644058227539</v>
      </c>
      <c r="U33" s="5">
        <v>19.276451110839844</v>
      </c>
      <c r="V33" s="4">
        <f t="shared" si="91"/>
        <v>6.3051929473876953</v>
      </c>
      <c r="W33" s="4">
        <f t="shared" si="70"/>
        <v>0.73764046033223529</v>
      </c>
      <c r="X33" s="7">
        <f t="shared" si="71"/>
        <v>0.59971939668750429</v>
      </c>
      <c r="Z33" s="4" t="s">
        <v>504</v>
      </c>
      <c r="AA33" s="2" t="s">
        <v>497</v>
      </c>
      <c r="AB33" s="5">
        <v>24.648118019104004</v>
      </c>
      <c r="AC33" s="5">
        <v>19.276451110839844</v>
      </c>
      <c r="AD33" s="4">
        <f t="shared" si="92"/>
        <v>5.3716669082641602</v>
      </c>
      <c r="AE33" s="4">
        <f t="shared" si="72"/>
        <v>-0.28482798735300641</v>
      </c>
      <c r="AF33" s="7">
        <f t="shared" si="73"/>
        <v>1.2182650011804173</v>
      </c>
      <c r="AH33" s="15" t="s">
        <v>504</v>
      </c>
      <c r="AI33" s="16" t="s">
        <v>497</v>
      </c>
      <c r="AJ33" s="5"/>
      <c r="AK33" s="5"/>
      <c r="AL33" s="4"/>
      <c r="AM33" s="4"/>
      <c r="AN33" s="7"/>
      <c r="AP33" s="4" t="s">
        <v>504</v>
      </c>
      <c r="AQ33" s="2" t="s">
        <v>497</v>
      </c>
      <c r="AR33" s="5">
        <v>24.337152481079102</v>
      </c>
      <c r="AS33" s="5">
        <v>19.804932117462158</v>
      </c>
      <c r="AT33" s="4">
        <f t="shared" si="95"/>
        <v>4.5322203636169434</v>
      </c>
      <c r="AU33" s="4">
        <f t="shared" si="75"/>
        <v>-0.44419002532958984</v>
      </c>
      <c r="AV33" s="7">
        <f t="shared" si="76"/>
        <v>1.3605500461631721</v>
      </c>
      <c r="AX33" s="15" t="s">
        <v>504</v>
      </c>
      <c r="AY33" s="16" t="s">
        <v>497</v>
      </c>
      <c r="AZ33" s="13">
        <v>26.79914665222168</v>
      </c>
      <c r="BA33" s="5">
        <v>19.804932117462158</v>
      </c>
      <c r="BB33" s="4">
        <f t="shared" ref="BB33" si="102">AZ33-BA33</f>
        <v>6.9942145347595215</v>
      </c>
      <c r="BC33" s="4">
        <f t="shared" si="77"/>
        <v>0.81830871105194092</v>
      </c>
      <c r="BD33" s="7">
        <f t="shared" ref="BD33" si="103">2^-(BC33)</f>
        <v>0.56710637881572457</v>
      </c>
      <c r="BF33" s="20" t="s">
        <v>504</v>
      </c>
      <c r="BG33" s="21" t="s">
        <v>497</v>
      </c>
      <c r="BH33" s="18">
        <v>25.103691101074219</v>
      </c>
      <c r="BI33" s="5">
        <v>19.804932117462158</v>
      </c>
      <c r="BJ33" s="4">
        <f t="shared" si="97"/>
        <v>5.2987589836120605</v>
      </c>
      <c r="BK33" s="4">
        <f t="shared" si="79"/>
        <v>-8.3348751068115234E-3</v>
      </c>
      <c r="BL33" s="7">
        <f t="shared" si="80"/>
        <v>1.0057940159351439</v>
      </c>
      <c r="BO33" s="4" t="s">
        <v>504</v>
      </c>
      <c r="BP33" s="2" t="s">
        <v>497</v>
      </c>
      <c r="BQ33" s="5">
        <v>24.337152481079102</v>
      </c>
      <c r="BR33" s="5">
        <v>20.005525588989258</v>
      </c>
      <c r="BS33" s="4">
        <f t="shared" si="98"/>
        <v>4.3316268920898438</v>
      </c>
      <c r="BT33" s="4">
        <f t="shared" si="81"/>
        <v>-0.57668904463450055</v>
      </c>
      <c r="BU33" s="7">
        <f t="shared" si="82"/>
        <v>1.4914225340619207</v>
      </c>
      <c r="BW33" s="4" t="s">
        <v>504</v>
      </c>
      <c r="BX33" s="2" t="s">
        <v>497</v>
      </c>
      <c r="BY33" s="5">
        <v>19.857531547546387</v>
      </c>
      <c r="BZ33" s="5">
        <v>20.005525588989258</v>
      </c>
      <c r="CA33" s="4">
        <f t="shared" si="99"/>
        <v>-0.14799404144287109</v>
      </c>
      <c r="CB33" s="4">
        <f t="shared" si="83"/>
        <v>-0.96291522185007716</v>
      </c>
      <c r="CC33" s="7">
        <f t="shared" si="84"/>
        <v>1.9492447135165394</v>
      </c>
      <c r="CD33" s="1"/>
      <c r="CE33" s="4" t="s">
        <v>504</v>
      </c>
      <c r="CF33" s="2" t="s">
        <v>497</v>
      </c>
      <c r="CG33" s="5">
        <v>20.005525588989258</v>
      </c>
      <c r="CH33" s="5">
        <v>19.276451110839844</v>
      </c>
      <c r="CI33" s="4">
        <f t="shared" si="100"/>
        <v>0.72907447814941406</v>
      </c>
      <c r="CJ33" s="4">
        <f t="shared" si="85"/>
        <v>0.10803472995758057</v>
      </c>
      <c r="CK33" s="7">
        <f t="shared" si="86"/>
        <v>0.92785114006775182</v>
      </c>
      <c r="CM33" s="4" t="s">
        <v>504</v>
      </c>
      <c r="CN33" s="2" t="s">
        <v>497</v>
      </c>
      <c r="CO33" s="5">
        <v>19.276451110839844</v>
      </c>
      <c r="CP33" s="5">
        <v>20.005525588989258</v>
      </c>
      <c r="CQ33" s="4">
        <f t="shared" si="101"/>
        <v>-0.72907447814941406</v>
      </c>
      <c r="CR33" s="4">
        <f t="shared" si="87"/>
        <v>-0.10803472995758057</v>
      </c>
      <c r="CS33" s="7">
        <f t="shared" si="88"/>
        <v>1.0777590895959668</v>
      </c>
      <c r="CX33" s="1"/>
      <c r="DC33" s="1"/>
      <c r="DH33" s="1"/>
      <c r="DI33" s="1"/>
      <c r="DO33" s="1"/>
      <c r="DT33" s="1"/>
      <c r="EI33" s="1"/>
      <c r="EN33" s="1"/>
      <c r="ES33" s="1"/>
      <c r="FC33" s="1"/>
      <c r="FH33" s="1"/>
      <c r="FM33" s="1"/>
    </row>
    <row r="34" spans="1:169" x14ac:dyDescent="0.35">
      <c r="A34" s="4" t="s">
        <v>504</v>
      </c>
      <c r="B34" s="2" t="s">
        <v>498</v>
      </c>
      <c r="C34" s="5">
        <v>21.023518562316895</v>
      </c>
      <c r="D34" s="5">
        <v>19.403250376383465</v>
      </c>
      <c r="E34" s="4">
        <f t="shared" si="89"/>
        <v>1.6202681859334298</v>
      </c>
      <c r="F34" s="4">
        <f t="shared" si="66"/>
        <v>0.18430725733439024</v>
      </c>
      <c r="G34" s="7">
        <f t="shared" si="67"/>
        <v>0.88007156075346615</v>
      </c>
      <c r="J34" s="4" t="s">
        <v>504</v>
      </c>
      <c r="K34" s="2" t="s">
        <v>498</v>
      </c>
      <c r="L34" s="5">
        <v>24.09697151184082</v>
      </c>
      <c r="M34" s="5">
        <v>19.403250376383465</v>
      </c>
      <c r="N34" s="4">
        <f t="shared" si="90"/>
        <v>4.6937211354573556</v>
      </c>
      <c r="O34" s="4">
        <f t="shared" si="68"/>
        <v>-0.77484317620595355</v>
      </c>
      <c r="P34" s="7">
        <f t="shared" si="69"/>
        <v>1.711004051743845</v>
      </c>
      <c r="R34" s="4" t="s">
        <v>504</v>
      </c>
      <c r="S34" s="2" t="s">
        <v>498</v>
      </c>
      <c r="T34" s="5">
        <v>25.614917755126953</v>
      </c>
      <c r="U34" s="5">
        <v>19.403250376383465</v>
      </c>
      <c r="V34" s="4">
        <f t="shared" si="91"/>
        <v>6.2116673787434884</v>
      </c>
      <c r="W34" s="4">
        <f t="shared" si="70"/>
        <v>0.64411489168802838</v>
      </c>
      <c r="X34" s="7">
        <f t="shared" si="71"/>
        <v>0.63988524644786549</v>
      </c>
      <c r="Z34" s="4" t="s">
        <v>504</v>
      </c>
      <c r="AA34" s="2" t="s">
        <v>498</v>
      </c>
      <c r="AB34" s="5">
        <v>24.824917793273926</v>
      </c>
      <c r="AC34" s="5">
        <v>19.403250376383465</v>
      </c>
      <c r="AD34" s="4">
        <f t="shared" si="92"/>
        <v>5.4216674168904611</v>
      </c>
      <c r="AE34" s="4">
        <f t="shared" si="72"/>
        <v>-0.23482747872670551</v>
      </c>
      <c r="AF34" s="7">
        <f t="shared" si="73"/>
        <v>1.1767660080255091</v>
      </c>
      <c r="AH34" s="15" t="s">
        <v>504</v>
      </c>
      <c r="AI34" s="16" t="s">
        <v>498</v>
      </c>
      <c r="AJ34" s="5"/>
      <c r="AK34" s="5"/>
      <c r="AL34" s="4"/>
      <c r="AM34" s="4"/>
      <c r="AN34" s="7"/>
      <c r="AP34" s="4" t="s">
        <v>504</v>
      </c>
      <c r="AQ34" s="2" t="s">
        <v>498</v>
      </c>
      <c r="AR34" s="5">
        <v>24.125851631164551</v>
      </c>
      <c r="AS34" s="5">
        <v>19.842537879943848</v>
      </c>
      <c r="AT34" s="4">
        <f t="shared" si="95"/>
        <v>4.2833137512207031</v>
      </c>
      <c r="AU34" s="4">
        <f t="shared" si="75"/>
        <v>-0.69309663772583008</v>
      </c>
      <c r="AV34" s="7">
        <f t="shared" si="76"/>
        <v>1.616750030638499</v>
      </c>
      <c r="AX34" s="4" t="s">
        <v>504</v>
      </c>
      <c r="AY34" s="2" t="s">
        <v>498</v>
      </c>
      <c r="AZ34" s="5">
        <v>26.470791816711426</v>
      </c>
      <c r="BA34" s="5">
        <v>19.842537879943848</v>
      </c>
      <c r="BB34" s="4">
        <f t="shared" si="96"/>
        <v>6.6282539367675781</v>
      </c>
      <c r="BC34" s="4">
        <f t="shared" si="77"/>
        <v>0.45234811305999756</v>
      </c>
      <c r="BD34" s="7">
        <f t="shared" si="78"/>
        <v>0.73085235293712936</v>
      </c>
      <c r="BF34" s="4" t="s">
        <v>504</v>
      </c>
      <c r="BG34" s="2" t="s">
        <v>498</v>
      </c>
      <c r="BH34" s="5">
        <v>24.471899032592773</v>
      </c>
      <c r="BI34" s="5">
        <v>19.842537879943848</v>
      </c>
      <c r="BJ34" s="4">
        <f t="shared" si="97"/>
        <v>4.6293611526489258</v>
      </c>
      <c r="BK34" s="4">
        <f t="shared" si="79"/>
        <v>-0.67773270606994629</v>
      </c>
      <c r="BL34" s="7">
        <f t="shared" si="80"/>
        <v>1.599623860443588</v>
      </c>
      <c r="BO34" s="4" t="s">
        <v>504</v>
      </c>
      <c r="BP34" s="2" t="s">
        <v>498</v>
      </c>
      <c r="BQ34" s="5">
        <v>24.125851631164551</v>
      </c>
      <c r="BR34" s="5">
        <v>19.966342926025391</v>
      </c>
      <c r="BS34" s="4">
        <f t="shared" si="98"/>
        <v>4.1595087051391602</v>
      </c>
      <c r="BT34" s="4">
        <f t="shared" si="81"/>
        <v>-0.74880723158518414</v>
      </c>
      <c r="BU34" s="7">
        <f t="shared" si="82"/>
        <v>1.6804029592593948</v>
      </c>
      <c r="BW34" s="4" t="s">
        <v>504</v>
      </c>
      <c r="BX34" s="2" t="s">
        <v>498</v>
      </c>
      <c r="BY34" s="5">
        <v>21.023518562316895</v>
      </c>
      <c r="BZ34" s="5">
        <v>19.966342926025391</v>
      </c>
      <c r="CA34" s="4">
        <f t="shared" si="99"/>
        <v>1.0571756362915039</v>
      </c>
      <c r="CB34" s="4">
        <f t="shared" si="83"/>
        <v>0.24225445588429784</v>
      </c>
      <c r="CC34" s="7">
        <f t="shared" si="84"/>
        <v>0.84542316239642024</v>
      </c>
      <c r="CE34" s="4" t="s">
        <v>504</v>
      </c>
      <c r="CF34" s="2" t="s">
        <v>498</v>
      </c>
      <c r="CG34" s="5">
        <v>19.966342926025391</v>
      </c>
      <c r="CH34" s="5">
        <v>19.403250376383465</v>
      </c>
      <c r="CI34" s="4">
        <f t="shared" si="100"/>
        <v>0.5630925496419259</v>
      </c>
      <c r="CJ34" s="4">
        <f t="shared" si="85"/>
        <v>-5.7947198549907597E-2</v>
      </c>
      <c r="CK34" s="7">
        <f t="shared" si="86"/>
        <v>1.0409834978483818</v>
      </c>
      <c r="CM34" s="4" t="s">
        <v>504</v>
      </c>
      <c r="CN34" s="2" t="s">
        <v>498</v>
      </c>
      <c r="CO34" s="5">
        <v>19.403250376383465</v>
      </c>
      <c r="CP34" s="5">
        <v>19.966342926025391</v>
      </c>
      <c r="CQ34" s="4">
        <f t="shared" si="101"/>
        <v>-0.5630925496419259</v>
      </c>
      <c r="CR34" s="4">
        <f t="shared" si="87"/>
        <v>5.7947198549907597E-2</v>
      </c>
      <c r="CS34" s="7">
        <f t="shared" si="88"/>
        <v>0.96063002157758404</v>
      </c>
      <c r="DC34" s="1"/>
      <c r="DH34" s="1"/>
      <c r="DI34" s="1"/>
      <c r="DO34" s="1"/>
      <c r="EI34" s="1"/>
      <c r="FC34" s="1"/>
    </row>
    <row r="35" spans="1:169" x14ac:dyDescent="0.35">
      <c r="A35" s="4" t="s">
        <v>504</v>
      </c>
      <c r="B35" s="2" t="s">
        <v>499</v>
      </c>
      <c r="C35" s="5">
        <v>19.69376277923584</v>
      </c>
      <c r="D35" s="5">
        <v>19.054393768310547</v>
      </c>
      <c r="E35" s="4">
        <f t="shared" si="89"/>
        <v>0.63936901092529297</v>
      </c>
      <c r="F35" s="4">
        <f t="shared" si="66"/>
        <v>-0.7965919176737466</v>
      </c>
      <c r="G35" s="7">
        <f t="shared" si="67"/>
        <v>1.736992973038781</v>
      </c>
      <c r="J35" s="4" t="s">
        <v>504</v>
      </c>
      <c r="K35" s="2" t="s">
        <v>499</v>
      </c>
      <c r="L35" s="5">
        <v>23.501112937927246</v>
      </c>
      <c r="M35" s="5">
        <v>19.054393768310547</v>
      </c>
      <c r="N35" s="4">
        <f t="shared" si="90"/>
        <v>4.4467191696166992</v>
      </c>
      <c r="O35" s="4">
        <f t="shared" si="68"/>
        <v>-1.0218451420466099</v>
      </c>
      <c r="P35" s="7">
        <f t="shared" si="69"/>
        <v>2.0305142359549877</v>
      </c>
      <c r="R35" s="4" t="s">
        <v>504</v>
      </c>
      <c r="S35" s="2" t="s">
        <v>499</v>
      </c>
      <c r="T35" s="5">
        <v>25.231100082397461</v>
      </c>
      <c r="U35" s="5">
        <v>19.054393768310547</v>
      </c>
      <c r="V35" s="4">
        <f t="shared" si="91"/>
        <v>6.1767063140869141</v>
      </c>
      <c r="W35" s="4">
        <f t="shared" si="70"/>
        <v>0.60915382703145404</v>
      </c>
      <c r="X35" s="7">
        <f t="shared" si="71"/>
        <v>0.65558110219479149</v>
      </c>
      <c r="Z35" s="4" t="s">
        <v>504</v>
      </c>
      <c r="AA35" s="2" t="s">
        <v>499</v>
      </c>
      <c r="AB35" s="5">
        <v>23.96971321105957</v>
      </c>
      <c r="AC35" s="5">
        <v>19.054393768310547</v>
      </c>
      <c r="AD35" s="4">
        <f t="shared" si="92"/>
        <v>4.9153194427490234</v>
      </c>
      <c r="AE35" s="4">
        <f t="shared" si="72"/>
        <v>-0.74117545286814313</v>
      </c>
      <c r="AF35" s="7">
        <f t="shared" si="73"/>
        <v>1.6715371889114543</v>
      </c>
      <c r="AH35" s="15" t="s">
        <v>504</v>
      </c>
      <c r="AI35" s="16" t="s">
        <v>499</v>
      </c>
      <c r="AJ35" s="5"/>
      <c r="AK35" s="5"/>
      <c r="AL35" s="4"/>
      <c r="AM35" s="4"/>
      <c r="AN35" s="7"/>
      <c r="AP35" s="4" t="s">
        <v>504</v>
      </c>
      <c r="AQ35" s="2" t="s">
        <v>499</v>
      </c>
      <c r="AR35" s="5">
        <v>24.116747856140137</v>
      </c>
      <c r="AS35" s="5">
        <v>19.324191570281982</v>
      </c>
      <c r="AT35" s="4">
        <f t="shared" si="95"/>
        <v>4.7925562858581543</v>
      </c>
      <c r="AU35" s="4">
        <f t="shared" si="75"/>
        <v>-0.18385410308837891</v>
      </c>
      <c r="AV35" s="7">
        <f t="shared" si="76"/>
        <v>1.1359143861905943</v>
      </c>
      <c r="AX35" s="4" t="s">
        <v>504</v>
      </c>
      <c r="AY35" s="2" t="s">
        <v>499</v>
      </c>
      <c r="AZ35" s="5">
        <v>26.535178184509277</v>
      </c>
      <c r="BA35" s="5">
        <v>19.324191570281982</v>
      </c>
      <c r="BB35" s="4">
        <f t="shared" si="96"/>
        <v>7.2109866142272949</v>
      </c>
      <c r="BC35" s="4">
        <f t="shared" si="77"/>
        <v>1.0350807905197144</v>
      </c>
      <c r="BD35" s="7">
        <f t="shared" si="78"/>
        <v>0.48798855240017552</v>
      </c>
      <c r="BF35" s="4" t="s">
        <v>504</v>
      </c>
      <c r="BG35" s="2" t="s">
        <v>499</v>
      </c>
      <c r="BH35" s="5">
        <v>24.349030494689941</v>
      </c>
      <c r="BI35" s="5">
        <v>19.324191570281982</v>
      </c>
      <c r="BJ35" s="4">
        <f t="shared" si="97"/>
        <v>5.024838924407959</v>
      </c>
      <c r="BK35" s="4">
        <f t="shared" si="79"/>
        <v>-0.28225493431091309</v>
      </c>
      <c r="BL35" s="7">
        <f t="shared" si="80"/>
        <v>1.2160941565464314</v>
      </c>
      <c r="BO35" s="4" t="s">
        <v>504</v>
      </c>
      <c r="BP35" s="2" t="s">
        <v>499</v>
      </c>
      <c r="BQ35" s="5">
        <v>24.116747856140137</v>
      </c>
      <c r="BR35" s="5">
        <v>19.629659652709961</v>
      </c>
      <c r="BS35" s="4">
        <f t="shared" si="98"/>
        <v>4.4870882034301758</v>
      </c>
      <c r="BT35" s="4">
        <f t="shared" si="81"/>
        <v>-0.42122773329416852</v>
      </c>
      <c r="BU35" s="7">
        <f t="shared" si="82"/>
        <v>1.3390666155646329</v>
      </c>
      <c r="BW35" s="4" t="s">
        <v>504</v>
      </c>
      <c r="BX35" s="2" t="s">
        <v>499</v>
      </c>
      <c r="BY35" s="5">
        <v>19.69376277923584</v>
      </c>
      <c r="BZ35" s="5">
        <v>19.629659652709961</v>
      </c>
      <c r="CA35" s="4">
        <f t="shared" si="99"/>
        <v>6.4103126525878906E-2</v>
      </c>
      <c r="CB35" s="4">
        <f t="shared" si="83"/>
        <v>-0.75081805388132716</v>
      </c>
      <c r="CC35" s="7">
        <f t="shared" si="84"/>
        <v>1.6827467308450919</v>
      </c>
      <c r="CE35" s="4" t="s">
        <v>504</v>
      </c>
      <c r="CF35" s="2" t="s">
        <v>499</v>
      </c>
      <c r="CG35" s="5">
        <v>19.629659652709961</v>
      </c>
      <c r="CH35" s="5">
        <v>19.054393768310547</v>
      </c>
      <c r="CI35" s="4">
        <f t="shared" si="100"/>
        <v>0.57526588439941406</v>
      </c>
      <c r="CJ35" s="4">
        <f t="shared" si="85"/>
        <v>-4.5773863792419434E-2</v>
      </c>
      <c r="CK35" s="7">
        <f t="shared" si="86"/>
        <v>1.0322367241601749</v>
      </c>
      <c r="CM35" s="4" t="s">
        <v>504</v>
      </c>
      <c r="CN35" s="2" t="s">
        <v>499</v>
      </c>
      <c r="CO35" s="5">
        <v>19.054393768310547</v>
      </c>
      <c r="CP35" s="5">
        <v>19.629659652709961</v>
      </c>
      <c r="CQ35" s="4">
        <f t="shared" si="101"/>
        <v>-0.57526588439941406</v>
      </c>
      <c r="CR35" s="4">
        <f t="shared" si="87"/>
        <v>4.5773863792419434E-2</v>
      </c>
      <c r="CS35" s="7">
        <f t="shared" si="88"/>
        <v>0.9687700278379433</v>
      </c>
      <c r="DH35" s="1"/>
      <c r="DI35" s="1"/>
    </row>
    <row r="37" spans="1:169" x14ac:dyDescent="0.35">
      <c r="A37" s="4" t="s">
        <v>505</v>
      </c>
      <c r="B37" s="2" t="s">
        <v>510</v>
      </c>
      <c r="C37" s="5">
        <f>AVERAGE(C21:C28)</f>
        <v>20.445908069610596</v>
      </c>
      <c r="D37" s="5">
        <f>AVERAGE(D21:D28)</f>
        <v>19.009947141011555</v>
      </c>
      <c r="E37" s="4">
        <f>AVERAGE(E21:E28)</f>
        <v>1.4359609285990396</v>
      </c>
      <c r="J37" s="4" t="s">
        <v>505</v>
      </c>
      <c r="K37" s="2" t="s">
        <v>510</v>
      </c>
      <c r="L37" s="5">
        <f>AVERAGE(L21:L28)</f>
        <v>24.478511452674866</v>
      </c>
      <c r="M37" s="5">
        <f>AVERAGE(M21:M28)</f>
        <v>19.009947141011555</v>
      </c>
      <c r="N37" s="4">
        <f>AVERAGE(N21:N28)</f>
        <v>5.4685643116633091</v>
      </c>
      <c r="R37" s="4" t="s">
        <v>505</v>
      </c>
      <c r="S37" s="2" t="s">
        <v>510</v>
      </c>
      <c r="T37" s="5">
        <f>AVERAGE(T21:T28)</f>
        <v>24.577499628067017</v>
      </c>
      <c r="U37" s="5">
        <f>AVERAGE(U21:U28)</f>
        <v>19.009947141011555</v>
      </c>
      <c r="V37" s="4">
        <f>AVERAGE(V21:V28)</f>
        <v>5.56755248705546</v>
      </c>
      <c r="Z37" s="4" t="s">
        <v>505</v>
      </c>
      <c r="AA37" s="2" t="s">
        <v>510</v>
      </c>
      <c r="AB37" s="5">
        <f>AVERAGE(AB21:AB28)</f>
        <v>24.666442036628723</v>
      </c>
      <c r="AC37" s="5">
        <f>AVERAGE(AC21:AC28)</f>
        <v>19.009947141011555</v>
      </c>
      <c r="AD37" s="4">
        <f>AVERAGE(AD21:AD28)</f>
        <v>5.6564948956171666</v>
      </c>
      <c r="AH37" s="4" t="s">
        <v>505</v>
      </c>
      <c r="AI37" s="2" t="s">
        <v>510</v>
      </c>
      <c r="AJ37" s="5">
        <f>AVERAGE(AJ21:AJ28)</f>
        <v>24.821569715227401</v>
      </c>
      <c r="AK37" s="5">
        <f>AVERAGE(AK21:AK28)</f>
        <v>18.899871372041247</v>
      </c>
      <c r="AL37" s="4">
        <f>AVERAGE(AL21:AL28)</f>
        <v>5.9216983431861507</v>
      </c>
      <c r="AP37" s="4" t="s">
        <v>505</v>
      </c>
      <c r="AQ37" s="2" t="s">
        <v>510</v>
      </c>
      <c r="AR37" s="5">
        <f>AVERAGE(AR21:AR28)</f>
        <v>24.539302825927734</v>
      </c>
      <c r="AS37" s="5">
        <f>AVERAGE(AS21:AS28)</f>
        <v>19.562892436981201</v>
      </c>
      <c r="AT37" s="4">
        <f>AVERAGE(AT21:AT28)</f>
        <v>4.9764103889465332</v>
      </c>
      <c r="AX37" s="4" t="s">
        <v>505</v>
      </c>
      <c r="AY37" s="2" t="s">
        <v>510</v>
      </c>
      <c r="AZ37" s="5">
        <f>AVERAGE(AZ21:AZ28)</f>
        <v>25.738798260688782</v>
      </c>
      <c r="BA37" s="5">
        <f>AVERAGE(BA21:BA28)</f>
        <v>19.562892436981201</v>
      </c>
      <c r="BB37" s="4">
        <f>AVERAGE(BB21:BB28)</f>
        <v>6.1759058237075806</v>
      </c>
      <c r="BF37" s="4" t="s">
        <v>505</v>
      </c>
      <c r="BG37" s="2" t="s">
        <v>510</v>
      </c>
      <c r="BH37" s="5">
        <f>AVERAGE(BH21:BH28)</f>
        <v>24.869986295700073</v>
      </c>
      <c r="BI37" s="5">
        <f>AVERAGE(BI21:BI28)</f>
        <v>19.562892436981201</v>
      </c>
      <c r="BJ37" s="4">
        <f>AVERAGE(BJ21:BJ28)</f>
        <v>5.3070938587188721</v>
      </c>
      <c r="BO37" s="4" t="s">
        <v>505</v>
      </c>
      <c r="BP37" s="2" t="s">
        <v>510</v>
      </c>
      <c r="BQ37" s="5">
        <f>AVERAGE(BQ21:BQ28)</f>
        <v>24.539302825927734</v>
      </c>
      <c r="BR37" s="5">
        <f>AVERAGE(BR21:BR28)</f>
        <v>19.630986889203392</v>
      </c>
      <c r="BS37" s="4">
        <f>AVERAGE(BS21:BS28)</f>
        <v>4.9083159367243443</v>
      </c>
      <c r="BW37" s="4" t="s">
        <v>505</v>
      </c>
      <c r="BX37" s="2" t="s">
        <v>510</v>
      </c>
      <c r="BY37" s="5">
        <f>AVERAGE(BY21:BY28)</f>
        <v>20.445908069610596</v>
      </c>
      <c r="BZ37" s="5">
        <f>AVERAGE(BZ21:BZ28)</f>
        <v>19.630986889203392</v>
      </c>
      <c r="CA37" s="4">
        <f>AVERAGE(CA21:CA28)</f>
        <v>0.81492118040720607</v>
      </c>
      <c r="CE37" s="4" t="s">
        <v>505</v>
      </c>
      <c r="CF37" s="2" t="s">
        <v>510</v>
      </c>
      <c r="CG37" s="5">
        <f>AVERAGE(CG21:CG28)</f>
        <v>19.630986889203392</v>
      </c>
      <c r="CH37" s="5">
        <f>AVERAGE(CH21:CH28)</f>
        <v>19.009947141011555</v>
      </c>
      <c r="CI37" s="4">
        <f>AVERAGE(CI21:CI28)</f>
        <v>0.6210397481918335</v>
      </c>
      <c r="CM37" s="4" t="s">
        <v>505</v>
      </c>
      <c r="CN37" s="2" t="s">
        <v>510</v>
      </c>
      <c r="CO37" s="5">
        <f>AVERAGE(CO21:CO28)</f>
        <v>19.009947141011555</v>
      </c>
      <c r="CP37" s="5">
        <f>AVERAGE(CP21:CP28)</f>
        <v>19.630986889203392</v>
      </c>
      <c r="CQ37" s="4">
        <f>AVERAGE(CQ21:CQ28)</f>
        <v>-0.6210397481918335</v>
      </c>
    </row>
    <row r="39" spans="1:169" x14ac:dyDescent="0.35">
      <c r="C39" s="2" t="s">
        <v>111</v>
      </c>
      <c r="D39" s="2" t="s">
        <v>277</v>
      </c>
      <c r="L39" s="2" t="s">
        <v>310</v>
      </c>
      <c r="M39" s="2" t="s">
        <v>516</v>
      </c>
      <c r="T39" s="2" t="s">
        <v>178</v>
      </c>
      <c r="U39" s="2" t="s">
        <v>277</v>
      </c>
      <c r="AB39" s="2" t="s">
        <v>457</v>
      </c>
      <c r="AC39" s="2" t="s">
        <v>277</v>
      </c>
      <c r="AJ39" s="2" t="s">
        <v>456</v>
      </c>
      <c r="AK39" s="2" t="s">
        <v>277</v>
      </c>
      <c r="AR39" s="2" t="s">
        <v>461</v>
      </c>
      <c r="AS39" s="2" t="s">
        <v>516</v>
      </c>
      <c r="AZ39" s="2" t="s">
        <v>466</v>
      </c>
      <c r="BA39" s="2" t="s">
        <v>516</v>
      </c>
      <c r="BH39" s="2" t="s">
        <v>463</v>
      </c>
      <c r="BI39" s="2" t="s">
        <v>516</v>
      </c>
      <c r="BQ39" s="2" t="s">
        <v>461</v>
      </c>
      <c r="BR39" s="2" t="s">
        <v>455</v>
      </c>
      <c r="BY39" s="2" t="s">
        <v>453</v>
      </c>
      <c r="BZ39" s="2" t="s">
        <v>455</v>
      </c>
    </row>
    <row r="40" spans="1:169" x14ac:dyDescent="0.35">
      <c r="C40" s="2" t="s">
        <v>0</v>
      </c>
      <c r="D40" s="2" t="s">
        <v>0</v>
      </c>
      <c r="E40" s="6" t="s">
        <v>506</v>
      </c>
      <c r="F40" s="6" t="s">
        <v>507</v>
      </c>
      <c r="G40" s="2" t="s">
        <v>508</v>
      </c>
      <c r="L40" s="2" t="s">
        <v>0</v>
      </c>
      <c r="M40" s="2" t="s">
        <v>0</v>
      </c>
      <c r="N40" s="6" t="s">
        <v>506</v>
      </c>
      <c r="O40" s="6" t="s">
        <v>507</v>
      </c>
      <c r="P40" s="2" t="s">
        <v>508</v>
      </c>
      <c r="T40" s="2" t="s">
        <v>0</v>
      </c>
      <c r="U40" s="2" t="s">
        <v>0</v>
      </c>
      <c r="V40" s="6" t="s">
        <v>506</v>
      </c>
      <c r="W40" s="6" t="s">
        <v>507</v>
      </c>
      <c r="X40" s="2" t="s">
        <v>508</v>
      </c>
      <c r="AB40" s="2" t="s">
        <v>0</v>
      </c>
      <c r="AC40" s="2" t="s">
        <v>0</v>
      </c>
      <c r="AD40" s="6" t="s">
        <v>506</v>
      </c>
      <c r="AE40" s="6" t="s">
        <v>507</v>
      </c>
      <c r="AF40" s="2" t="s">
        <v>508</v>
      </c>
      <c r="AJ40" s="2" t="s">
        <v>0</v>
      </c>
      <c r="AK40" s="2" t="s">
        <v>0</v>
      </c>
      <c r="AL40" s="6" t="s">
        <v>506</v>
      </c>
      <c r="AM40" s="6" t="s">
        <v>507</v>
      </c>
      <c r="AN40" s="2" t="s">
        <v>508</v>
      </c>
      <c r="AR40" s="2" t="s">
        <v>0</v>
      </c>
      <c r="AS40" s="2" t="s">
        <v>0</v>
      </c>
      <c r="AT40" s="6" t="s">
        <v>506</v>
      </c>
      <c r="AU40" s="6" t="s">
        <v>507</v>
      </c>
      <c r="AV40" s="2" t="s">
        <v>508</v>
      </c>
      <c r="AZ40" s="2" t="s">
        <v>0</v>
      </c>
      <c r="BA40" s="2" t="s">
        <v>0</v>
      </c>
      <c r="BB40" s="6" t="s">
        <v>506</v>
      </c>
      <c r="BC40" s="6" t="s">
        <v>507</v>
      </c>
      <c r="BD40" s="2" t="s">
        <v>508</v>
      </c>
      <c r="BH40" s="2" t="s">
        <v>0</v>
      </c>
      <c r="BI40" s="2" t="s">
        <v>0</v>
      </c>
      <c r="BJ40" s="6" t="s">
        <v>506</v>
      </c>
      <c r="BK40" s="6" t="s">
        <v>507</v>
      </c>
      <c r="BL40" s="2" t="s">
        <v>508</v>
      </c>
      <c r="BQ40" s="2" t="s">
        <v>0</v>
      </c>
      <c r="BR40" s="2" t="s">
        <v>0</v>
      </c>
      <c r="BS40" s="6" t="s">
        <v>506</v>
      </c>
      <c r="BT40" s="6" t="s">
        <v>507</v>
      </c>
      <c r="BU40" s="2" t="s">
        <v>508</v>
      </c>
      <c r="BY40" s="2" t="s">
        <v>0</v>
      </c>
      <c r="BZ40" s="2" t="s">
        <v>0</v>
      </c>
      <c r="CA40" s="6" t="s">
        <v>506</v>
      </c>
      <c r="CB40" s="6" t="s">
        <v>507</v>
      </c>
      <c r="CC40" s="2" t="s">
        <v>508</v>
      </c>
    </row>
    <row r="41" spans="1:169" x14ac:dyDescent="0.35">
      <c r="A41" s="4" t="s">
        <v>505</v>
      </c>
      <c r="B41" s="2" t="s">
        <v>485</v>
      </c>
      <c r="C41" s="5">
        <v>23.447644233703613</v>
      </c>
      <c r="D41" s="5">
        <v>19.780477523803711</v>
      </c>
      <c r="E41" s="4">
        <f>C41-D41</f>
        <v>3.6671667098999023</v>
      </c>
      <c r="F41" s="4">
        <f>E41-$E$57</f>
        <v>-0.65375761191050152</v>
      </c>
      <c r="G41" s="7">
        <f>2^-(F41)</f>
        <v>1.5732605440204885</v>
      </c>
      <c r="J41" s="4" t="s">
        <v>505</v>
      </c>
      <c r="K41" s="2" t="s">
        <v>485</v>
      </c>
      <c r="L41" s="5">
        <v>27.225579261779785</v>
      </c>
      <c r="M41" s="5">
        <v>20.233640193939209</v>
      </c>
      <c r="N41" s="4">
        <f>L41-M41</f>
        <v>6.9919390678405762</v>
      </c>
      <c r="O41" s="4">
        <f>N41-$N$57</f>
        <v>-2.2868561744689941</v>
      </c>
      <c r="P41" s="7">
        <f>2^-(O41)</f>
        <v>4.8799155270245649</v>
      </c>
      <c r="R41" s="4" t="s">
        <v>505</v>
      </c>
      <c r="S41" s="2" t="s">
        <v>485</v>
      </c>
      <c r="T41" s="5">
        <v>31.028360366821289</v>
      </c>
      <c r="U41" s="5">
        <v>19.780477523803711</v>
      </c>
      <c r="V41" s="4">
        <f>T41-U41</f>
        <v>11.247882843017578</v>
      </c>
      <c r="W41" s="4">
        <f>V41-$V$57</f>
        <v>-3.1041542689004942E-2</v>
      </c>
      <c r="X41" s="7">
        <f>2^-(W41)</f>
        <v>1.0217495037697257</v>
      </c>
      <c r="Z41" s="4" t="s">
        <v>505</v>
      </c>
      <c r="AA41" s="2" t="s">
        <v>485</v>
      </c>
      <c r="AB41" s="5">
        <v>20.766880035400391</v>
      </c>
      <c r="AC41" s="5">
        <v>19.780477523803711</v>
      </c>
      <c r="AD41" s="4">
        <f>AB41-AC41</f>
        <v>0.98640251159667969</v>
      </c>
      <c r="AE41" s="4">
        <f>AD41-$AD$57</f>
        <v>-0.15133814016977931</v>
      </c>
      <c r="AF41" s="7">
        <f>2^-(AE41)</f>
        <v>1.1105991063499596</v>
      </c>
      <c r="AH41" s="15" t="s">
        <v>505</v>
      </c>
      <c r="AI41" s="16" t="s">
        <v>485</v>
      </c>
      <c r="AJ41" s="5"/>
      <c r="AK41" s="5"/>
      <c r="AL41" s="4"/>
      <c r="AM41" s="4"/>
      <c r="AN41" s="7"/>
      <c r="AP41" s="4" t="s">
        <v>505</v>
      </c>
      <c r="AQ41" s="2" t="s">
        <v>485</v>
      </c>
      <c r="AR41" s="5">
        <v>21.706350326538086</v>
      </c>
      <c r="AS41" s="5">
        <v>20.233640193939209</v>
      </c>
      <c r="AT41" s="4">
        <f>AR41-AS41</f>
        <v>1.472710132598877</v>
      </c>
      <c r="AU41" s="4">
        <f>AT41-$AT$57</f>
        <v>-5.277407169342041E-2</v>
      </c>
      <c r="AV41" s="7">
        <f>2^-(AU41)</f>
        <v>1.0372574876963356</v>
      </c>
      <c r="AX41" s="4" t="s">
        <v>505</v>
      </c>
      <c r="AY41" s="2" t="s">
        <v>485</v>
      </c>
      <c r="AZ41" s="5">
        <v>24.761341094970703</v>
      </c>
      <c r="BA41" s="5">
        <v>20.233640193939209</v>
      </c>
      <c r="BB41" s="4">
        <f>AZ41-BA41</f>
        <v>4.5277009010314941</v>
      </c>
      <c r="BC41" s="4">
        <f>BB41-$BB$57</f>
        <v>-0.3112865686416626</v>
      </c>
      <c r="BD41" s="7">
        <f>2^-(BC41)</f>
        <v>1.240813741340451</v>
      </c>
      <c r="BF41" s="4" t="s">
        <v>505</v>
      </c>
      <c r="BG41" s="2" t="s">
        <v>485</v>
      </c>
      <c r="BH41" s="5">
        <v>25.722011566162109</v>
      </c>
      <c r="BI41" s="5">
        <v>20.233640193939209</v>
      </c>
      <c r="BJ41" s="4">
        <f>BH41-BI41</f>
        <v>5.4883713722229004</v>
      </c>
      <c r="BK41" s="4">
        <f>BJ41-$BJ$57</f>
        <v>-0.58446502685546875</v>
      </c>
      <c r="BL41" s="7">
        <f>2^-(BK41)</f>
        <v>1.4994828552556185</v>
      </c>
      <c r="BO41" s="4" t="s">
        <v>505</v>
      </c>
      <c r="BP41" s="2" t="s">
        <v>485</v>
      </c>
      <c r="BQ41" s="5">
        <v>21.706350326538086</v>
      </c>
      <c r="BR41" s="5">
        <v>19.748828887939453</v>
      </c>
      <c r="BS41" s="4">
        <f>BQ41-BR41</f>
        <v>1.9575214385986328</v>
      </c>
      <c r="BT41" s="4">
        <f>BS41-$BS$57</f>
        <v>0.50013168652852391</v>
      </c>
      <c r="BU41" s="7">
        <f>2^-(BT41)</f>
        <v>0.70704224073617339</v>
      </c>
      <c r="BW41" s="4" t="s">
        <v>505</v>
      </c>
      <c r="BX41" s="2" t="s">
        <v>485</v>
      </c>
      <c r="BY41" s="5">
        <v>21.155304908752441</v>
      </c>
      <c r="BZ41" s="5">
        <v>19.748828887939453</v>
      </c>
      <c r="CA41" s="4">
        <f>BY41-BZ41</f>
        <v>1.4064760208129883</v>
      </c>
      <c r="CB41" s="4">
        <f>CA41-$CA$57</f>
        <v>-0.17351965109507228</v>
      </c>
      <c r="CC41" s="7">
        <f>2^-(CB41)</f>
        <v>1.127806568932354</v>
      </c>
    </row>
    <row r="42" spans="1:169" x14ac:dyDescent="0.35">
      <c r="A42" s="4" t="s">
        <v>505</v>
      </c>
      <c r="B42" s="2" t="s">
        <v>486</v>
      </c>
      <c r="C42" s="5">
        <v>22.894400596618652</v>
      </c>
      <c r="D42" s="5">
        <v>18.675220489501953</v>
      </c>
      <c r="E42" s="4">
        <f>C42-D42</f>
        <v>4.2191801071166992</v>
      </c>
      <c r="F42" s="4">
        <f t="shared" ref="F42:F55" si="104">E42-$E$57</f>
        <v>-0.10174421469370465</v>
      </c>
      <c r="G42" s="7">
        <f t="shared" ref="G42:G55" si="105">2^-(F42)</f>
        <v>1.0730700175780716</v>
      </c>
      <c r="J42" s="4" t="s">
        <v>505</v>
      </c>
      <c r="K42" s="2" t="s">
        <v>486</v>
      </c>
      <c r="L42" s="5">
        <v>28.750859260559082</v>
      </c>
      <c r="M42" s="5">
        <v>19.375858306884766</v>
      </c>
      <c r="N42" s="4">
        <f>L42-M42</f>
        <v>9.3750009536743164</v>
      </c>
      <c r="O42" s="4">
        <f t="shared" ref="O42:O55" si="106">N42-$N$57</f>
        <v>9.6205711364746094E-2</v>
      </c>
      <c r="P42" s="7">
        <f t="shared" ref="P42:P55" si="107">2^-(O42)</f>
        <v>0.93549009842268271</v>
      </c>
      <c r="R42" s="4" t="s">
        <v>505</v>
      </c>
      <c r="S42" s="2" t="s">
        <v>486</v>
      </c>
      <c r="T42" s="5">
        <v>29.441791534423828</v>
      </c>
      <c r="U42" s="5">
        <v>18.675220489501953</v>
      </c>
      <c r="V42" s="4">
        <f>T42-U42</f>
        <v>10.766571044921875</v>
      </c>
      <c r="W42" s="4">
        <f t="shared" ref="W42:W55" si="108">V42-$V$57</f>
        <v>-0.51235334078470807</v>
      </c>
      <c r="X42" s="7">
        <f t="shared" ref="X42:X55" si="109">2^-(W42)</f>
        <v>1.4263750183184813</v>
      </c>
      <c r="Z42" s="4" t="s">
        <v>505</v>
      </c>
      <c r="AA42" s="2" t="s">
        <v>486</v>
      </c>
      <c r="AB42" s="5">
        <v>19.626440048217773</v>
      </c>
      <c r="AC42" s="5">
        <v>18.675220489501953</v>
      </c>
      <c r="AD42" s="4">
        <f>AB42-AC42</f>
        <v>0.95121955871582031</v>
      </c>
      <c r="AE42" s="4">
        <f t="shared" ref="AE42:AE55" si="110">AD42-$AD$57</f>
        <v>-0.18652109305063869</v>
      </c>
      <c r="AF42" s="7">
        <f t="shared" ref="AF42:AF55" si="111">2^-(AE42)</f>
        <v>1.1380161984742792</v>
      </c>
      <c r="AH42" s="4" t="s">
        <v>505</v>
      </c>
      <c r="AI42" s="2" t="s">
        <v>486</v>
      </c>
      <c r="AJ42" s="5">
        <v>23.501782417297363</v>
      </c>
      <c r="AK42" s="5">
        <v>18.675220489501953</v>
      </c>
      <c r="AL42" s="4">
        <f>AJ42-AK42</f>
        <v>4.8265619277954102</v>
      </c>
      <c r="AM42" s="4">
        <f>AL42-$AL$57</f>
        <v>9.2715217953637463E-2</v>
      </c>
      <c r="AN42" s="7">
        <f t="shared" ref="AN42" si="112">2^-(AM42)</f>
        <v>0.93775618738922728</v>
      </c>
      <c r="AP42" s="4" t="s">
        <v>505</v>
      </c>
      <c r="AQ42" s="2" t="s">
        <v>486</v>
      </c>
      <c r="AR42" s="5">
        <v>20.537205696105957</v>
      </c>
      <c r="AS42" s="5">
        <v>19.375858306884766</v>
      </c>
      <c r="AT42" s="4">
        <f>AR42-AS42</f>
        <v>1.1613473892211914</v>
      </c>
      <c r="AU42" s="4">
        <f t="shared" ref="AU42:AU55" si="113">AT42-$AT$57</f>
        <v>-0.36413681507110596</v>
      </c>
      <c r="AV42" s="7">
        <f t="shared" ref="AV42:AV55" si="114">2^-(AU42)</f>
        <v>1.287111302115163</v>
      </c>
      <c r="AX42" s="4" t="s">
        <v>505</v>
      </c>
      <c r="AY42" s="2" t="s">
        <v>486</v>
      </c>
      <c r="AZ42" s="5">
        <v>24.563100814819336</v>
      </c>
      <c r="BA42" s="5">
        <v>19.375858306884766</v>
      </c>
      <c r="BB42" s="4">
        <f>AZ42-BA42</f>
        <v>5.1872425079345703</v>
      </c>
      <c r="BC42" s="4">
        <f t="shared" ref="BC42:BC55" si="115">BB42-$BB$57</f>
        <v>0.34825503826141357</v>
      </c>
      <c r="BD42" s="7">
        <f t="shared" ref="BD42:BD55" si="116">2^-(BC42)</f>
        <v>0.78553363850076896</v>
      </c>
      <c r="BF42" s="4" t="s">
        <v>505</v>
      </c>
      <c r="BG42" s="2" t="s">
        <v>486</v>
      </c>
      <c r="BH42" s="5">
        <v>25.176822662353516</v>
      </c>
      <c r="BI42" s="5">
        <v>19.375858306884766</v>
      </c>
      <c r="BJ42" s="4">
        <f>BH42-BI42</f>
        <v>5.80096435546875</v>
      </c>
      <c r="BK42" s="4">
        <f t="shared" ref="BK42:BK55" si="117">BJ42-$BJ$57</f>
        <v>-0.27187204360961914</v>
      </c>
      <c r="BL42" s="7">
        <f t="shared" ref="BL42:BL55" si="118">2^-(BK42)</f>
        <v>1.2073735016289411</v>
      </c>
      <c r="BO42" s="4" t="s">
        <v>505</v>
      </c>
      <c r="BP42" s="2" t="s">
        <v>486</v>
      </c>
      <c r="BQ42" s="5">
        <v>20.537205696105957</v>
      </c>
      <c r="BR42" s="5">
        <v>19.430614471435547</v>
      </c>
      <c r="BS42" s="4">
        <f>BQ42-BR42</f>
        <v>1.1065912246704102</v>
      </c>
      <c r="BT42" s="4">
        <f t="shared" ref="BT42:BT55" si="119">BS42-$BS$57</f>
        <v>-0.35079852739969875</v>
      </c>
      <c r="BU42" s="7">
        <f t="shared" ref="BU42:BU55" si="120">2^-(BT42)</f>
        <v>1.2752662880953647</v>
      </c>
      <c r="BW42" s="4" t="s">
        <v>505</v>
      </c>
      <c r="BX42" s="2" t="s">
        <v>486</v>
      </c>
      <c r="BY42" s="5">
        <v>20.381183624267578</v>
      </c>
      <c r="BZ42" s="5">
        <v>19.430614471435547</v>
      </c>
      <c r="CA42" s="4">
        <f t="shared" ref="CA42:CA55" si="121">BY42-BZ42</f>
        <v>0.95056915283203125</v>
      </c>
      <c r="CB42" s="4">
        <f t="shared" ref="CB42:CB55" si="122">CA42-$CA$57</f>
        <v>-0.62942651907602931</v>
      </c>
      <c r="CC42" s="7">
        <f t="shared" ref="CC42:CC55" si="123">2^-(CB42)</f>
        <v>1.5469499483615099</v>
      </c>
    </row>
    <row r="43" spans="1:169" x14ac:dyDescent="0.35">
      <c r="A43" s="4" t="s">
        <v>505</v>
      </c>
      <c r="B43" s="2" t="s">
        <v>487</v>
      </c>
      <c r="C43" s="5">
        <v>21.652844429016113</v>
      </c>
      <c r="D43" s="5">
        <v>18.444718678792317</v>
      </c>
      <c r="E43" s="4">
        <f t="shared" ref="E43:E55" si="124">C43-D43</f>
        <v>3.2081257502237968</v>
      </c>
      <c r="F43" s="4">
        <f t="shared" si="104"/>
        <v>-1.1127985715866071</v>
      </c>
      <c r="G43" s="7">
        <f t="shared" si="105"/>
        <v>2.1626475580369702</v>
      </c>
      <c r="J43" s="4" t="s">
        <v>505</v>
      </c>
      <c r="K43" s="2" t="s">
        <v>487</v>
      </c>
      <c r="L43" s="5">
        <v>28.05512523651123</v>
      </c>
      <c r="M43" s="5">
        <v>18.912709712982178</v>
      </c>
      <c r="N43" s="4">
        <f t="shared" ref="N43:N55" si="125">L43-M43</f>
        <v>9.1424155235290527</v>
      </c>
      <c r="O43" s="4">
        <f t="shared" si="106"/>
        <v>-0.13637971878051758</v>
      </c>
      <c r="P43" s="7">
        <f t="shared" si="107"/>
        <v>1.0991434751729059</v>
      </c>
      <c r="R43" s="4" t="s">
        <v>505</v>
      </c>
      <c r="S43" s="2" t="s">
        <v>487</v>
      </c>
      <c r="T43" s="5">
        <v>32.906404495239258</v>
      </c>
      <c r="U43" s="5">
        <v>18.444718678792317</v>
      </c>
      <c r="V43" s="4">
        <f t="shared" ref="V43:V55" si="126">T43-U43</f>
        <v>14.461685816446941</v>
      </c>
      <c r="W43" s="4">
        <f t="shared" si="108"/>
        <v>3.1827614307403582</v>
      </c>
      <c r="X43" s="7">
        <f t="shared" si="109"/>
        <v>0.11012688123884429</v>
      </c>
      <c r="Z43" s="4" t="s">
        <v>505</v>
      </c>
      <c r="AA43" s="2" t="s">
        <v>487</v>
      </c>
      <c r="AB43" s="5">
        <v>19.900906562805176</v>
      </c>
      <c r="AC43" s="5">
        <v>18.444718678792317</v>
      </c>
      <c r="AD43" s="4">
        <f t="shared" ref="AD43:AD55" si="127">AB43-AC43</f>
        <v>1.4561878840128593</v>
      </c>
      <c r="AE43" s="4">
        <f t="shared" si="110"/>
        <v>0.31844723224640026</v>
      </c>
      <c r="AF43" s="7">
        <f t="shared" si="111"/>
        <v>0.80193253051952951</v>
      </c>
      <c r="AH43" s="4" t="s">
        <v>505</v>
      </c>
      <c r="AI43" s="2" t="s">
        <v>487</v>
      </c>
      <c r="AJ43" s="5">
        <v>23.577676773071289</v>
      </c>
      <c r="AK43" s="5">
        <v>18.444718678792317</v>
      </c>
      <c r="AL43" s="4">
        <f t="shared" ref="AL43:AL55" si="128">AJ43-AK43</f>
        <v>5.1329580942789725</v>
      </c>
      <c r="AM43" s="4">
        <f t="shared" ref="AM43:AM55" si="129">AL43-$AL$57</f>
        <v>0.39911138443719985</v>
      </c>
      <c r="AN43" s="7">
        <f t="shared" ref="AN43:AN55" si="130">2^-(AM43)</f>
        <v>0.75832522331502394</v>
      </c>
      <c r="AP43" s="4" t="s">
        <v>505</v>
      </c>
      <c r="AQ43" s="2" t="s">
        <v>487</v>
      </c>
      <c r="AR43" s="5">
        <v>21.502342224121094</v>
      </c>
      <c r="AS43" s="5">
        <v>18.912709712982178</v>
      </c>
      <c r="AT43" s="4">
        <f t="shared" ref="AT43:AT55" si="131">AR43-AS43</f>
        <v>2.589632511138916</v>
      </c>
      <c r="AU43" s="4">
        <f t="shared" si="113"/>
        <v>1.0641483068466187</v>
      </c>
      <c r="AV43" s="7">
        <f t="shared" si="114"/>
        <v>0.47825491264433578</v>
      </c>
      <c r="AX43" s="4" t="s">
        <v>505</v>
      </c>
      <c r="AY43" s="2" t="s">
        <v>487</v>
      </c>
      <c r="AZ43" s="5">
        <v>24.907766342163086</v>
      </c>
      <c r="BA43" s="5">
        <v>18.912709712982178</v>
      </c>
      <c r="BB43" s="4">
        <f t="shared" ref="BB43:BB55" si="132">AZ43-BA43</f>
        <v>5.9950566291809082</v>
      </c>
      <c r="BC43" s="4">
        <f t="shared" si="115"/>
        <v>1.1560691595077515</v>
      </c>
      <c r="BD43" s="7">
        <f t="shared" si="116"/>
        <v>0.4487335135574787</v>
      </c>
      <c r="BF43" s="4" t="s">
        <v>505</v>
      </c>
      <c r="BG43" s="2" t="s">
        <v>487</v>
      </c>
      <c r="BH43" s="5">
        <v>23.827223777770996</v>
      </c>
      <c r="BI43" s="5">
        <v>18.912709712982178</v>
      </c>
      <c r="BJ43" s="4">
        <f t="shared" ref="BJ43:BJ55" si="133">BH43-BI43</f>
        <v>4.9145140647888184</v>
      </c>
      <c r="BK43" s="4">
        <f t="shared" si="117"/>
        <v>-1.1583223342895508</v>
      </c>
      <c r="BL43" s="7">
        <f t="shared" si="118"/>
        <v>2.2319772686986736</v>
      </c>
      <c r="BO43" s="4" t="s">
        <v>505</v>
      </c>
      <c r="BP43" s="2" t="s">
        <v>487</v>
      </c>
      <c r="BQ43" s="5">
        <v>21.502342224121094</v>
      </c>
      <c r="BR43" s="5">
        <v>19.645376841227215</v>
      </c>
      <c r="BS43" s="4">
        <f t="shared" ref="BS43:BS55" si="134">BQ43-BR43</f>
        <v>1.856965382893879</v>
      </c>
      <c r="BT43" s="4">
        <f t="shared" si="119"/>
        <v>0.39957563082377012</v>
      </c>
      <c r="BU43" s="7">
        <f t="shared" si="120"/>
        <v>0.75808124028490642</v>
      </c>
      <c r="BW43" s="4" t="s">
        <v>505</v>
      </c>
      <c r="BX43" s="2" t="s">
        <v>487</v>
      </c>
      <c r="BY43" s="5">
        <v>23.357935905456543</v>
      </c>
      <c r="BZ43" s="5">
        <v>19.645376841227215</v>
      </c>
      <c r="CA43" s="4">
        <f t="shared" si="121"/>
        <v>3.7125590642293282</v>
      </c>
      <c r="CB43" s="4">
        <f t="shared" si="122"/>
        <v>2.1325633923212677</v>
      </c>
      <c r="CC43" s="7">
        <f t="shared" si="123"/>
        <v>0.22805229717554554</v>
      </c>
    </row>
    <row r="44" spans="1:169" x14ac:dyDescent="0.35">
      <c r="A44" s="4" t="s">
        <v>505</v>
      </c>
      <c r="B44" s="2" t="s">
        <v>488</v>
      </c>
      <c r="C44" s="5">
        <v>24.510378837585449</v>
      </c>
      <c r="D44" s="5">
        <v>18.864960352579754</v>
      </c>
      <c r="E44" s="4">
        <f t="shared" si="124"/>
        <v>5.6454184850056954</v>
      </c>
      <c r="F44" s="4">
        <f t="shared" si="104"/>
        <v>1.3244941631952916</v>
      </c>
      <c r="G44" s="7">
        <f t="shared" si="105"/>
        <v>0.39928916714834634</v>
      </c>
      <c r="J44" s="4" t="s">
        <v>505</v>
      </c>
      <c r="K44" s="2" t="s">
        <v>488</v>
      </c>
      <c r="L44" s="5">
        <v>30.238182067871094</v>
      </c>
      <c r="M44" s="5">
        <v>19.20827579498291</v>
      </c>
      <c r="N44" s="4">
        <f t="shared" si="125"/>
        <v>11.029906272888184</v>
      </c>
      <c r="O44" s="4">
        <f t="shared" si="106"/>
        <v>1.7511110305786133</v>
      </c>
      <c r="P44" s="7">
        <f t="shared" si="107"/>
        <v>0.29707291249489692</v>
      </c>
      <c r="R44" s="4" t="s">
        <v>505</v>
      </c>
      <c r="S44" s="2" t="s">
        <v>488</v>
      </c>
      <c r="T44" s="5">
        <v>30.018930435180664</v>
      </c>
      <c r="U44" s="5">
        <v>18.864960352579754</v>
      </c>
      <c r="V44" s="4">
        <f t="shared" si="126"/>
        <v>11.15397008260091</v>
      </c>
      <c r="W44" s="4">
        <f t="shared" si="108"/>
        <v>-0.12495430310567279</v>
      </c>
      <c r="X44" s="7">
        <f t="shared" si="109"/>
        <v>1.0904731917359556</v>
      </c>
      <c r="Z44" s="4" t="s">
        <v>505</v>
      </c>
      <c r="AA44" s="2" t="s">
        <v>488</v>
      </c>
      <c r="AB44" s="5">
        <v>20.858424186706543</v>
      </c>
      <c r="AC44" s="5">
        <v>18.864960352579754</v>
      </c>
      <c r="AD44" s="4">
        <f t="shared" si="127"/>
        <v>1.9934638341267892</v>
      </c>
      <c r="AE44" s="4">
        <f t="shared" si="110"/>
        <v>0.85572318236033018</v>
      </c>
      <c r="AF44" s="7">
        <f t="shared" si="111"/>
        <v>0.5525882603034693</v>
      </c>
      <c r="AH44" s="4" t="s">
        <v>505</v>
      </c>
      <c r="AI44" s="2" t="s">
        <v>488</v>
      </c>
      <c r="AJ44" s="5">
        <v>24.053783416748047</v>
      </c>
      <c r="AK44" s="5">
        <v>18.864960352579754</v>
      </c>
      <c r="AL44" s="4">
        <f t="shared" si="128"/>
        <v>5.1888230641682931</v>
      </c>
      <c r="AM44" s="4">
        <f t="shared" si="129"/>
        <v>0.45497635432652039</v>
      </c>
      <c r="AN44" s="7">
        <f t="shared" si="130"/>
        <v>0.72952212884011725</v>
      </c>
      <c r="AP44" s="4" t="s">
        <v>505</v>
      </c>
      <c r="AQ44" s="2" t="s">
        <v>488</v>
      </c>
      <c r="AR44" s="5">
        <v>21.459390640258789</v>
      </c>
      <c r="AS44" s="5">
        <v>19.20827579498291</v>
      </c>
      <c r="AT44" s="4">
        <f t="shared" si="131"/>
        <v>2.2511148452758789</v>
      </c>
      <c r="AU44" s="4">
        <f t="shared" si="113"/>
        <v>0.72563064098358154</v>
      </c>
      <c r="AV44" s="7">
        <f t="shared" si="114"/>
        <v>0.60473264184760556</v>
      </c>
      <c r="AX44" s="4" t="s">
        <v>505</v>
      </c>
      <c r="AY44" s="2" t="s">
        <v>488</v>
      </c>
      <c r="AZ44" s="5">
        <v>24.438145637512207</v>
      </c>
      <c r="BA44" s="5">
        <v>19.20827579498291</v>
      </c>
      <c r="BB44" s="4">
        <f t="shared" si="132"/>
        <v>5.2298698425292969</v>
      </c>
      <c r="BC44" s="4">
        <f t="shared" si="115"/>
        <v>0.39088237285614014</v>
      </c>
      <c r="BD44" s="7">
        <f t="shared" si="116"/>
        <v>0.76266300623752181</v>
      </c>
      <c r="BF44" s="4" t="s">
        <v>505</v>
      </c>
      <c r="BG44" s="2" t="s">
        <v>488</v>
      </c>
      <c r="BH44" s="5">
        <v>26.941934585571289</v>
      </c>
      <c r="BI44" s="5">
        <v>19.20827579498291</v>
      </c>
      <c r="BJ44" s="4">
        <f t="shared" si="133"/>
        <v>7.7336587905883789</v>
      </c>
      <c r="BK44" s="4">
        <f t="shared" si="117"/>
        <v>1.6608223915100098</v>
      </c>
      <c r="BL44" s="7">
        <f t="shared" si="118"/>
        <v>0.31625881744312806</v>
      </c>
      <c r="BO44" s="4" t="s">
        <v>505</v>
      </c>
      <c r="BP44" s="2" t="s">
        <v>488</v>
      </c>
      <c r="BQ44" s="5">
        <v>21.459390640258789</v>
      </c>
      <c r="BR44" s="5">
        <v>19.503245035807293</v>
      </c>
      <c r="BS44" s="4">
        <f t="shared" si="134"/>
        <v>1.9561456044514962</v>
      </c>
      <c r="BT44" s="4">
        <f t="shared" si="119"/>
        <v>0.49875585238138731</v>
      </c>
      <c r="BU44" s="7">
        <f t="shared" si="120"/>
        <v>0.70771683711537781</v>
      </c>
      <c r="BW44" s="4" t="s">
        <v>505</v>
      </c>
      <c r="BX44" s="2" t="s">
        <v>488</v>
      </c>
      <c r="BY44" s="5">
        <v>20.926401138305664</v>
      </c>
      <c r="BZ44" s="5">
        <v>19.503245035807293</v>
      </c>
      <c r="CA44" s="4">
        <f t="shared" si="121"/>
        <v>1.4231561024983712</v>
      </c>
      <c r="CB44" s="4">
        <f t="shared" si="122"/>
        <v>-0.15683956940968935</v>
      </c>
      <c r="CC44" s="7">
        <f t="shared" si="123"/>
        <v>1.1148422391351061</v>
      </c>
    </row>
    <row r="45" spans="1:169" x14ac:dyDescent="0.35">
      <c r="A45" s="4" t="s">
        <v>505</v>
      </c>
      <c r="B45" s="2" t="s">
        <v>489</v>
      </c>
      <c r="C45" s="5">
        <v>24.168846130371094</v>
      </c>
      <c r="D45" s="5">
        <v>19.161368052164715</v>
      </c>
      <c r="E45" s="4">
        <f t="shared" si="124"/>
        <v>5.007478078206379</v>
      </c>
      <c r="F45" s="4">
        <f t="shared" si="104"/>
        <v>0.68655375639597516</v>
      </c>
      <c r="G45" s="7">
        <f t="shared" si="105"/>
        <v>0.62133629825360248</v>
      </c>
      <c r="J45" s="4" t="s">
        <v>505</v>
      </c>
      <c r="K45" s="2" t="s">
        <v>489</v>
      </c>
      <c r="L45" s="5">
        <v>29.958918571472168</v>
      </c>
      <c r="M45" s="5">
        <v>19.801321983337402</v>
      </c>
      <c r="N45" s="4">
        <f t="shared" si="125"/>
        <v>10.157596588134766</v>
      </c>
      <c r="O45" s="4">
        <f t="shared" si="106"/>
        <v>0.87880134582519531</v>
      </c>
      <c r="P45" s="7">
        <f t="shared" si="107"/>
        <v>0.54381907229921045</v>
      </c>
      <c r="R45" s="4" t="s">
        <v>505</v>
      </c>
      <c r="S45" s="2" t="s">
        <v>489</v>
      </c>
      <c r="T45" s="5">
        <v>29.65172004699707</v>
      </c>
      <c r="U45" s="5">
        <v>19.161368052164715</v>
      </c>
      <c r="V45" s="4">
        <f t="shared" si="126"/>
        <v>10.490351994832356</v>
      </c>
      <c r="W45" s="4">
        <f t="shared" si="108"/>
        <v>-0.78857239087422748</v>
      </c>
      <c r="X45" s="7">
        <f t="shared" si="109"/>
        <v>1.7273643149410614</v>
      </c>
      <c r="Z45" s="4" t="s">
        <v>505</v>
      </c>
      <c r="AA45" s="2" t="s">
        <v>489</v>
      </c>
      <c r="AB45" s="5">
        <v>20.424139976501465</v>
      </c>
      <c r="AC45" s="5">
        <v>19.161368052164715</v>
      </c>
      <c r="AD45" s="4">
        <f t="shared" si="127"/>
        <v>1.2627719243367501</v>
      </c>
      <c r="AE45" s="4">
        <f t="shared" si="110"/>
        <v>0.12503127257029112</v>
      </c>
      <c r="AF45" s="7">
        <f t="shared" si="111"/>
        <v>0.91698416598753341</v>
      </c>
      <c r="AH45" s="4" t="s">
        <v>505</v>
      </c>
      <c r="AI45" s="2" t="s">
        <v>489</v>
      </c>
      <c r="AJ45" s="5">
        <v>23.923358917236328</v>
      </c>
      <c r="AK45" s="5">
        <v>19.161368052164715</v>
      </c>
      <c r="AL45" s="4">
        <f t="shared" si="128"/>
        <v>4.7619908650716134</v>
      </c>
      <c r="AM45" s="4">
        <f t="shared" si="129"/>
        <v>2.8144155229840706E-2</v>
      </c>
      <c r="AN45" s="7">
        <f t="shared" si="130"/>
        <v>0.98068100867051833</v>
      </c>
      <c r="AP45" s="4" t="s">
        <v>505</v>
      </c>
      <c r="AQ45" s="2" t="s">
        <v>489</v>
      </c>
      <c r="AR45" s="5">
        <v>21.018020629882813</v>
      </c>
      <c r="AS45" s="5">
        <v>19.801321983337402</v>
      </c>
      <c r="AT45" s="4">
        <f t="shared" si="131"/>
        <v>1.2166986465454102</v>
      </c>
      <c r="AU45" s="4">
        <f t="shared" si="113"/>
        <v>-0.30878555774688721</v>
      </c>
      <c r="AV45" s="7">
        <f t="shared" si="114"/>
        <v>1.238664568944827</v>
      </c>
      <c r="AX45" s="4" t="s">
        <v>505</v>
      </c>
      <c r="AY45" s="2" t="s">
        <v>489</v>
      </c>
      <c r="AZ45" s="5">
        <v>24.36445426940918</v>
      </c>
      <c r="BA45" s="5">
        <v>19.801321983337402</v>
      </c>
      <c r="BB45" s="4">
        <f t="shared" si="132"/>
        <v>4.5631322860717773</v>
      </c>
      <c r="BC45" s="4">
        <f t="shared" si="115"/>
        <v>-0.27585518360137939</v>
      </c>
      <c r="BD45" s="7">
        <f t="shared" si="116"/>
        <v>1.2107115477414359</v>
      </c>
      <c r="BF45" s="4" t="s">
        <v>505</v>
      </c>
      <c r="BG45" s="2" t="s">
        <v>489</v>
      </c>
      <c r="BH45" s="5">
        <v>25.864234924316406</v>
      </c>
      <c r="BI45" s="5">
        <v>19.801321983337402</v>
      </c>
      <c r="BJ45" s="4">
        <f t="shared" si="133"/>
        <v>6.0629129409790039</v>
      </c>
      <c r="BK45" s="4">
        <f t="shared" si="117"/>
        <v>-9.9234580993652344E-3</v>
      </c>
      <c r="BL45" s="7">
        <f t="shared" si="118"/>
        <v>1.006902127645934</v>
      </c>
      <c r="BO45" s="4" t="s">
        <v>505</v>
      </c>
      <c r="BP45" s="2" t="s">
        <v>489</v>
      </c>
      <c r="BQ45" s="5">
        <v>21.018020629882813</v>
      </c>
      <c r="BR45" s="5">
        <v>20.109086036682129</v>
      </c>
      <c r="BS45" s="4">
        <f t="shared" si="134"/>
        <v>0.90893459320068359</v>
      </c>
      <c r="BT45" s="4">
        <f t="shared" si="119"/>
        <v>-0.54845515886942531</v>
      </c>
      <c r="BU45" s="7">
        <f t="shared" si="120"/>
        <v>1.4625187887265991</v>
      </c>
      <c r="BW45" s="4" t="s">
        <v>505</v>
      </c>
      <c r="BX45" s="2" t="s">
        <v>489</v>
      </c>
      <c r="BY45" s="5">
        <v>21.800341606140137</v>
      </c>
      <c r="BZ45" s="5">
        <v>20.109086036682129</v>
      </c>
      <c r="CA45" s="4">
        <f t="shared" si="121"/>
        <v>1.6912555694580078</v>
      </c>
      <c r="CB45" s="4">
        <f t="shared" si="122"/>
        <v>0.11125989754994725</v>
      </c>
      <c r="CC45" s="7">
        <f t="shared" si="123"/>
        <v>0.92577923091800796</v>
      </c>
    </row>
    <row r="46" spans="1:169" x14ac:dyDescent="0.35">
      <c r="A46" s="4" t="s">
        <v>505</v>
      </c>
      <c r="B46" s="2" t="s">
        <v>490</v>
      </c>
      <c r="C46" s="5">
        <v>22.763605117797852</v>
      </c>
      <c r="D46" s="5">
        <v>19.230091094970703</v>
      </c>
      <c r="E46" s="4">
        <f t="shared" si="124"/>
        <v>3.5335140228271484</v>
      </c>
      <c r="F46" s="4">
        <f t="shared" si="104"/>
        <v>-0.78741029898325543</v>
      </c>
      <c r="G46" s="7">
        <f t="shared" si="105"/>
        <v>1.7259734819791868</v>
      </c>
      <c r="J46" s="4" t="s">
        <v>505</v>
      </c>
      <c r="K46" s="2" t="s">
        <v>490</v>
      </c>
      <c r="L46" s="5">
        <v>28.762362480163574</v>
      </c>
      <c r="M46" s="5">
        <v>19.786449432373047</v>
      </c>
      <c r="N46" s="4">
        <f t="shared" si="125"/>
        <v>8.9759130477905273</v>
      </c>
      <c r="O46" s="4">
        <f t="shared" si="106"/>
        <v>-0.30288219451904297</v>
      </c>
      <c r="P46" s="7">
        <f t="shared" si="107"/>
        <v>1.2336064336673009</v>
      </c>
      <c r="R46" s="4" t="s">
        <v>505</v>
      </c>
      <c r="S46" s="2" t="s">
        <v>490</v>
      </c>
      <c r="T46" s="5">
        <v>29.451688766479492</v>
      </c>
      <c r="U46" s="5">
        <v>19.230091094970703</v>
      </c>
      <c r="V46" s="4">
        <f t="shared" si="126"/>
        <v>10.221597671508789</v>
      </c>
      <c r="W46" s="4">
        <f t="shared" si="108"/>
        <v>-1.057326714197794</v>
      </c>
      <c r="X46" s="7">
        <f t="shared" si="109"/>
        <v>2.0810717613288103</v>
      </c>
      <c r="Z46" s="4" t="s">
        <v>505</v>
      </c>
      <c r="AA46" s="2" t="s">
        <v>490</v>
      </c>
      <c r="AB46" s="5">
        <v>19.89359188079834</v>
      </c>
      <c r="AC46" s="5">
        <v>19.230091094970703</v>
      </c>
      <c r="AD46" s="4">
        <f t="shared" si="127"/>
        <v>0.66350078582763672</v>
      </c>
      <c r="AE46" s="4">
        <f t="shared" si="110"/>
        <v>-0.47423986593882228</v>
      </c>
      <c r="AF46" s="7">
        <f t="shared" si="111"/>
        <v>1.3891860859770098</v>
      </c>
      <c r="AH46" s="4" t="s">
        <v>505</v>
      </c>
      <c r="AI46" s="2" t="s">
        <v>490</v>
      </c>
      <c r="AJ46" s="5">
        <v>23.506341934204102</v>
      </c>
      <c r="AK46" s="5">
        <v>19.230091094970703</v>
      </c>
      <c r="AL46" s="4">
        <f t="shared" si="128"/>
        <v>4.2762508392333984</v>
      </c>
      <c r="AM46" s="4">
        <f t="shared" si="129"/>
        <v>-0.45759587060837426</v>
      </c>
      <c r="AN46" s="7">
        <f t="shared" si="130"/>
        <v>1.3732515027585628</v>
      </c>
      <c r="AP46" s="4" t="s">
        <v>505</v>
      </c>
      <c r="AQ46" s="2" t="s">
        <v>490</v>
      </c>
      <c r="AR46" s="5">
        <v>20.765997886657715</v>
      </c>
      <c r="AS46" s="5">
        <v>19.786449432373047</v>
      </c>
      <c r="AT46" s="4">
        <f t="shared" si="131"/>
        <v>0.97954845428466797</v>
      </c>
      <c r="AU46" s="4">
        <f t="shared" si="113"/>
        <v>-0.54593575000762939</v>
      </c>
      <c r="AV46" s="7">
        <f t="shared" si="114"/>
        <v>1.4599669900132333</v>
      </c>
      <c r="AX46" s="4" t="s">
        <v>505</v>
      </c>
      <c r="AY46" s="2" t="s">
        <v>490</v>
      </c>
      <c r="AZ46" s="5">
        <v>24.144781112670898</v>
      </c>
      <c r="BA46" s="5">
        <v>19.786449432373047</v>
      </c>
      <c r="BB46" s="4">
        <f t="shared" si="132"/>
        <v>4.3583316802978516</v>
      </c>
      <c r="BC46" s="4">
        <f t="shared" si="115"/>
        <v>-0.48065578937530518</v>
      </c>
      <c r="BD46" s="7">
        <f t="shared" si="116"/>
        <v>1.3953778031333479</v>
      </c>
      <c r="BF46" s="4" t="s">
        <v>505</v>
      </c>
      <c r="BG46" s="2" t="s">
        <v>490</v>
      </c>
      <c r="BH46" s="5">
        <v>26.038723945617676</v>
      </c>
      <c r="BI46" s="5">
        <v>19.786449432373047</v>
      </c>
      <c r="BJ46" s="4">
        <f t="shared" si="133"/>
        <v>6.2522745132446289</v>
      </c>
      <c r="BK46" s="4">
        <f t="shared" si="117"/>
        <v>0.17943811416625977</v>
      </c>
      <c r="BL46" s="7">
        <f t="shared" si="118"/>
        <v>0.8830468492129484</v>
      </c>
      <c r="BO46" s="4" t="s">
        <v>505</v>
      </c>
      <c r="BP46" s="2" t="s">
        <v>490</v>
      </c>
      <c r="BQ46" s="5">
        <v>20.765997886657715</v>
      </c>
      <c r="BR46" s="5">
        <v>19.695058186848957</v>
      </c>
      <c r="BS46" s="4">
        <f t="shared" si="134"/>
        <v>1.0709396998087577</v>
      </c>
      <c r="BT46" s="4">
        <f t="shared" si="119"/>
        <v>-0.38645005226135121</v>
      </c>
      <c r="BU46" s="7">
        <f t="shared" si="120"/>
        <v>1.3071729661137275</v>
      </c>
      <c r="BW46" s="4" t="s">
        <v>505</v>
      </c>
      <c r="BX46" s="2" t="s">
        <v>490</v>
      </c>
      <c r="BY46" s="5">
        <v>20.855643272399902</v>
      </c>
      <c r="BZ46" s="5">
        <v>19.695058186848957</v>
      </c>
      <c r="CA46" s="4">
        <f t="shared" si="121"/>
        <v>1.1605850855509452</v>
      </c>
      <c r="CB46" s="4">
        <f t="shared" si="122"/>
        <v>-0.41941058635711537</v>
      </c>
      <c r="CC46" s="7">
        <f t="shared" si="123"/>
        <v>1.3373810555859156</v>
      </c>
    </row>
    <row r="47" spans="1:169" x14ac:dyDescent="0.35">
      <c r="A47" s="4" t="s">
        <v>505</v>
      </c>
      <c r="B47" s="2" t="s">
        <v>491</v>
      </c>
      <c r="C47" s="5">
        <v>23.622028350830078</v>
      </c>
      <c r="D47" s="5">
        <v>19.072974522908527</v>
      </c>
      <c r="E47" s="4">
        <f t="shared" si="124"/>
        <v>4.5490538279215507</v>
      </c>
      <c r="F47" s="4">
        <f t="shared" si="104"/>
        <v>0.2281295061111468</v>
      </c>
      <c r="G47" s="7">
        <f t="shared" si="105"/>
        <v>0.85374107335078275</v>
      </c>
      <c r="J47" s="15" t="s">
        <v>505</v>
      </c>
      <c r="K47" s="16" t="s">
        <v>491</v>
      </c>
      <c r="L47" s="5"/>
      <c r="M47" s="5"/>
      <c r="N47" s="4"/>
      <c r="O47" s="4"/>
      <c r="P47" s="7"/>
      <c r="R47" s="4" t="s">
        <v>505</v>
      </c>
      <c r="S47" s="2" t="s">
        <v>491</v>
      </c>
      <c r="T47" s="5">
        <v>30.380436897277832</v>
      </c>
      <c r="U47" s="5">
        <v>19.072974522908527</v>
      </c>
      <c r="V47" s="4">
        <f t="shared" si="126"/>
        <v>11.307462374369305</v>
      </c>
      <c r="W47" s="4">
        <f t="shared" si="108"/>
        <v>2.8537988662721503E-2</v>
      </c>
      <c r="X47" s="7">
        <f t="shared" si="109"/>
        <v>0.98041333445986667</v>
      </c>
      <c r="Z47" s="4" t="s">
        <v>505</v>
      </c>
      <c r="AA47" s="2" t="s">
        <v>491</v>
      </c>
      <c r="AB47" s="5">
        <v>20.048495292663574</v>
      </c>
      <c r="AC47" s="5">
        <v>19.072974522908527</v>
      </c>
      <c r="AD47" s="4">
        <f t="shared" si="127"/>
        <v>0.97552076975504676</v>
      </c>
      <c r="AE47" s="4">
        <f t="shared" si="110"/>
        <v>-0.16221988201141224</v>
      </c>
      <c r="AF47" s="7">
        <f t="shared" si="111"/>
        <v>1.1190076366607931</v>
      </c>
      <c r="AH47" s="4" t="s">
        <v>505</v>
      </c>
      <c r="AI47" s="2" t="s">
        <v>491</v>
      </c>
      <c r="AJ47" s="5">
        <v>23.561874389648438</v>
      </c>
      <c r="AK47" s="5">
        <v>19.072974522908527</v>
      </c>
      <c r="AL47" s="4">
        <f t="shared" si="128"/>
        <v>4.48889986673991</v>
      </c>
      <c r="AM47" s="4">
        <f t="shared" si="129"/>
        <v>-0.24494684310186265</v>
      </c>
      <c r="AN47" s="7">
        <f t="shared" si="130"/>
        <v>1.1850491063462389</v>
      </c>
      <c r="AP47" s="4" t="s">
        <v>505</v>
      </c>
      <c r="AQ47" s="2" t="s">
        <v>491</v>
      </c>
      <c r="AR47" s="5">
        <v>20.921962738037109</v>
      </c>
      <c r="AS47" s="5">
        <v>19.710531711578369</v>
      </c>
      <c r="AT47" s="4">
        <f t="shared" si="131"/>
        <v>1.2114310264587402</v>
      </c>
      <c r="AU47" s="4">
        <f t="shared" si="113"/>
        <v>-0.31405317783355713</v>
      </c>
      <c r="AV47" s="7">
        <f t="shared" si="114"/>
        <v>1.2431954923265573</v>
      </c>
      <c r="AX47" s="4" t="s">
        <v>505</v>
      </c>
      <c r="AY47" s="2" t="s">
        <v>491</v>
      </c>
      <c r="AZ47" s="5">
        <v>24.224651336669922</v>
      </c>
      <c r="BA47" s="5">
        <v>19.710531711578369</v>
      </c>
      <c r="BB47" s="4">
        <f t="shared" si="132"/>
        <v>4.5141196250915527</v>
      </c>
      <c r="BC47" s="4">
        <f t="shared" si="115"/>
        <v>-0.324867844581604</v>
      </c>
      <c r="BD47" s="7">
        <f t="shared" si="116"/>
        <v>1.2525496958640505</v>
      </c>
      <c r="BF47" s="4" t="s">
        <v>505</v>
      </c>
      <c r="BG47" s="2" t="s">
        <v>491</v>
      </c>
      <c r="BH47" s="5">
        <v>25.806000709533691</v>
      </c>
      <c r="BI47" s="5">
        <v>19.710531711578369</v>
      </c>
      <c r="BJ47" s="4">
        <f t="shared" si="133"/>
        <v>6.0954689979553223</v>
      </c>
      <c r="BK47" s="4">
        <f t="shared" si="117"/>
        <v>2.2632598876953125E-2</v>
      </c>
      <c r="BL47" s="7">
        <f t="shared" si="118"/>
        <v>0.98443468925763189</v>
      </c>
      <c r="BO47" s="4" t="s">
        <v>505</v>
      </c>
      <c r="BP47" s="2" t="s">
        <v>491</v>
      </c>
      <c r="BQ47" s="5">
        <v>20.921962738037109</v>
      </c>
      <c r="BR47" s="5">
        <v>19.491189002990723</v>
      </c>
      <c r="BS47" s="4">
        <f t="shared" si="134"/>
        <v>1.4307737350463867</v>
      </c>
      <c r="BT47" s="4">
        <f t="shared" si="119"/>
        <v>-2.6616017023722183E-2</v>
      </c>
      <c r="BU47" s="7">
        <f t="shared" si="120"/>
        <v>1.0186200479660716</v>
      </c>
      <c r="BW47" s="4" t="s">
        <v>505</v>
      </c>
      <c r="BX47" s="2" t="s">
        <v>491</v>
      </c>
      <c r="BY47" s="5">
        <v>20.75190544128418</v>
      </c>
      <c r="BZ47" s="5">
        <v>19.491189002990723</v>
      </c>
      <c r="CA47" s="4">
        <f t="shared" si="121"/>
        <v>1.260716438293457</v>
      </c>
      <c r="CB47" s="4">
        <f t="shared" si="122"/>
        <v>-0.31927923361460353</v>
      </c>
      <c r="CC47" s="7">
        <f t="shared" si="123"/>
        <v>1.2477070422338938</v>
      </c>
    </row>
    <row r="48" spans="1:169" x14ac:dyDescent="0.35">
      <c r="A48" s="4" t="s">
        <v>505</v>
      </c>
      <c r="B48" s="2" t="s">
        <v>492</v>
      </c>
      <c r="C48" s="5">
        <v>23.587224006652832</v>
      </c>
      <c r="D48" s="5">
        <v>18.849766413370769</v>
      </c>
      <c r="E48" s="4">
        <f t="shared" si="124"/>
        <v>4.7374575932820626</v>
      </c>
      <c r="F48" s="4">
        <f t="shared" si="104"/>
        <v>0.41653327147165875</v>
      </c>
      <c r="G48" s="7">
        <f t="shared" si="105"/>
        <v>0.74922281025234905</v>
      </c>
      <c r="J48" s="15" t="s">
        <v>505</v>
      </c>
      <c r="K48" s="16" t="s">
        <v>492</v>
      </c>
      <c r="L48" s="5"/>
      <c r="M48" s="5"/>
      <c r="N48" s="4"/>
      <c r="O48" s="4"/>
      <c r="P48" s="7"/>
      <c r="R48" s="4" t="s">
        <v>505</v>
      </c>
      <c r="S48" s="2" t="s">
        <v>492</v>
      </c>
      <c r="T48" s="5">
        <v>29.431639671325684</v>
      </c>
      <c r="U48" s="5">
        <v>18.849766413370769</v>
      </c>
      <c r="V48" s="4">
        <f t="shared" si="126"/>
        <v>10.581873257954914</v>
      </c>
      <c r="W48" s="4">
        <f t="shared" si="108"/>
        <v>-0.69705112775166889</v>
      </c>
      <c r="X48" s="7">
        <f t="shared" si="109"/>
        <v>1.6211876921154789</v>
      </c>
      <c r="Z48" s="4" t="s">
        <v>505</v>
      </c>
      <c r="AA48" s="2" t="s">
        <v>492</v>
      </c>
      <c r="AB48" s="5">
        <v>19.662624359130859</v>
      </c>
      <c r="AC48" s="5">
        <v>18.849766413370769</v>
      </c>
      <c r="AD48" s="4">
        <f t="shared" si="127"/>
        <v>0.81285794576008996</v>
      </c>
      <c r="AE48" s="4">
        <f t="shared" si="110"/>
        <v>-0.32488270600636904</v>
      </c>
      <c r="AF48" s="7">
        <f t="shared" si="111"/>
        <v>1.2525625986386622</v>
      </c>
      <c r="AH48" s="4" t="s">
        <v>505</v>
      </c>
      <c r="AI48" s="2" t="s">
        <v>492</v>
      </c>
      <c r="AJ48" s="5">
        <v>23.311208724975586</v>
      </c>
      <c r="AK48" s="5">
        <v>18.849766413370769</v>
      </c>
      <c r="AL48" s="4">
        <f t="shared" si="128"/>
        <v>4.4614423116048165</v>
      </c>
      <c r="AM48" s="4">
        <f t="shared" si="129"/>
        <v>-0.27240439823695617</v>
      </c>
      <c r="AN48" s="7">
        <f t="shared" si="130"/>
        <v>1.2078191047913935</v>
      </c>
      <c r="AP48" s="4" t="s">
        <v>505</v>
      </c>
      <c r="AQ48" s="2" t="s">
        <v>492</v>
      </c>
      <c r="AR48" s="5">
        <v>20.795742988586426</v>
      </c>
      <c r="AS48" s="5">
        <v>19.474352359771729</v>
      </c>
      <c r="AT48" s="4">
        <f t="shared" si="131"/>
        <v>1.3213906288146973</v>
      </c>
      <c r="AU48" s="4">
        <f t="shared" si="113"/>
        <v>-0.2040935754776001</v>
      </c>
      <c r="AV48" s="7">
        <f t="shared" si="114"/>
        <v>1.1519623580231204</v>
      </c>
      <c r="AX48" s="4" t="s">
        <v>505</v>
      </c>
      <c r="AY48" s="2" t="s">
        <v>492</v>
      </c>
      <c r="AZ48" s="5">
        <v>23.810798645019531</v>
      </c>
      <c r="BA48" s="5">
        <v>19.474352359771729</v>
      </c>
      <c r="BB48" s="4">
        <f t="shared" si="132"/>
        <v>4.3364462852478027</v>
      </c>
      <c r="BC48" s="4">
        <f t="shared" si="115"/>
        <v>-0.502541184425354</v>
      </c>
      <c r="BD48" s="7">
        <f t="shared" si="116"/>
        <v>1.4167067742456581</v>
      </c>
      <c r="BF48" s="4" t="s">
        <v>505</v>
      </c>
      <c r="BG48" s="2" t="s">
        <v>492</v>
      </c>
      <c r="BH48" s="5">
        <v>25.708878517150879</v>
      </c>
      <c r="BI48" s="5">
        <v>19.474352359771729</v>
      </c>
      <c r="BJ48" s="4">
        <f t="shared" si="133"/>
        <v>6.2345261573791504</v>
      </c>
      <c r="BK48" s="4">
        <f t="shared" si="117"/>
        <v>0.16168975830078125</v>
      </c>
      <c r="BL48" s="7">
        <f t="shared" si="118"/>
        <v>0.89397738540904725</v>
      </c>
      <c r="BO48" s="4" t="s">
        <v>505</v>
      </c>
      <c r="BP48" s="2" t="s">
        <v>492</v>
      </c>
      <c r="BQ48" s="5">
        <v>20.795742988586426</v>
      </c>
      <c r="BR48" s="5">
        <v>19.424496650695801</v>
      </c>
      <c r="BS48" s="4">
        <f t="shared" si="134"/>
        <v>1.371246337890625</v>
      </c>
      <c r="BT48" s="4">
        <f t="shared" si="119"/>
        <v>-8.6143414179483901E-2</v>
      </c>
      <c r="BU48" s="7">
        <f t="shared" si="120"/>
        <v>1.0615287272336771</v>
      </c>
      <c r="BW48" s="4" t="s">
        <v>505</v>
      </c>
      <c r="BX48" s="2" t="s">
        <v>492</v>
      </c>
      <c r="BY48" s="5">
        <v>20.459144592285156</v>
      </c>
      <c r="BZ48" s="5">
        <v>19.424496650695801</v>
      </c>
      <c r="CA48" s="4">
        <f t="shared" si="121"/>
        <v>1.0346479415893555</v>
      </c>
      <c r="CB48" s="4">
        <f t="shared" si="122"/>
        <v>-0.54534773031870509</v>
      </c>
      <c r="CC48" s="7">
        <f t="shared" si="123"/>
        <v>1.4593720518028646</v>
      </c>
    </row>
    <row r="49" spans="1:81" x14ac:dyDescent="0.35">
      <c r="A49" s="4" t="s">
        <v>504</v>
      </c>
      <c r="B49" s="2" t="s">
        <v>493</v>
      </c>
      <c r="C49" s="5">
        <v>23.261887550354004</v>
      </c>
      <c r="D49" s="5">
        <v>18.91389274597168</v>
      </c>
      <c r="E49" s="4">
        <f t="shared" si="124"/>
        <v>4.3479948043823242</v>
      </c>
      <c r="F49" s="4">
        <f t="shared" si="104"/>
        <v>2.7070482571920351E-2</v>
      </c>
      <c r="G49" s="7">
        <f t="shared" si="105"/>
        <v>0.98141111604237719</v>
      </c>
      <c r="J49" s="15" t="s">
        <v>504</v>
      </c>
      <c r="K49" s="16" t="s">
        <v>493</v>
      </c>
      <c r="L49" s="5"/>
      <c r="M49" s="5"/>
      <c r="N49" s="4"/>
      <c r="O49" s="4"/>
      <c r="P49" s="7"/>
      <c r="R49" s="4" t="s">
        <v>504</v>
      </c>
      <c r="S49" s="2" t="s">
        <v>493</v>
      </c>
      <c r="T49" s="5">
        <v>28.246003150939941</v>
      </c>
      <c r="U49" s="5">
        <v>18.91389274597168</v>
      </c>
      <c r="V49" s="4">
        <f t="shared" si="126"/>
        <v>9.3321104049682617</v>
      </c>
      <c r="W49" s="4">
        <f t="shared" si="108"/>
        <v>-1.9468139807383213</v>
      </c>
      <c r="X49" s="7">
        <f t="shared" si="109"/>
        <v>3.8552221114838439</v>
      </c>
      <c r="Z49" s="4" t="s">
        <v>504</v>
      </c>
      <c r="AA49" s="2" t="s">
        <v>493</v>
      </c>
      <c r="AB49" s="5">
        <v>20.258615493774414</v>
      </c>
      <c r="AC49" s="5">
        <v>18.91389274597168</v>
      </c>
      <c r="AD49" s="4">
        <f t="shared" si="127"/>
        <v>1.3447227478027344</v>
      </c>
      <c r="AE49" s="4">
        <f t="shared" si="110"/>
        <v>0.20698209603627538</v>
      </c>
      <c r="AF49" s="7">
        <f t="shared" si="111"/>
        <v>0.86634760777820718</v>
      </c>
      <c r="AH49" s="4" t="s">
        <v>504</v>
      </c>
      <c r="AI49" s="2" t="s">
        <v>493</v>
      </c>
      <c r="AJ49" s="5">
        <v>23.579349517822266</v>
      </c>
      <c r="AK49" s="5">
        <v>18.91389274597168</v>
      </c>
      <c r="AL49" s="4">
        <f t="shared" si="128"/>
        <v>4.6654567718505859</v>
      </c>
      <c r="AM49" s="4">
        <f t="shared" si="129"/>
        <v>-6.8389937991186756E-2</v>
      </c>
      <c r="AN49" s="7">
        <f t="shared" si="130"/>
        <v>1.0485458428244354</v>
      </c>
      <c r="AP49" s="4" t="s">
        <v>504</v>
      </c>
      <c r="AQ49" s="2" t="s">
        <v>493</v>
      </c>
      <c r="AR49" s="5">
        <v>20.53969669342041</v>
      </c>
      <c r="AS49" s="5">
        <v>19.66526460647583</v>
      </c>
      <c r="AT49" s="4">
        <f t="shared" si="131"/>
        <v>0.87443208694458008</v>
      </c>
      <c r="AU49" s="4">
        <f t="shared" si="113"/>
        <v>-0.65105211734771729</v>
      </c>
      <c r="AV49" s="7">
        <f t="shared" si="114"/>
        <v>1.5703129638667603</v>
      </c>
      <c r="AX49" s="4" t="s">
        <v>504</v>
      </c>
      <c r="AY49" s="2" t="s">
        <v>493</v>
      </c>
      <c r="AZ49" s="5">
        <v>23.956615447998047</v>
      </c>
      <c r="BA49" s="5">
        <v>19.66526460647583</v>
      </c>
      <c r="BB49" s="4">
        <f t="shared" si="132"/>
        <v>4.2913508415222168</v>
      </c>
      <c r="BC49" s="4">
        <f t="shared" si="115"/>
        <v>-0.54763662815093994</v>
      </c>
      <c r="BD49" s="7">
        <f t="shared" si="116"/>
        <v>1.4616892461095838</v>
      </c>
      <c r="BF49" s="4" t="s">
        <v>504</v>
      </c>
      <c r="BG49" s="2" t="s">
        <v>493</v>
      </c>
      <c r="BH49" s="5">
        <v>26.444396018981934</v>
      </c>
      <c r="BI49" s="5">
        <v>19.66526460647583</v>
      </c>
      <c r="BJ49" s="4">
        <f t="shared" si="133"/>
        <v>6.7791314125061035</v>
      </c>
      <c r="BK49" s="4">
        <f t="shared" si="117"/>
        <v>0.70629501342773438</v>
      </c>
      <c r="BL49" s="7">
        <f t="shared" si="118"/>
        <v>0.61289208830238007</v>
      </c>
      <c r="BO49" s="4" t="s">
        <v>504</v>
      </c>
      <c r="BP49" s="2" t="s">
        <v>493</v>
      </c>
      <c r="BQ49" s="5">
        <v>20.53969669342041</v>
      </c>
      <c r="BR49" s="5">
        <v>19.763484954833984</v>
      </c>
      <c r="BS49" s="4">
        <f t="shared" si="134"/>
        <v>0.77621173858642578</v>
      </c>
      <c r="BT49" s="4">
        <f t="shared" si="119"/>
        <v>-0.68117801348368312</v>
      </c>
      <c r="BU49" s="7">
        <f t="shared" si="120"/>
        <v>1.6034484953722332</v>
      </c>
      <c r="BW49" s="4" t="s">
        <v>504</v>
      </c>
      <c r="BX49" s="2" t="s">
        <v>493</v>
      </c>
      <c r="BY49" s="5">
        <v>21.392491340637207</v>
      </c>
      <c r="BZ49" s="5">
        <v>19.763484954833984</v>
      </c>
      <c r="CA49" s="4">
        <f t="shared" si="121"/>
        <v>1.6290063858032227</v>
      </c>
      <c r="CB49" s="4">
        <f t="shared" si="122"/>
        <v>4.9010713895162095E-2</v>
      </c>
      <c r="CC49" s="7">
        <f t="shared" si="123"/>
        <v>0.96659891877875215</v>
      </c>
    </row>
    <row r="50" spans="1:81" x14ac:dyDescent="0.35">
      <c r="A50" s="4" t="s">
        <v>504</v>
      </c>
      <c r="B50" s="2" t="s">
        <v>494</v>
      </c>
      <c r="C50" s="5">
        <v>21.358832359313965</v>
      </c>
      <c r="D50" s="5">
        <v>18.662575403849285</v>
      </c>
      <c r="E50" s="4">
        <f t="shared" si="124"/>
        <v>2.6962569554646798</v>
      </c>
      <c r="F50" s="4">
        <f t="shared" si="104"/>
        <v>-1.6246673663457241</v>
      </c>
      <c r="G50" s="7">
        <f t="shared" si="105"/>
        <v>3.0837105759541092</v>
      </c>
      <c r="J50" s="4" t="s">
        <v>504</v>
      </c>
      <c r="K50" s="2" t="s">
        <v>494</v>
      </c>
      <c r="L50" s="5">
        <v>27.918784141540527</v>
      </c>
      <c r="M50" s="5">
        <v>19.304332733154297</v>
      </c>
      <c r="N50" s="4">
        <f t="shared" si="125"/>
        <v>8.6144514083862305</v>
      </c>
      <c r="O50" s="4">
        <f t="shared" si="106"/>
        <v>-0.66434383392333984</v>
      </c>
      <c r="P50" s="7">
        <f t="shared" si="107"/>
        <v>1.5848472895592998</v>
      </c>
      <c r="R50" s="4" t="s">
        <v>504</v>
      </c>
      <c r="S50" s="2" t="s">
        <v>494</v>
      </c>
      <c r="T50" s="5">
        <v>31.783363342285156</v>
      </c>
      <c r="U50" s="5">
        <v>18.662575403849285</v>
      </c>
      <c r="V50" s="4">
        <f t="shared" si="126"/>
        <v>13.120787938435871</v>
      </c>
      <c r="W50" s="4">
        <f t="shared" si="108"/>
        <v>1.8418635527292881</v>
      </c>
      <c r="X50" s="7">
        <f t="shared" si="109"/>
        <v>0.27896121293865722</v>
      </c>
      <c r="Z50" s="4" t="s">
        <v>504</v>
      </c>
      <c r="AA50" s="2" t="s">
        <v>494</v>
      </c>
      <c r="AB50" s="5">
        <v>19.774957656860352</v>
      </c>
      <c r="AC50" s="5">
        <v>18.662575403849285</v>
      </c>
      <c r="AD50" s="4">
        <f t="shared" si="127"/>
        <v>1.1123822530110665</v>
      </c>
      <c r="AE50" s="4">
        <f t="shared" si="110"/>
        <v>-2.5358398755392475E-2</v>
      </c>
      <c r="AF50" s="7">
        <f t="shared" si="111"/>
        <v>1.0177324889475579</v>
      </c>
      <c r="AH50" s="4" t="s">
        <v>504</v>
      </c>
      <c r="AI50" s="2" t="s">
        <v>494</v>
      </c>
      <c r="AJ50" s="5">
        <v>23.509578704833984</v>
      </c>
      <c r="AK50" s="5">
        <v>18.662575403849285</v>
      </c>
      <c r="AL50" s="4">
        <f t="shared" si="128"/>
        <v>4.8470033009846993</v>
      </c>
      <c r="AM50" s="4">
        <f t="shared" si="129"/>
        <v>0.11315659114292664</v>
      </c>
      <c r="AN50" s="7">
        <f t="shared" si="130"/>
        <v>0.92456291995227469</v>
      </c>
      <c r="AP50" s="4" t="s">
        <v>504</v>
      </c>
      <c r="AQ50" s="2" t="s">
        <v>494</v>
      </c>
      <c r="AR50" s="5">
        <v>21.383967399597168</v>
      </c>
      <c r="AS50" s="5">
        <v>19.304332733154297</v>
      </c>
      <c r="AT50" s="4">
        <f t="shared" si="131"/>
        <v>2.0796346664428711</v>
      </c>
      <c r="AU50" s="4">
        <f t="shared" si="113"/>
        <v>0.55415046215057373</v>
      </c>
      <c r="AV50" s="7">
        <f t="shared" si="114"/>
        <v>0.68105798443395393</v>
      </c>
      <c r="AX50" s="4" t="s">
        <v>504</v>
      </c>
      <c r="AY50" s="2" t="s">
        <v>494</v>
      </c>
      <c r="AZ50" s="5">
        <v>24.982565879821777</v>
      </c>
      <c r="BA50" s="5">
        <v>19.304332733154297</v>
      </c>
      <c r="BB50" s="4">
        <f t="shared" si="132"/>
        <v>5.6782331466674805</v>
      </c>
      <c r="BC50" s="4">
        <f t="shared" si="115"/>
        <v>0.83924567699432373</v>
      </c>
      <c r="BD50" s="7">
        <f t="shared" si="116"/>
        <v>0.55893573603515867</v>
      </c>
      <c r="BF50" s="4" t="s">
        <v>504</v>
      </c>
      <c r="BG50" s="2" t="s">
        <v>494</v>
      </c>
      <c r="BH50" s="5">
        <v>23.948535919189453</v>
      </c>
      <c r="BI50" s="5">
        <v>19.304332733154297</v>
      </c>
      <c r="BJ50" s="4">
        <f t="shared" si="133"/>
        <v>4.6442031860351563</v>
      </c>
      <c r="BK50" s="4">
        <f t="shared" si="117"/>
        <v>-1.4286332130432129</v>
      </c>
      <c r="BL50" s="7">
        <f t="shared" si="118"/>
        <v>2.6919156660562136</v>
      </c>
      <c r="BO50" s="4" t="s">
        <v>504</v>
      </c>
      <c r="BP50" s="2" t="s">
        <v>494</v>
      </c>
      <c r="BQ50" s="5">
        <v>21.383967399597168</v>
      </c>
      <c r="BR50" s="5">
        <v>19.581378936767578</v>
      </c>
      <c r="BS50" s="4">
        <f t="shared" si="134"/>
        <v>1.8025884628295898</v>
      </c>
      <c r="BT50" s="4">
        <f t="shared" si="119"/>
        <v>0.34519871075948094</v>
      </c>
      <c r="BU50" s="7">
        <f t="shared" si="120"/>
        <v>0.78719954354081989</v>
      </c>
      <c r="BW50" s="4" t="s">
        <v>504</v>
      </c>
      <c r="BX50" s="2" t="s">
        <v>494</v>
      </c>
      <c r="BY50" s="5">
        <v>22.924477577209473</v>
      </c>
      <c r="BZ50" s="5">
        <v>19.581378936767578</v>
      </c>
      <c r="CA50" s="4">
        <f t="shared" si="121"/>
        <v>3.3430986404418945</v>
      </c>
      <c r="CB50" s="4">
        <f t="shared" si="122"/>
        <v>1.763102968533834</v>
      </c>
      <c r="CC50" s="7">
        <f t="shared" si="123"/>
        <v>0.29461382392188384</v>
      </c>
    </row>
    <row r="51" spans="1:81" x14ac:dyDescent="0.35">
      <c r="A51" s="4" t="s">
        <v>504</v>
      </c>
      <c r="B51" s="2" t="s">
        <v>495</v>
      </c>
      <c r="C51" s="5">
        <v>22.333306312561035</v>
      </c>
      <c r="D51" s="5">
        <v>19.28904914855957</v>
      </c>
      <c r="E51" s="4">
        <f t="shared" si="124"/>
        <v>3.0442571640014648</v>
      </c>
      <c r="F51" s="4">
        <f t="shared" si="104"/>
        <v>-1.276667157808939</v>
      </c>
      <c r="G51" s="7">
        <f t="shared" si="105"/>
        <v>2.4227862986785462</v>
      </c>
      <c r="J51" s="4" t="s">
        <v>504</v>
      </c>
      <c r="K51" s="2" t="s">
        <v>495</v>
      </c>
      <c r="L51" s="5">
        <v>29.009084701538086</v>
      </c>
      <c r="M51" s="5">
        <v>19.857753276824951</v>
      </c>
      <c r="N51" s="4">
        <f t="shared" si="125"/>
        <v>9.1513314247131348</v>
      </c>
      <c r="O51" s="4">
        <f t="shared" si="106"/>
        <v>-0.12746381759643555</v>
      </c>
      <c r="P51" s="7">
        <f t="shared" si="107"/>
        <v>1.0923716800860415</v>
      </c>
      <c r="R51" s="4" t="s">
        <v>504</v>
      </c>
      <c r="S51" s="2" t="s">
        <v>495</v>
      </c>
      <c r="T51" s="5">
        <v>30.253066062927246</v>
      </c>
      <c r="U51" s="5">
        <v>19.28904914855957</v>
      </c>
      <c r="V51" s="4">
        <f t="shared" si="126"/>
        <v>10.964016914367676</v>
      </c>
      <c r="W51" s="4">
        <f t="shared" si="108"/>
        <v>-0.31490747133890729</v>
      </c>
      <c r="X51" s="7">
        <f t="shared" si="109"/>
        <v>1.2439318699497788</v>
      </c>
      <c r="Z51" s="4" t="s">
        <v>504</v>
      </c>
      <c r="AA51" s="2" t="s">
        <v>495</v>
      </c>
      <c r="AB51" s="5">
        <v>20.015521049499512</v>
      </c>
      <c r="AC51" s="5">
        <v>19.28904914855957</v>
      </c>
      <c r="AD51" s="4">
        <f t="shared" si="127"/>
        <v>0.72647190093994141</v>
      </c>
      <c r="AE51" s="4">
        <f t="shared" si="110"/>
        <v>-0.41126875082651759</v>
      </c>
      <c r="AF51" s="7">
        <f t="shared" si="111"/>
        <v>1.3298548156208445</v>
      </c>
      <c r="AH51" s="4" t="s">
        <v>504</v>
      </c>
      <c r="AI51" s="2" t="s">
        <v>495</v>
      </c>
      <c r="AJ51" s="5">
        <v>23.684969902038574</v>
      </c>
      <c r="AK51" s="5">
        <v>19.28904914855957</v>
      </c>
      <c r="AL51" s="4">
        <f t="shared" si="128"/>
        <v>4.3959207534790039</v>
      </c>
      <c r="AM51" s="4">
        <f t="shared" si="129"/>
        <v>-0.33792595636276879</v>
      </c>
      <c r="AN51" s="7">
        <f t="shared" si="130"/>
        <v>1.2639382275115698</v>
      </c>
      <c r="AP51" s="4" t="s">
        <v>504</v>
      </c>
      <c r="AQ51" s="2" t="s">
        <v>495</v>
      </c>
      <c r="AR51" s="5">
        <v>20.548304557800293</v>
      </c>
      <c r="AS51" s="5">
        <v>19.857753276824951</v>
      </c>
      <c r="AT51" s="4">
        <f t="shared" si="131"/>
        <v>0.6905512809753418</v>
      </c>
      <c r="AU51" s="4">
        <f t="shared" si="113"/>
        <v>-0.83493292331695557</v>
      </c>
      <c r="AV51" s="7">
        <f t="shared" si="114"/>
        <v>1.7837741020945688</v>
      </c>
      <c r="AX51" s="4" t="s">
        <v>504</v>
      </c>
      <c r="AY51" s="2" t="s">
        <v>495</v>
      </c>
      <c r="AZ51" s="5">
        <v>24.535511016845703</v>
      </c>
      <c r="BA51" s="5">
        <v>19.857753276824951</v>
      </c>
      <c r="BB51" s="4">
        <f t="shared" si="132"/>
        <v>4.677757740020752</v>
      </c>
      <c r="BC51" s="4">
        <f t="shared" si="115"/>
        <v>-0.16122972965240479</v>
      </c>
      <c r="BD51" s="7">
        <f t="shared" si="116"/>
        <v>1.1182399013537077</v>
      </c>
      <c r="BF51" s="4" t="s">
        <v>504</v>
      </c>
      <c r="BG51" s="2" t="s">
        <v>495</v>
      </c>
      <c r="BH51" s="5">
        <v>25.703229904174805</v>
      </c>
      <c r="BI51" s="5">
        <v>19.857753276824951</v>
      </c>
      <c r="BJ51" s="4">
        <f t="shared" si="133"/>
        <v>5.8454766273498535</v>
      </c>
      <c r="BK51" s="4">
        <f t="shared" si="117"/>
        <v>-0.22735977172851563</v>
      </c>
      <c r="BL51" s="7">
        <f t="shared" si="118"/>
        <v>1.1706905457493191</v>
      </c>
      <c r="BO51" s="4" t="s">
        <v>504</v>
      </c>
      <c r="BP51" s="2" t="s">
        <v>495</v>
      </c>
      <c r="BQ51" s="5">
        <v>20.548304557800293</v>
      </c>
      <c r="BR51" s="5">
        <v>20.013091087341309</v>
      </c>
      <c r="BS51" s="4">
        <f t="shared" si="134"/>
        <v>0.53521347045898438</v>
      </c>
      <c r="BT51" s="4">
        <f t="shared" si="119"/>
        <v>-0.92217628161112453</v>
      </c>
      <c r="BU51" s="7">
        <f t="shared" si="120"/>
        <v>1.8949716719393892</v>
      </c>
      <c r="BW51" s="20" t="s">
        <v>504</v>
      </c>
      <c r="BX51" s="21" t="s">
        <v>495</v>
      </c>
      <c r="BY51" s="5">
        <v>21.021125793457031</v>
      </c>
      <c r="BZ51" s="5">
        <v>20.013091087341309</v>
      </c>
      <c r="CA51" s="4">
        <f t="shared" si="121"/>
        <v>1.0080347061157227</v>
      </c>
      <c r="CB51" s="4">
        <f t="shared" si="122"/>
        <v>-0.57196096579233791</v>
      </c>
      <c r="CC51" s="7">
        <f t="shared" si="123"/>
        <v>1.4865427633154824</v>
      </c>
    </row>
    <row r="52" spans="1:81" ht="15" customHeight="1" x14ac:dyDescent="0.35">
      <c r="A52" s="4" t="s">
        <v>504</v>
      </c>
      <c r="B52" s="2" t="s">
        <v>496</v>
      </c>
      <c r="C52" s="5">
        <v>22.973444938659668</v>
      </c>
      <c r="D52" s="5">
        <v>19.247267405192058</v>
      </c>
      <c r="E52" s="4">
        <f t="shared" si="124"/>
        <v>3.7261775334676095</v>
      </c>
      <c r="F52" s="4">
        <f t="shared" si="104"/>
        <v>-0.59474678834279437</v>
      </c>
      <c r="G52" s="7">
        <f t="shared" si="105"/>
        <v>1.5102075013326004</v>
      </c>
      <c r="J52" s="4" t="s">
        <v>504</v>
      </c>
      <c r="K52" s="2" t="s">
        <v>496</v>
      </c>
      <c r="L52" s="5">
        <v>29.118180274963379</v>
      </c>
      <c r="M52" s="5">
        <v>19.891980171203613</v>
      </c>
      <c r="N52" s="4">
        <f t="shared" si="125"/>
        <v>9.2262001037597656</v>
      </c>
      <c r="O52" s="4">
        <f t="shared" si="106"/>
        <v>-5.2595138549804688E-2</v>
      </c>
      <c r="P52" s="7">
        <f t="shared" si="107"/>
        <v>1.0371288477353333</v>
      </c>
      <c r="R52" s="4" t="s">
        <v>504</v>
      </c>
      <c r="S52" s="2" t="s">
        <v>496</v>
      </c>
      <c r="T52" s="5">
        <v>30.547952651977539</v>
      </c>
      <c r="U52" s="5">
        <v>19.247267405192058</v>
      </c>
      <c r="V52" s="4">
        <f t="shared" si="126"/>
        <v>11.300685246785481</v>
      </c>
      <c r="W52" s="4">
        <f t="shared" si="108"/>
        <v>2.176086107889752E-2</v>
      </c>
      <c r="X52" s="7">
        <f t="shared" si="109"/>
        <v>0.98502970637999865</v>
      </c>
      <c r="Z52" s="4" t="s">
        <v>504</v>
      </c>
      <c r="AA52" s="2" t="s">
        <v>496</v>
      </c>
      <c r="AB52" s="5">
        <v>19.770081520080566</v>
      </c>
      <c r="AC52" s="5">
        <v>19.247267405192058</v>
      </c>
      <c r="AD52" s="4">
        <f t="shared" si="127"/>
        <v>0.52281411488850793</v>
      </c>
      <c r="AE52" s="4">
        <f t="shared" si="110"/>
        <v>-0.61492653687795107</v>
      </c>
      <c r="AF52" s="7">
        <f t="shared" si="111"/>
        <v>1.5314800109890028</v>
      </c>
      <c r="AH52" s="4" t="s">
        <v>504</v>
      </c>
      <c r="AI52" s="2" t="s">
        <v>496</v>
      </c>
      <c r="AJ52" s="5">
        <v>23.735237121582031</v>
      </c>
      <c r="AK52" s="5">
        <v>19.247267405192058</v>
      </c>
      <c r="AL52" s="4">
        <f t="shared" si="128"/>
        <v>4.4879697163899728</v>
      </c>
      <c r="AM52" s="4">
        <f t="shared" si="129"/>
        <v>-0.24587699345179992</v>
      </c>
      <c r="AN52" s="7">
        <f t="shared" si="130"/>
        <v>1.1858133907037758</v>
      </c>
      <c r="AP52" s="4" t="s">
        <v>504</v>
      </c>
      <c r="AQ52" s="2" t="s">
        <v>496</v>
      </c>
      <c r="AR52" s="5">
        <v>20.930413246154785</v>
      </c>
      <c r="AS52" s="5">
        <v>19.891980171203613</v>
      </c>
      <c r="AT52" s="4">
        <f t="shared" si="131"/>
        <v>1.0384330749511719</v>
      </c>
      <c r="AU52" s="4">
        <f t="shared" si="113"/>
        <v>-0.48705112934112549</v>
      </c>
      <c r="AV52" s="7">
        <f t="shared" si="114"/>
        <v>1.4015771203160596</v>
      </c>
      <c r="AX52" s="4" t="s">
        <v>504</v>
      </c>
      <c r="AY52" s="2" t="s">
        <v>496</v>
      </c>
      <c r="AZ52" s="5">
        <v>24.996819496154785</v>
      </c>
      <c r="BA52" s="5">
        <v>19.891980171203613</v>
      </c>
      <c r="BB52" s="4">
        <f t="shared" si="132"/>
        <v>5.1048393249511719</v>
      </c>
      <c r="BC52" s="4">
        <f t="shared" si="115"/>
        <v>0.26585185527801514</v>
      </c>
      <c r="BD52" s="7">
        <f t="shared" si="116"/>
        <v>0.83170749878647643</v>
      </c>
      <c r="BF52" s="4" t="s">
        <v>504</v>
      </c>
      <c r="BG52" s="2" t="s">
        <v>496</v>
      </c>
      <c r="BH52" s="5">
        <v>25.152863502502441</v>
      </c>
      <c r="BI52" s="5">
        <v>19.891980171203613</v>
      </c>
      <c r="BJ52" s="4">
        <f t="shared" si="133"/>
        <v>5.2608833312988281</v>
      </c>
      <c r="BK52" s="4">
        <f t="shared" si="117"/>
        <v>-0.81195306777954102</v>
      </c>
      <c r="BL52" s="7">
        <f t="shared" si="118"/>
        <v>1.7555864834180521</v>
      </c>
      <c r="BO52" s="4" t="s">
        <v>504</v>
      </c>
      <c r="BP52" s="2" t="s">
        <v>496</v>
      </c>
      <c r="BQ52" s="5">
        <v>20.930413246154785</v>
      </c>
      <c r="BR52" s="5">
        <v>19.955464680989582</v>
      </c>
      <c r="BS52" s="4">
        <f t="shared" si="134"/>
        <v>0.97494856516520301</v>
      </c>
      <c r="BT52" s="4">
        <f t="shared" si="119"/>
        <v>-0.48244118690490589</v>
      </c>
      <c r="BU52" s="7">
        <f t="shared" si="120"/>
        <v>1.3971057124948705</v>
      </c>
      <c r="BW52" s="4" t="s">
        <v>504</v>
      </c>
      <c r="BX52" s="2" t="s">
        <v>496</v>
      </c>
      <c r="BY52" s="5">
        <v>20.71577262878418</v>
      </c>
      <c r="BZ52" s="5">
        <v>19.955464680989582</v>
      </c>
      <c r="CA52" s="4">
        <f t="shared" si="121"/>
        <v>0.76030794779459754</v>
      </c>
      <c r="CB52" s="4">
        <f t="shared" si="122"/>
        <v>-0.81968772411346302</v>
      </c>
      <c r="CC52" s="7">
        <f t="shared" si="123"/>
        <v>1.7650239062460267</v>
      </c>
    </row>
    <row r="53" spans="1:81" x14ac:dyDescent="0.35">
      <c r="A53" s="4" t="s">
        <v>504</v>
      </c>
      <c r="B53" s="2" t="s">
        <v>497</v>
      </c>
      <c r="C53" s="5">
        <v>22.640719413757324</v>
      </c>
      <c r="D53" s="5">
        <v>19.276451110839844</v>
      </c>
      <c r="E53" s="4">
        <f t="shared" si="124"/>
        <v>3.3642683029174805</v>
      </c>
      <c r="F53" s="4">
        <f t="shared" si="104"/>
        <v>-0.9566560188929234</v>
      </c>
      <c r="G53" s="7">
        <f t="shared" si="105"/>
        <v>1.9408061388642965</v>
      </c>
      <c r="J53" s="4" t="s">
        <v>504</v>
      </c>
      <c r="K53" s="2" t="s">
        <v>497</v>
      </c>
      <c r="L53" s="5">
        <v>29.18487548828125</v>
      </c>
      <c r="M53" s="5">
        <v>19.804932117462158</v>
      </c>
      <c r="N53" s="4">
        <f t="shared" si="125"/>
        <v>9.3799433708190918</v>
      </c>
      <c r="O53" s="4">
        <f t="shared" si="106"/>
        <v>0.10114812850952148</v>
      </c>
      <c r="P53" s="7">
        <f t="shared" si="107"/>
        <v>0.93229075870055078</v>
      </c>
      <c r="R53" s="4" t="s">
        <v>504</v>
      </c>
      <c r="S53" s="2" t="s">
        <v>497</v>
      </c>
      <c r="T53" s="5">
        <v>30.217161178588867</v>
      </c>
      <c r="U53" s="5">
        <v>19.276451110839844</v>
      </c>
      <c r="V53" s="4">
        <f t="shared" si="126"/>
        <v>10.940710067749023</v>
      </c>
      <c r="W53" s="4">
        <f t="shared" si="108"/>
        <v>-0.33821431795755963</v>
      </c>
      <c r="X53" s="7">
        <f t="shared" si="109"/>
        <v>1.2641908849754222</v>
      </c>
      <c r="Z53" s="4" t="s">
        <v>504</v>
      </c>
      <c r="AA53" s="2" t="s">
        <v>497</v>
      </c>
      <c r="AB53" s="5">
        <v>20.059853553771973</v>
      </c>
      <c r="AC53" s="5">
        <v>19.276451110839844</v>
      </c>
      <c r="AD53" s="4">
        <f t="shared" si="127"/>
        <v>0.78340244293212891</v>
      </c>
      <c r="AE53" s="4">
        <f t="shared" si="110"/>
        <v>-0.35433820883433009</v>
      </c>
      <c r="AF53" s="7">
        <f t="shared" si="111"/>
        <v>1.2783990212423824</v>
      </c>
      <c r="AH53" s="20" t="s">
        <v>504</v>
      </c>
      <c r="AI53" s="21" t="s">
        <v>497</v>
      </c>
      <c r="AJ53" s="5">
        <v>23.801057815551758</v>
      </c>
      <c r="AK53" s="5">
        <v>19.276451110839844</v>
      </c>
      <c r="AL53" s="4">
        <f t="shared" si="128"/>
        <v>4.5246067047119141</v>
      </c>
      <c r="AM53" s="4">
        <f t="shared" si="129"/>
        <v>-0.20924000512985863</v>
      </c>
      <c r="AN53" s="7">
        <f t="shared" si="130"/>
        <v>1.1560790145672755</v>
      </c>
      <c r="AP53" s="4" t="s">
        <v>504</v>
      </c>
      <c r="AQ53" s="2" t="s">
        <v>497</v>
      </c>
      <c r="AR53" s="5">
        <v>20.616931915283203</v>
      </c>
      <c r="AS53" s="5">
        <v>19.804932117462158</v>
      </c>
      <c r="AT53" s="4">
        <f t="shared" si="131"/>
        <v>0.81199979782104492</v>
      </c>
      <c r="AU53" s="4">
        <f t="shared" si="113"/>
        <v>-0.71348440647125244</v>
      </c>
      <c r="AV53" s="7">
        <f t="shared" si="114"/>
        <v>1.6397596967351049</v>
      </c>
      <c r="AX53" s="20" t="s">
        <v>504</v>
      </c>
      <c r="AY53" s="21" t="s">
        <v>497</v>
      </c>
      <c r="AZ53" s="18">
        <v>24.450895309448242</v>
      </c>
      <c r="BA53" s="5">
        <v>19.804932117462158</v>
      </c>
      <c r="BB53" s="4">
        <f t="shared" si="132"/>
        <v>4.645963191986084</v>
      </c>
      <c r="BC53" s="4">
        <f t="shared" si="115"/>
        <v>-0.19302427768707275</v>
      </c>
      <c r="BD53" s="7">
        <f t="shared" si="116"/>
        <v>1.1431575723196292</v>
      </c>
      <c r="BF53" s="20" t="s">
        <v>504</v>
      </c>
      <c r="BG53" s="21" t="s">
        <v>497</v>
      </c>
      <c r="BH53" s="18">
        <v>25.674588203430176</v>
      </c>
      <c r="BI53" s="5">
        <v>19.804932117462158</v>
      </c>
      <c r="BJ53" s="4">
        <f t="shared" si="133"/>
        <v>5.8696560859680176</v>
      </c>
      <c r="BK53" s="4">
        <f t="shared" si="117"/>
        <v>-0.20318031311035156</v>
      </c>
      <c r="BL53" s="7">
        <f t="shared" si="118"/>
        <v>1.1512333675397859</v>
      </c>
      <c r="BO53" s="4" t="s">
        <v>504</v>
      </c>
      <c r="BP53" s="2" t="s">
        <v>497</v>
      </c>
      <c r="BQ53" s="5">
        <v>20.616931915283203</v>
      </c>
      <c r="BR53" s="5">
        <v>20.005525588989258</v>
      </c>
      <c r="BS53" s="4">
        <f t="shared" si="134"/>
        <v>0.61140632629394531</v>
      </c>
      <c r="BT53" s="4">
        <f t="shared" si="119"/>
        <v>-0.84598342577616359</v>
      </c>
      <c r="BU53" s="7">
        <f t="shared" si="120"/>
        <v>1.7974896028660878</v>
      </c>
      <c r="BW53" s="4" t="s">
        <v>504</v>
      </c>
      <c r="BX53" s="2" t="s">
        <v>497</v>
      </c>
      <c r="BY53" s="5">
        <v>19.840726852416992</v>
      </c>
      <c r="BZ53" s="5">
        <v>20.005525588989258</v>
      </c>
      <c r="CA53" s="4">
        <f t="shared" si="121"/>
        <v>-0.16479873657226563</v>
      </c>
      <c r="CB53" s="4">
        <f t="shared" si="122"/>
        <v>-1.7447944084803262</v>
      </c>
      <c r="CC53" s="7">
        <f t="shared" si="123"/>
        <v>3.3514709026681468</v>
      </c>
    </row>
    <row r="54" spans="1:81" x14ac:dyDescent="0.35">
      <c r="A54" s="4" t="s">
        <v>504</v>
      </c>
      <c r="B54" s="2" t="s">
        <v>498</v>
      </c>
      <c r="C54" s="5">
        <v>22.886608123779297</v>
      </c>
      <c r="D54" s="5">
        <v>19.403250376383465</v>
      </c>
      <c r="E54" s="4">
        <f t="shared" si="124"/>
        <v>3.4833577473958321</v>
      </c>
      <c r="F54" s="4">
        <f t="shared" si="104"/>
        <v>-0.83756657441457172</v>
      </c>
      <c r="G54" s="7">
        <f t="shared" si="105"/>
        <v>1.7870333696941973</v>
      </c>
      <c r="J54" s="4" t="s">
        <v>504</v>
      </c>
      <c r="K54" s="2" t="s">
        <v>498</v>
      </c>
      <c r="L54" s="5">
        <v>29.029799461364746</v>
      </c>
      <c r="M54" s="5">
        <v>19.842537879943848</v>
      </c>
      <c r="N54" s="4">
        <f t="shared" si="125"/>
        <v>9.1872615814208984</v>
      </c>
      <c r="O54" s="4">
        <f t="shared" si="106"/>
        <v>-9.1533660888671875E-2</v>
      </c>
      <c r="P54" s="7">
        <f t="shared" si="107"/>
        <v>1.0655022656973552</v>
      </c>
      <c r="R54" s="4" t="s">
        <v>504</v>
      </c>
      <c r="S54" s="2" t="s">
        <v>498</v>
      </c>
      <c r="T54" s="5">
        <v>29.515036582946777</v>
      </c>
      <c r="U54" s="5">
        <v>19.403250376383465</v>
      </c>
      <c r="V54" s="4">
        <f t="shared" si="126"/>
        <v>10.111786206563313</v>
      </c>
      <c r="W54" s="4">
        <f t="shared" si="108"/>
        <v>-1.1671381791432704</v>
      </c>
      <c r="X54" s="7">
        <f t="shared" si="109"/>
        <v>2.2456579195574067</v>
      </c>
      <c r="Z54" s="4" t="s">
        <v>504</v>
      </c>
      <c r="AA54" s="2" t="s">
        <v>498</v>
      </c>
      <c r="AB54" s="5">
        <v>20.026854515075684</v>
      </c>
      <c r="AC54" s="5">
        <v>19.403250376383465</v>
      </c>
      <c r="AD54" s="4">
        <f t="shared" si="127"/>
        <v>0.62360413869221887</v>
      </c>
      <c r="AE54" s="4">
        <f t="shared" si="110"/>
        <v>-0.51413651307424013</v>
      </c>
      <c r="AF54" s="7">
        <f t="shared" si="111"/>
        <v>1.4281391090305491</v>
      </c>
      <c r="AH54" s="20" t="s">
        <v>504</v>
      </c>
      <c r="AI54" s="21" t="s">
        <v>498</v>
      </c>
      <c r="AJ54" s="5">
        <v>23.841416358947754</v>
      </c>
      <c r="AK54" s="5">
        <v>19.403250376383465</v>
      </c>
      <c r="AL54" s="4">
        <f t="shared" si="128"/>
        <v>4.4381659825642892</v>
      </c>
      <c r="AM54" s="4">
        <f t="shared" si="129"/>
        <v>-0.29568072727748351</v>
      </c>
      <c r="AN54" s="7">
        <f t="shared" si="130"/>
        <v>1.2274640124023881</v>
      </c>
      <c r="AP54" s="4" t="s">
        <v>504</v>
      </c>
      <c r="AQ54" s="2" t="s">
        <v>498</v>
      </c>
      <c r="AR54" s="5">
        <v>20.723814010620117</v>
      </c>
      <c r="AS54" s="5">
        <v>19.842537879943848</v>
      </c>
      <c r="AT54" s="4">
        <f t="shared" si="131"/>
        <v>0.88127613067626953</v>
      </c>
      <c r="AU54" s="4">
        <f t="shared" si="113"/>
        <v>-0.64420807361602783</v>
      </c>
      <c r="AV54" s="7">
        <f t="shared" si="114"/>
        <v>1.5628811516254471</v>
      </c>
      <c r="AX54" s="4" t="s">
        <v>504</v>
      </c>
      <c r="AY54" s="2" t="s">
        <v>498</v>
      </c>
      <c r="AZ54" s="5">
        <v>24.41407585144043</v>
      </c>
      <c r="BA54" s="5">
        <v>19.842537879943848</v>
      </c>
      <c r="BB54" s="4">
        <f t="shared" si="132"/>
        <v>4.571537971496582</v>
      </c>
      <c r="BC54" s="4">
        <f t="shared" si="115"/>
        <v>-0.26744949817657471</v>
      </c>
      <c r="BD54" s="7">
        <f t="shared" si="116"/>
        <v>1.203677995601824</v>
      </c>
      <c r="BF54" s="4" t="s">
        <v>504</v>
      </c>
      <c r="BG54" s="2" t="s">
        <v>498</v>
      </c>
      <c r="BH54" s="5">
        <v>26.29151725769043</v>
      </c>
      <c r="BI54" s="5">
        <v>19.842537879943848</v>
      </c>
      <c r="BJ54" s="4">
        <f t="shared" si="133"/>
        <v>6.448979377746582</v>
      </c>
      <c r="BK54" s="4">
        <f t="shared" si="117"/>
        <v>0.37614297866821289</v>
      </c>
      <c r="BL54" s="7">
        <f t="shared" si="118"/>
        <v>0.77049474449187905</v>
      </c>
      <c r="BO54" s="4" t="s">
        <v>504</v>
      </c>
      <c r="BP54" s="2" t="s">
        <v>498</v>
      </c>
      <c r="BQ54" s="5">
        <v>20.723814010620117</v>
      </c>
      <c r="BR54" s="5">
        <v>19.966342926025391</v>
      </c>
      <c r="BS54" s="4">
        <f t="shared" si="134"/>
        <v>0.75747108459472656</v>
      </c>
      <c r="BT54" s="4">
        <f t="shared" si="119"/>
        <v>-0.69991866747538234</v>
      </c>
      <c r="BU54" s="7">
        <f t="shared" si="120"/>
        <v>1.6244132131699707</v>
      </c>
      <c r="BW54" s="4" t="s">
        <v>504</v>
      </c>
      <c r="BX54" s="2" t="s">
        <v>498</v>
      </c>
      <c r="BY54" s="5">
        <v>20.911316871643066</v>
      </c>
      <c r="BZ54" s="5">
        <v>19.966342926025391</v>
      </c>
      <c r="CA54" s="4">
        <f t="shared" si="121"/>
        <v>0.94497394561767578</v>
      </c>
      <c r="CB54" s="4">
        <f t="shared" si="122"/>
        <v>-0.63502172629038478</v>
      </c>
      <c r="CC54" s="7">
        <f t="shared" si="123"/>
        <v>1.5529611366705034</v>
      </c>
    </row>
    <row r="55" spans="1:81" x14ac:dyDescent="0.35">
      <c r="A55" s="4" t="s">
        <v>504</v>
      </c>
      <c r="B55" s="2" t="s">
        <v>499</v>
      </c>
      <c r="C55" s="5">
        <v>22.183710098266602</v>
      </c>
      <c r="D55" s="5">
        <v>19.054393768310547</v>
      </c>
      <c r="E55" s="4">
        <f t="shared" si="124"/>
        <v>3.1293163299560547</v>
      </c>
      <c r="F55" s="4">
        <f t="shared" si="104"/>
        <v>-1.1916079918543492</v>
      </c>
      <c r="G55" s="7">
        <f t="shared" si="105"/>
        <v>2.2840717828918957</v>
      </c>
      <c r="J55" s="4" t="s">
        <v>504</v>
      </c>
      <c r="K55" s="2" t="s">
        <v>499</v>
      </c>
      <c r="L55" s="5">
        <v>28.967949867248535</v>
      </c>
      <c r="M55" s="5">
        <v>19.324191570281982</v>
      </c>
      <c r="N55" s="4">
        <f t="shared" si="125"/>
        <v>9.6437582969665527</v>
      </c>
      <c r="O55" s="4">
        <f t="shared" si="106"/>
        <v>0.36496305465698242</v>
      </c>
      <c r="P55" s="7">
        <f t="shared" si="107"/>
        <v>0.77648875950568874</v>
      </c>
      <c r="R55" s="4" t="s">
        <v>504</v>
      </c>
      <c r="S55" s="2" t="s">
        <v>499</v>
      </c>
      <c r="T55" s="5">
        <v>30.039494514465332</v>
      </c>
      <c r="U55" s="5">
        <v>19.054393768310547</v>
      </c>
      <c r="V55" s="4">
        <f t="shared" si="126"/>
        <v>10.985100746154785</v>
      </c>
      <c r="W55" s="4">
        <f t="shared" si="108"/>
        <v>-0.29382363955179791</v>
      </c>
      <c r="X55" s="7">
        <f t="shared" si="109"/>
        <v>1.2258849941176526</v>
      </c>
      <c r="Z55" s="4" t="s">
        <v>504</v>
      </c>
      <c r="AA55" s="2" t="s">
        <v>499</v>
      </c>
      <c r="AB55" s="5">
        <v>19.661033630371094</v>
      </c>
      <c r="AC55" s="5">
        <v>19.054393768310547</v>
      </c>
      <c r="AD55" s="4">
        <f t="shared" si="127"/>
        <v>0.60663986206054688</v>
      </c>
      <c r="AE55" s="4">
        <f t="shared" si="110"/>
        <v>-0.53110078970591212</v>
      </c>
      <c r="AF55" s="7">
        <f t="shared" si="111"/>
        <v>1.4450313473224028</v>
      </c>
      <c r="AH55" s="20" t="s">
        <v>504</v>
      </c>
      <c r="AI55" s="21" t="s">
        <v>499</v>
      </c>
      <c r="AJ55" s="5">
        <v>23.451189041137695</v>
      </c>
      <c r="AK55" s="5">
        <v>19.054393768310547</v>
      </c>
      <c r="AL55" s="4">
        <f t="shared" si="128"/>
        <v>4.3967952728271484</v>
      </c>
      <c r="AM55" s="4">
        <f t="shared" si="129"/>
        <v>-0.33705143701462426</v>
      </c>
      <c r="AN55" s="7">
        <f t="shared" si="130"/>
        <v>1.2631722974575121</v>
      </c>
      <c r="AP55" s="4" t="s">
        <v>504</v>
      </c>
      <c r="AQ55" s="2" t="s">
        <v>499</v>
      </c>
      <c r="AR55" s="5">
        <v>20.468532562255859</v>
      </c>
      <c r="AS55" s="5">
        <v>19.324191570281982</v>
      </c>
      <c r="AT55" s="4">
        <f t="shared" si="131"/>
        <v>1.144340991973877</v>
      </c>
      <c r="AU55" s="4">
        <f t="shared" si="113"/>
        <v>-0.38114321231842041</v>
      </c>
      <c r="AV55" s="7">
        <f t="shared" si="114"/>
        <v>1.3023734661389876</v>
      </c>
      <c r="AX55" s="4" t="s">
        <v>504</v>
      </c>
      <c r="AY55" s="2" t="s">
        <v>499</v>
      </c>
      <c r="AZ55" s="5">
        <v>24.001312255859375</v>
      </c>
      <c r="BA55" s="5">
        <v>19.324191570281982</v>
      </c>
      <c r="BB55" s="4">
        <f t="shared" si="132"/>
        <v>4.6771206855773926</v>
      </c>
      <c r="BC55" s="4">
        <f t="shared" si="115"/>
        <v>-0.16186678409576416</v>
      </c>
      <c r="BD55" s="7">
        <f t="shared" si="116"/>
        <v>1.1187337943695541</v>
      </c>
      <c r="BF55" s="4" t="s">
        <v>504</v>
      </c>
      <c r="BG55" s="2" t="s">
        <v>499</v>
      </c>
      <c r="BH55" s="5">
        <v>26.028363227844238</v>
      </c>
      <c r="BI55" s="5">
        <v>19.324191570281982</v>
      </c>
      <c r="BJ55" s="4">
        <f t="shared" si="133"/>
        <v>6.7041716575622559</v>
      </c>
      <c r="BK55" s="4">
        <f t="shared" si="117"/>
        <v>0.63133525848388672</v>
      </c>
      <c r="BL55" s="7">
        <f t="shared" si="118"/>
        <v>0.64557863591310227</v>
      </c>
      <c r="BO55" s="4" t="s">
        <v>504</v>
      </c>
      <c r="BP55" s="2" t="s">
        <v>499</v>
      </c>
      <c r="BQ55" s="5">
        <v>20.468532562255859</v>
      </c>
      <c r="BR55" s="5">
        <v>19.629659652709961</v>
      </c>
      <c r="BS55" s="4">
        <f t="shared" si="134"/>
        <v>0.83887290954589844</v>
      </c>
      <c r="BT55" s="4">
        <f t="shared" si="119"/>
        <v>-0.61851684252421046</v>
      </c>
      <c r="BU55" s="7">
        <f t="shared" si="120"/>
        <v>1.5352960141234586</v>
      </c>
      <c r="BW55" s="4" t="s">
        <v>504</v>
      </c>
      <c r="BX55" s="2" t="s">
        <v>499</v>
      </c>
      <c r="BY55" s="5">
        <v>20.394219398498535</v>
      </c>
      <c r="BZ55" s="5">
        <v>19.629659652709961</v>
      </c>
      <c r="CA55" s="4">
        <f t="shared" si="121"/>
        <v>0.76455974578857422</v>
      </c>
      <c r="CB55" s="4">
        <f t="shared" si="122"/>
        <v>-0.81543592611948634</v>
      </c>
      <c r="CC55" s="7">
        <f t="shared" si="123"/>
        <v>1.7598298233856569</v>
      </c>
    </row>
    <row r="57" spans="1:81" x14ac:dyDescent="0.35">
      <c r="A57" s="4" t="s">
        <v>505</v>
      </c>
      <c r="B57" s="2" t="s">
        <v>510</v>
      </c>
      <c r="C57" s="5">
        <f>AVERAGE(C41:C48)</f>
        <v>23.33087146282196</v>
      </c>
      <c r="D57" s="5">
        <f>AVERAGE(D41:D48)</f>
        <v>19.009947141011555</v>
      </c>
      <c r="E57" s="4">
        <f>AVERAGE(E41:E48)</f>
        <v>4.3209243218104039</v>
      </c>
      <c r="J57" s="4" t="s">
        <v>505</v>
      </c>
      <c r="K57" s="2" t="s">
        <v>510</v>
      </c>
      <c r="L57" s="5">
        <f>AVERAGE(L41:L48)</f>
        <v>28.83183781305949</v>
      </c>
      <c r="M57" s="5">
        <f>AVERAGE(M41:M48)</f>
        <v>19.55304257074992</v>
      </c>
      <c r="N57" s="4">
        <f>AVERAGE(N41:N48)</f>
        <v>9.2787952423095703</v>
      </c>
      <c r="R57" s="4" t="s">
        <v>505</v>
      </c>
      <c r="S57" s="2" t="s">
        <v>510</v>
      </c>
      <c r="T57" s="5">
        <f>AVERAGE(T41:T48)</f>
        <v>30.28887152671814</v>
      </c>
      <c r="U57" s="5">
        <f>AVERAGE(U41:U48)</f>
        <v>19.009947141011555</v>
      </c>
      <c r="V57" s="4">
        <f>AVERAGE(V41:V48)</f>
        <v>11.278924385706583</v>
      </c>
      <c r="Z57" s="4" t="s">
        <v>505</v>
      </c>
      <c r="AA57" s="2" t="s">
        <v>510</v>
      </c>
      <c r="AB57" s="5">
        <f>AVERAGE(AB41:AB48)</f>
        <v>20.147687792778015</v>
      </c>
      <c r="AC57" s="5">
        <f>AVERAGE(AC41:AC48)</f>
        <v>19.009947141011555</v>
      </c>
      <c r="AD57" s="4">
        <f>AVERAGE(AD41:AD48)</f>
        <v>1.137740651766459</v>
      </c>
      <c r="AH57" s="4" t="s">
        <v>505</v>
      </c>
      <c r="AI57" s="2" t="s">
        <v>510</v>
      </c>
      <c r="AJ57" s="5">
        <f>AVERAGE(AJ41:AJ48)</f>
        <v>23.633718081883021</v>
      </c>
      <c r="AK57" s="5">
        <f>AVERAGE(AK41:AK48)</f>
        <v>18.899871372041247</v>
      </c>
      <c r="AL57" s="4">
        <f>AVERAGE(AL41:AL48)</f>
        <v>4.7338467098417727</v>
      </c>
      <c r="AP57" s="4" t="s">
        <v>505</v>
      </c>
      <c r="AQ57" s="2" t="s">
        <v>510</v>
      </c>
      <c r="AR57" s="5">
        <f>AVERAGE(AR41:AR48)</f>
        <v>21.088376641273499</v>
      </c>
      <c r="AS57" s="5">
        <f>AVERAGE(AS41:AS48)</f>
        <v>19.562892436981201</v>
      </c>
      <c r="AT57" s="4">
        <f>AVERAGE(AT41:AT48)</f>
        <v>1.5254842042922974</v>
      </c>
      <c r="AX57" s="4" t="s">
        <v>505</v>
      </c>
      <c r="AY57" s="2" t="s">
        <v>510</v>
      </c>
      <c r="AZ57" s="5">
        <f>AVERAGE(AZ41:AZ48)</f>
        <v>24.401879906654358</v>
      </c>
      <c r="BA57" s="5">
        <f>AVERAGE(BA41:BA48)</f>
        <v>19.562892436981201</v>
      </c>
      <c r="BB57" s="4">
        <f>AVERAGE(BB41:BB48)</f>
        <v>4.8389874696731567</v>
      </c>
      <c r="BF57" s="4" t="s">
        <v>505</v>
      </c>
      <c r="BG57" s="2" t="s">
        <v>510</v>
      </c>
      <c r="BH57" s="5">
        <f>AVERAGE(BH41:BH48)</f>
        <v>25.63572883605957</v>
      </c>
      <c r="BI57" s="5">
        <f>AVERAGE(BI41:BI48)</f>
        <v>19.562892436981201</v>
      </c>
      <c r="BJ57" s="4">
        <f>AVERAGE(BJ41:BJ48)</f>
        <v>6.0728363990783691</v>
      </c>
      <c r="BO57" s="4" t="s">
        <v>505</v>
      </c>
      <c r="BP57" s="2" t="s">
        <v>510</v>
      </c>
      <c r="BQ57" s="5">
        <f>AVERAGE(BQ41:BQ48)</f>
        <v>21.088376641273499</v>
      </c>
      <c r="BR57" s="5">
        <f>AVERAGE(BR41:BR48)</f>
        <v>19.630986889203392</v>
      </c>
      <c r="BS57" s="4">
        <f>AVERAGE(BS41:BS48)</f>
        <v>1.4573897520701089</v>
      </c>
      <c r="BW57" s="4" t="s">
        <v>505</v>
      </c>
      <c r="BX57" s="2" t="s">
        <v>510</v>
      </c>
      <c r="BY57" s="5">
        <f>AVERAGE(BY41:BY48)</f>
        <v>21.21098256111145</v>
      </c>
      <c r="BZ57" s="5">
        <f>AVERAGE(BZ41:BZ48)</f>
        <v>19.630986889203392</v>
      </c>
      <c r="CA57" s="4">
        <f>AVERAGE(CA41:CA48)</f>
        <v>1.5799956719080606</v>
      </c>
    </row>
    <row r="59" spans="1:81" x14ac:dyDescent="0.35">
      <c r="C59" s="2" t="s">
        <v>160</v>
      </c>
      <c r="D59" s="2" t="s">
        <v>277</v>
      </c>
      <c r="L59" s="2" t="s">
        <v>359</v>
      </c>
      <c r="M59" s="2" t="s">
        <v>277</v>
      </c>
      <c r="T59" s="2" t="s">
        <v>448</v>
      </c>
      <c r="U59" s="2" t="s">
        <v>516</v>
      </c>
      <c r="AB59" s="2" t="s">
        <v>458</v>
      </c>
      <c r="AC59" s="2" t="s">
        <v>277</v>
      </c>
      <c r="AR59" s="2" t="s">
        <v>462</v>
      </c>
      <c r="AS59" s="2" t="s">
        <v>516</v>
      </c>
      <c r="AZ59" s="2" t="s">
        <v>467</v>
      </c>
      <c r="BA59" s="2" t="s">
        <v>516</v>
      </c>
    </row>
    <row r="60" spans="1:81" x14ac:dyDescent="0.35">
      <c r="C60" s="2" t="s">
        <v>0</v>
      </c>
      <c r="D60" s="2" t="s">
        <v>0</v>
      </c>
      <c r="E60" s="6" t="s">
        <v>506</v>
      </c>
      <c r="F60" s="6" t="s">
        <v>507</v>
      </c>
      <c r="G60" s="2" t="s">
        <v>508</v>
      </c>
      <c r="L60" s="2" t="s">
        <v>0</v>
      </c>
      <c r="M60" s="2" t="s">
        <v>0</v>
      </c>
      <c r="N60" s="6" t="s">
        <v>506</v>
      </c>
      <c r="O60" s="6" t="s">
        <v>507</v>
      </c>
      <c r="P60" s="2" t="s">
        <v>508</v>
      </c>
      <c r="T60" s="2" t="s">
        <v>0</v>
      </c>
      <c r="U60" s="2" t="s">
        <v>0</v>
      </c>
      <c r="V60" s="6" t="s">
        <v>506</v>
      </c>
      <c r="W60" s="6" t="s">
        <v>507</v>
      </c>
      <c r="X60" s="2" t="s">
        <v>508</v>
      </c>
      <c r="AB60" s="2" t="s">
        <v>0</v>
      </c>
      <c r="AC60" s="2" t="s">
        <v>0</v>
      </c>
      <c r="AD60" s="6" t="s">
        <v>506</v>
      </c>
      <c r="AE60" s="6" t="s">
        <v>507</v>
      </c>
      <c r="AF60" s="2" t="s">
        <v>508</v>
      </c>
      <c r="AR60" s="2" t="s">
        <v>0</v>
      </c>
      <c r="AS60" s="2" t="s">
        <v>0</v>
      </c>
      <c r="AT60" s="6" t="s">
        <v>506</v>
      </c>
      <c r="AU60" s="6" t="s">
        <v>507</v>
      </c>
      <c r="AV60" s="2" t="s">
        <v>508</v>
      </c>
      <c r="AZ60" s="2" t="s">
        <v>0</v>
      </c>
      <c r="BA60" s="2" t="s">
        <v>0</v>
      </c>
      <c r="BB60" s="6" t="s">
        <v>506</v>
      </c>
      <c r="BC60" s="6" t="s">
        <v>507</v>
      </c>
      <c r="BD60" s="2" t="s">
        <v>508</v>
      </c>
    </row>
    <row r="61" spans="1:81" x14ac:dyDescent="0.35">
      <c r="A61" s="4" t="s">
        <v>505</v>
      </c>
      <c r="B61" s="2" t="s">
        <v>485</v>
      </c>
      <c r="C61" s="5">
        <v>25.680611610412598</v>
      </c>
      <c r="D61" s="5">
        <v>19.780477523803711</v>
      </c>
      <c r="E61" s="4">
        <f>C61-D61</f>
        <v>5.9001340866088867</v>
      </c>
      <c r="F61" s="4">
        <f>E61-$E$77</f>
        <v>-0.76229969660441022</v>
      </c>
      <c r="G61" s="7">
        <f>2^-(F61)</f>
        <v>1.6961922492277139</v>
      </c>
      <c r="J61" s="4" t="s">
        <v>505</v>
      </c>
      <c r="K61" s="2" t="s">
        <v>485</v>
      </c>
      <c r="L61" s="5">
        <v>25.145947456359863</v>
      </c>
      <c r="M61" s="5">
        <v>19.780477523803711</v>
      </c>
      <c r="N61" s="4">
        <f>L61-M61</f>
        <v>5.3654699325561523</v>
      </c>
      <c r="O61" s="4">
        <f>N61-$N$77</f>
        <v>-0.23211492810930512</v>
      </c>
      <c r="P61" s="7">
        <f>2^-(O61)</f>
        <v>1.1745555350413941</v>
      </c>
      <c r="R61" s="4" t="s">
        <v>505</v>
      </c>
      <c r="S61" s="2" t="s">
        <v>485</v>
      </c>
      <c r="T61" s="5">
        <v>21.789998054504395</v>
      </c>
      <c r="U61" s="5">
        <v>20.233640193939209</v>
      </c>
      <c r="V61" s="4">
        <f>T61-U61</f>
        <v>1.5563578605651855</v>
      </c>
      <c r="W61" s="4">
        <f>V61-$V$77</f>
        <v>-0.2271655797958374</v>
      </c>
      <c r="X61" s="7">
        <f>2^-(W61)</f>
        <v>1.1705329772032362</v>
      </c>
      <c r="Z61" s="4" t="s">
        <v>505</v>
      </c>
      <c r="AA61" s="2" t="s">
        <v>485</v>
      </c>
      <c r="AB61" s="5">
        <v>24.722503662109375</v>
      </c>
      <c r="AC61" s="5">
        <v>19.780477523803711</v>
      </c>
      <c r="AD61" s="4">
        <f>AB61-AC61</f>
        <v>4.9420261383056641</v>
      </c>
      <c r="AE61" s="4">
        <f>AD61-$AD$77</f>
        <v>-0.72160426775614361</v>
      </c>
      <c r="AF61" s="7">
        <f>2^-(AE61)</f>
        <v>1.6490147093067657</v>
      </c>
      <c r="AP61" s="4" t="s">
        <v>505</v>
      </c>
      <c r="AQ61" s="2" t="s">
        <v>485</v>
      </c>
      <c r="AR61" s="5">
        <v>25.425138473510742</v>
      </c>
      <c r="AS61" s="5">
        <v>20.233640193939209</v>
      </c>
      <c r="AT61" s="4">
        <f>AR61-AS61</f>
        <v>5.1914982795715332</v>
      </c>
      <c r="AU61" s="4">
        <f>AT61-$AT$77</f>
        <v>-0.72833096981048584</v>
      </c>
      <c r="AV61" s="7">
        <f>2^-(AU61)</f>
        <v>1.6567213488314565</v>
      </c>
      <c r="AX61" s="4" t="s">
        <v>505</v>
      </c>
      <c r="AY61" s="2" t="s">
        <v>485</v>
      </c>
      <c r="AZ61" s="5">
        <v>26.119087219238281</v>
      </c>
      <c r="BA61" s="5">
        <v>20.233640193939209</v>
      </c>
      <c r="BB61" s="4">
        <f>AZ61-BA61</f>
        <v>5.8854470252990723</v>
      </c>
      <c r="BC61" s="4">
        <f>BB61-$BB$77</f>
        <v>4.0625452995300293E-2</v>
      </c>
      <c r="BD61" s="7">
        <f>2^-(BC61)</f>
        <v>0.97223336275108285</v>
      </c>
    </row>
    <row r="62" spans="1:81" x14ac:dyDescent="0.35">
      <c r="A62" s="4" t="s">
        <v>505</v>
      </c>
      <c r="B62" s="2" t="s">
        <v>486</v>
      </c>
      <c r="C62" s="5">
        <v>25.062484741210938</v>
      </c>
      <c r="D62" s="5">
        <v>18.675220489501953</v>
      </c>
      <c r="E62" s="4">
        <f>C62-D62</f>
        <v>6.3872642517089844</v>
      </c>
      <c r="F62" s="4">
        <f t="shared" ref="F62:F75" si="135">E62-$E$77</f>
        <v>-0.27516953150431256</v>
      </c>
      <c r="G62" s="7">
        <f t="shared" ref="G62:G75" si="136">2^-(F62)</f>
        <v>1.2101362843231638</v>
      </c>
      <c r="J62" s="4" t="s">
        <v>505</v>
      </c>
      <c r="K62" s="2" t="s">
        <v>486</v>
      </c>
      <c r="L62" s="5">
        <v>24.526181221008301</v>
      </c>
      <c r="M62" s="5">
        <v>18.675220489501953</v>
      </c>
      <c r="N62" s="4">
        <f>L62-M62</f>
        <v>5.8509607315063477</v>
      </c>
      <c r="O62" s="4">
        <f t="shared" ref="O62:O75" si="137">N62-$N$77</f>
        <v>0.25337587084089019</v>
      </c>
      <c r="P62" s="7">
        <f t="shared" ref="P62:P64" si="138">2^-(O62)</f>
        <v>0.83893103872876129</v>
      </c>
      <c r="R62" s="4" t="s">
        <v>505</v>
      </c>
      <c r="S62" s="2" t="s">
        <v>486</v>
      </c>
      <c r="T62" s="5">
        <v>20.859272003173828</v>
      </c>
      <c r="U62" s="5">
        <v>19.375858306884766</v>
      </c>
      <c r="V62" s="4">
        <f>T62-U62</f>
        <v>1.4834136962890625</v>
      </c>
      <c r="W62" s="4">
        <f t="shared" ref="W62:W75" si="139">V62-$V$77</f>
        <v>-0.30010974407196045</v>
      </c>
      <c r="X62" s="7">
        <f t="shared" ref="X62:X75" si="140">2^-(W62)</f>
        <v>1.2312380685778315</v>
      </c>
      <c r="Z62" s="4" t="s">
        <v>505</v>
      </c>
      <c r="AA62" s="2" t="s">
        <v>486</v>
      </c>
      <c r="AB62" s="5">
        <v>23.906153678894043</v>
      </c>
      <c r="AC62" s="5">
        <v>18.675220489501953</v>
      </c>
      <c r="AD62" s="4">
        <f>AB62-AC62</f>
        <v>5.2309331893920898</v>
      </c>
      <c r="AE62" s="4">
        <f t="shared" ref="AE62:AE75" si="141">AD62-$AD$77</f>
        <v>-0.43269721666971783</v>
      </c>
      <c r="AF62" s="7">
        <f t="shared" ref="AF62:AF75" si="142">2^-(AE62)</f>
        <v>1.3497546777752556</v>
      </c>
      <c r="AP62" s="4" t="s">
        <v>505</v>
      </c>
      <c r="AQ62" s="2" t="s">
        <v>486</v>
      </c>
      <c r="AR62" s="5">
        <v>25.437475204467773</v>
      </c>
      <c r="AS62" s="5">
        <v>19.375858306884766</v>
      </c>
      <c r="AT62" s="4">
        <f>AR62-AS62</f>
        <v>6.0616168975830078</v>
      </c>
      <c r="AU62" s="4">
        <f t="shared" ref="AU62:AU75" si="143">AT62-$AT$77</f>
        <v>0.14178764820098877</v>
      </c>
      <c r="AV62" s="7">
        <f t="shared" ref="AV62:AV75" si="144">2^-(AU62)</f>
        <v>0.90639534173195946</v>
      </c>
      <c r="AX62" s="4" t="s">
        <v>505</v>
      </c>
      <c r="AY62" s="2" t="s">
        <v>486</v>
      </c>
      <c r="AZ62" s="5">
        <v>25.166171073913574</v>
      </c>
      <c r="BA62" s="5">
        <v>19.375858306884766</v>
      </c>
      <c r="BB62" s="4">
        <f>AZ62-BA62</f>
        <v>5.7903127670288086</v>
      </c>
      <c r="BC62" s="4">
        <f t="shared" ref="BC62:BC75" si="145">BB62-$BB$77</f>
        <v>-5.4508805274963379E-2</v>
      </c>
      <c r="BD62" s="7">
        <f t="shared" ref="BD62:BD75" si="146">2^-(BC62)</f>
        <v>1.0385054628961534</v>
      </c>
    </row>
    <row r="63" spans="1:81" x14ac:dyDescent="0.35">
      <c r="A63" s="4" t="s">
        <v>505</v>
      </c>
      <c r="B63" s="2" t="s">
        <v>487</v>
      </c>
      <c r="C63" s="5">
        <v>23.42327880859375</v>
      </c>
      <c r="D63" s="5">
        <v>18.444718678792317</v>
      </c>
      <c r="E63" s="4">
        <f t="shared" ref="E63:E75" si="147">C63-D63</f>
        <v>4.9785601298014335</v>
      </c>
      <c r="F63" s="4">
        <f t="shared" si="135"/>
        <v>-1.6838736534118635</v>
      </c>
      <c r="G63" s="7">
        <f t="shared" si="136"/>
        <v>3.2128945997389877</v>
      </c>
      <c r="J63" s="4" t="s">
        <v>505</v>
      </c>
      <c r="K63" s="2" t="s">
        <v>487</v>
      </c>
      <c r="L63" s="5">
        <v>24.632829666137695</v>
      </c>
      <c r="M63" s="5">
        <v>18.444718678792317</v>
      </c>
      <c r="N63" s="4">
        <f t="shared" ref="N63:N66" si="148">L63-M63</f>
        <v>6.1881109873453788</v>
      </c>
      <c r="O63" s="4">
        <f t="shared" si="137"/>
        <v>0.59052612667992133</v>
      </c>
      <c r="P63" s="7">
        <f t="shared" si="138"/>
        <v>0.66410067650592941</v>
      </c>
      <c r="R63" s="4" t="s">
        <v>505</v>
      </c>
      <c r="S63" s="2" t="s">
        <v>487</v>
      </c>
      <c r="T63" s="5">
        <v>21.483757019042969</v>
      </c>
      <c r="U63" s="5">
        <v>18.912709712982178</v>
      </c>
      <c r="V63" s="4">
        <f t="shared" ref="V63:V75" si="149">T63-U63</f>
        <v>2.571047306060791</v>
      </c>
      <c r="W63" s="4">
        <f t="shared" si="139"/>
        <v>0.78752386569976807</v>
      </c>
      <c r="X63" s="7">
        <f t="shared" si="140"/>
        <v>0.57933757099340966</v>
      </c>
      <c r="Z63" s="4" t="s">
        <v>505</v>
      </c>
      <c r="AA63" s="2" t="s">
        <v>487</v>
      </c>
      <c r="AB63" s="5">
        <v>25.028922080993652</v>
      </c>
      <c r="AC63" s="5">
        <v>18.444718678792317</v>
      </c>
      <c r="AD63" s="4">
        <f t="shared" ref="AD63:AD75" si="150">AB63-AC63</f>
        <v>6.5842034022013358</v>
      </c>
      <c r="AE63" s="4">
        <f t="shared" si="141"/>
        <v>0.92057299613952814</v>
      </c>
      <c r="AF63" s="7">
        <f t="shared" si="142"/>
        <v>0.52829915368422276</v>
      </c>
      <c r="AP63" s="4" t="s">
        <v>505</v>
      </c>
      <c r="AQ63" s="2" t="s">
        <v>487</v>
      </c>
      <c r="AR63" s="5">
        <v>25.646058082580566</v>
      </c>
      <c r="AS63" s="5">
        <v>18.912709712982178</v>
      </c>
      <c r="AT63" s="4">
        <f t="shared" ref="AT63:AT75" si="151">AR63-AS63</f>
        <v>6.7333483695983887</v>
      </c>
      <c r="AU63" s="4">
        <f t="shared" si="143"/>
        <v>0.81351912021636963</v>
      </c>
      <c r="AV63" s="7">
        <f t="shared" si="144"/>
        <v>0.56899223908992869</v>
      </c>
      <c r="AX63" s="4" t="s">
        <v>505</v>
      </c>
      <c r="AY63" s="2" t="s">
        <v>487</v>
      </c>
      <c r="AZ63" s="5">
        <v>25.34066104888916</v>
      </c>
      <c r="BA63" s="5">
        <v>18.912709712982178</v>
      </c>
      <c r="BB63" s="4">
        <f t="shared" ref="BB63:BB75" si="152">AZ63-BA63</f>
        <v>6.4279513359069824</v>
      </c>
      <c r="BC63" s="4">
        <f t="shared" si="145"/>
        <v>0.58312976360321045</v>
      </c>
      <c r="BD63" s="7">
        <f t="shared" si="146"/>
        <v>0.66751410920713827</v>
      </c>
    </row>
    <row r="64" spans="1:81" x14ac:dyDescent="0.35">
      <c r="A64" s="4" t="s">
        <v>505</v>
      </c>
      <c r="B64" s="2" t="s">
        <v>488</v>
      </c>
      <c r="C64" s="5">
        <v>26.027576446533203</v>
      </c>
      <c r="D64" s="5">
        <v>18.864960352579754</v>
      </c>
      <c r="E64" s="4">
        <f t="shared" si="147"/>
        <v>7.1626160939534493</v>
      </c>
      <c r="F64" s="4">
        <f t="shared" si="135"/>
        <v>0.5001823107401524</v>
      </c>
      <c r="G64" s="7">
        <f t="shared" si="136"/>
        <v>0.70701743103833592</v>
      </c>
      <c r="J64" s="4" t="s">
        <v>505</v>
      </c>
      <c r="K64" s="2" t="s">
        <v>488</v>
      </c>
      <c r="L64" s="5">
        <v>24.829667091369629</v>
      </c>
      <c r="M64" s="5">
        <v>18.864960352579754</v>
      </c>
      <c r="N64" s="4">
        <f t="shared" si="148"/>
        <v>5.9647067387898751</v>
      </c>
      <c r="O64" s="4">
        <f t="shared" si="137"/>
        <v>0.36712187812441766</v>
      </c>
      <c r="P64" s="7">
        <f t="shared" si="138"/>
        <v>0.77532770430027431</v>
      </c>
      <c r="R64" s="4" t="s">
        <v>505</v>
      </c>
      <c r="S64" s="2" t="s">
        <v>488</v>
      </c>
      <c r="T64" s="5">
        <v>21.845481872558594</v>
      </c>
      <c r="U64" s="5">
        <v>19.20827579498291</v>
      </c>
      <c r="V64" s="4">
        <f t="shared" si="149"/>
        <v>2.6372060775756836</v>
      </c>
      <c r="W64" s="4">
        <f t="shared" si="139"/>
        <v>0.85368263721466064</v>
      </c>
      <c r="X64" s="7">
        <f t="shared" si="140"/>
        <v>0.5533703930901317</v>
      </c>
      <c r="Z64" s="4" t="s">
        <v>505</v>
      </c>
      <c r="AA64" s="2" t="s">
        <v>488</v>
      </c>
      <c r="AB64" s="5">
        <v>25.614197731018066</v>
      </c>
      <c r="AC64" s="5">
        <v>18.864960352579754</v>
      </c>
      <c r="AD64" s="4">
        <f t="shared" si="150"/>
        <v>6.7492373784383126</v>
      </c>
      <c r="AE64" s="4">
        <f t="shared" si="141"/>
        <v>1.0856069723765049</v>
      </c>
      <c r="AF64" s="7">
        <f t="shared" si="142"/>
        <v>0.471193984956358</v>
      </c>
      <c r="AP64" s="4" t="s">
        <v>505</v>
      </c>
      <c r="AQ64" s="2" t="s">
        <v>488</v>
      </c>
      <c r="AR64" s="5">
        <v>25.802295684814453</v>
      </c>
      <c r="AS64" s="5">
        <v>19.20827579498291</v>
      </c>
      <c r="AT64" s="4">
        <f t="shared" si="151"/>
        <v>6.594019889831543</v>
      </c>
      <c r="AU64" s="4">
        <f t="shared" si="143"/>
        <v>0.67419064044952393</v>
      </c>
      <c r="AV64" s="7">
        <f t="shared" si="144"/>
        <v>0.6266836935809349</v>
      </c>
      <c r="AX64" s="4" t="s">
        <v>505</v>
      </c>
      <c r="AY64" s="2" t="s">
        <v>488</v>
      </c>
      <c r="AZ64" s="5">
        <v>25.540867805480957</v>
      </c>
      <c r="BA64" s="5">
        <v>19.20827579498291</v>
      </c>
      <c r="BB64" s="4">
        <f t="shared" si="152"/>
        <v>6.3325920104980469</v>
      </c>
      <c r="BC64" s="4">
        <f t="shared" si="145"/>
        <v>0.4877704381942749</v>
      </c>
      <c r="BD64" s="7">
        <f t="shared" si="146"/>
        <v>0.71312632239950713</v>
      </c>
    </row>
    <row r="65" spans="1:56" x14ac:dyDescent="0.35">
      <c r="A65" s="4" t="s">
        <v>505</v>
      </c>
      <c r="B65" s="2" t="s">
        <v>489</v>
      </c>
      <c r="C65" s="5">
        <v>26.031891822814941</v>
      </c>
      <c r="D65" s="5">
        <v>19.161368052164715</v>
      </c>
      <c r="E65" s="4">
        <f t="shared" si="147"/>
        <v>6.8705237706502267</v>
      </c>
      <c r="F65" s="4">
        <f t="shared" si="135"/>
        <v>0.20808998743692975</v>
      </c>
      <c r="G65" s="7">
        <f t="shared" si="136"/>
        <v>0.86568256728526172</v>
      </c>
      <c r="J65" s="15" t="s">
        <v>505</v>
      </c>
      <c r="K65" s="16" t="s">
        <v>489</v>
      </c>
      <c r="L65" s="5"/>
      <c r="M65" s="5"/>
      <c r="N65" s="4"/>
      <c r="O65" s="4"/>
      <c r="P65" s="7"/>
      <c r="R65" s="4" t="s">
        <v>505</v>
      </c>
      <c r="S65" s="2" t="s">
        <v>489</v>
      </c>
      <c r="T65" s="5">
        <v>21.804279327392578</v>
      </c>
      <c r="U65" s="5">
        <v>19.801321983337402</v>
      </c>
      <c r="V65" s="4">
        <f t="shared" si="149"/>
        <v>2.0029573440551758</v>
      </c>
      <c r="W65" s="4">
        <f t="shared" si="139"/>
        <v>0.21943390369415283</v>
      </c>
      <c r="X65" s="7">
        <f t="shared" si="140"/>
        <v>0.85890239336691532</v>
      </c>
      <c r="Z65" s="4" t="s">
        <v>505</v>
      </c>
      <c r="AA65" s="2" t="s">
        <v>489</v>
      </c>
      <c r="AB65" s="5">
        <v>25.917869567871094</v>
      </c>
      <c r="AC65" s="5">
        <v>19.161368052164715</v>
      </c>
      <c r="AD65" s="4">
        <f t="shared" si="150"/>
        <v>6.756501515706379</v>
      </c>
      <c r="AE65" s="4">
        <f t="shared" si="141"/>
        <v>1.0928711096445713</v>
      </c>
      <c r="AF65" s="7">
        <f t="shared" si="142"/>
        <v>0.46882743139398231</v>
      </c>
      <c r="AP65" s="4" t="s">
        <v>505</v>
      </c>
      <c r="AQ65" s="2" t="s">
        <v>489</v>
      </c>
      <c r="AR65" s="5">
        <v>25.612778663635254</v>
      </c>
      <c r="AS65" s="5">
        <v>19.801321983337402</v>
      </c>
      <c r="AT65" s="4">
        <f t="shared" si="151"/>
        <v>5.8114566802978516</v>
      </c>
      <c r="AU65" s="4">
        <f t="shared" si="143"/>
        <v>-0.10837256908416748</v>
      </c>
      <c r="AV65" s="7">
        <f t="shared" si="144"/>
        <v>1.0780115004067334</v>
      </c>
      <c r="AX65" s="4" t="s">
        <v>505</v>
      </c>
      <c r="AY65" s="2" t="s">
        <v>489</v>
      </c>
      <c r="AZ65" s="5">
        <v>25.583820343017578</v>
      </c>
      <c r="BA65" s="5">
        <v>19.801321983337402</v>
      </c>
      <c r="BB65" s="4">
        <f t="shared" si="152"/>
        <v>5.7824983596801758</v>
      </c>
      <c r="BC65" s="4">
        <f t="shared" si="145"/>
        <v>-6.2323212623596191E-2</v>
      </c>
      <c r="BD65" s="7">
        <f t="shared" si="146"/>
        <v>1.0441458253012179</v>
      </c>
    </row>
    <row r="66" spans="1:56" x14ac:dyDescent="0.35">
      <c r="A66" s="4" t="s">
        <v>505</v>
      </c>
      <c r="B66" s="2" t="s">
        <v>490</v>
      </c>
      <c r="C66" s="5">
        <v>25.984000205993652</v>
      </c>
      <c r="D66" s="5">
        <v>19.230091094970703</v>
      </c>
      <c r="E66" s="4">
        <f t="shared" si="147"/>
        <v>6.7539091110229492</v>
      </c>
      <c r="F66" s="4">
        <f t="shared" si="135"/>
        <v>9.1475327809652285E-2</v>
      </c>
      <c r="G66" s="7">
        <f t="shared" si="136"/>
        <v>0.93856246619258554</v>
      </c>
      <c r="J66" s="4" t="s">
        <v>505</v>
      </c>
      <c r="K66" s="2" t="s">
        <v>490</v>
      </c>
      <c r="L66" s="5">
        <v>24.127772331237793</v>
      </c>
      <c r="M66" s="5">
        <v>19.230091094970703</v>
      </c>
      <c r="N66" s="4">
        <f t="shared" si="148"/>
        <v>4.8976812362670898</v>
      </c>
      <c r="O66" s="4">
        <f t="shared" si="137"/>
        <v>-0.69990362439836762</v>
      </c>
      <c r="P66" s="7">
        <f t="shared" ref="P66:P75" si="153">2^-(O66)</f>
        <v>1.6243962753938097</v>
      </c>
      <c r="R66" s="4" t="s">
        <v>505</v>
      </c>
      <c r="S66" s="2" t="s">
        <v>490</v>
      </c>
      <c r="T66" s="5">
        <v>20.974420547485352</v>
      </c>
      <c r="U66" s="5">
        <v>19.786449432373047</v>
      </c>
      <c r="V66" s="4">
        <f t="shared" si="149"/>
        <v>1.1879711151123047</v>
      </c>
      <c r="W66" s="4">
        <f t="shared" si="139"/>
        <v>-0.59555232524871826</v>
      </c>
      <c r="X66" s="7">
        <f t="shared" si="140"/>
        <v>1.5110509696569903</v>
      </c>
      <c r="Z66" s="4" t="s">
        <v>505</v>
      </c>
      <c r="AA66" s="2" t="s">
        <v>490</v>
      </c>
      <c r="AB66" s="5">
        <v>24.066678047180176</v>
      </c>
      <c r="AC66" s="5">
        <v>19.230091094970703</v>
      </c>
      <c r="AD66" s="4">
        <f t="shared" si="150"/>
        <v>4.8365869522094727</v>
      </c>
      <c r="AE66" s="4">
        <f t="shared" si="141"/>
        <v>-0.82704345385233502</v>
      </c>
      <c r="AF66" s="7">
        <f t="shared" si="142"/>
        <v>1.7740460436160412</v>
      </c>
      <c r="AP66" s="4" t="s">
        <v>505</v>
      </c>
      <c r="AQ66" s="2" t="s">
        <v>490</v>
      </c>
      <c r="AR66" s="5">
        <v>25.504803657531738</v>
      </c>
      <c r="AS66" s="5">
        <v>19.786449432373047</v>
      </c>
      <c r="AT66" s="4">
        <f t="shared" si="151"/>
        <v>5.7183542251586914</v>
      </c>
      <c r="AU66" s="4">
        <f t="shared" si="143"/>
        <v>-0.20147502422332764</v>
      </c>
      <c r="AV66" s="7">
        <f t="shared" si="144"/>
        <v>1.1498733949808291</v>
      </c>
      <c r="AX66" s="4" t="s">
        <v>505</v>
      </c>
      <c r="AY66" s="2" t="s">
        <v>490</v>
      </c>
      <c r="AZ66" s="5">
        <v>25.245145797729492</v>
      </c>
      <c r="BA66" s="5">
        <v>19.786449432373047</v>
      </c>
      <c r="BB66" s="4">
        <f t="shared" si="152"/>
        <v>5.4586963653564453</v>
      </c>
      <c r="BC66" s="4">
        <f t="shared" si="145"/>
        <v>-0.38612520694732666</v>
      </c>
      <c r="BD66" s="7">
        <f t="shared" si="146"/>
        <v>1.306878668844873</v>
      </c>
    </row>
    <row r="67" spans="1:56" x14ac:dyDescent="0.35">
      <c r="A67" s="4" t="s">
        <v>505</v>
      </c>
      <c r="B67" s="2" t="s">
        <v>491</v>
      </c>
      <c r="C67" s="5">
        <v>26.979048728942871</v>
      </c>
      <c r="D67" s="5">
        <v>19.072974522908527</v>
      </c>
      <c r="E67" s="4">
        <f t="shared" si="147"/>
        <v>7.9060742060343436</v>
      </c>
      <c r="F67" s="4">
        <f t="shared" si="135"/>
        <v>1.2436404228210467</v>
      </c>
      <c r="G67" s="7">
        <f t="shared" si="136"/>
        <v>0.42230568602629615</v>
      </c>
      <c r="J67" s="20" t="s">
        <v>505</v>
      </c>
      <c r="K67" s="21" t="s">
        <v>491</v>
      </c>
      <c r="L67" s="5">
        <v>24.444616317749023</v>
      </c>
      <c r="M67" s="5">
        <v>19.072974522908527</v>
      </c>
      <c r="N67" s="4">
        <f t="shared" ref="N67:N75" si="154">L67-M67</f>
        <v>5.371641794840496</v>
      </c>
      <c r="O67" s="4">
        <f t="shared" si="137"/>
        <v>-0.22594306582496149</v>
      </c>
      <c r="P67" s="7">
        <f t="shared" si="153"/>
        <v>1.1695415086324152</v>
      </c>
      <c r="R67" s="4" t="s">
        <v>505</v>
      </c>
      <c r="S67" s="2" t="s">
        <v>491</v>
      </c>
      <c r="T67" s="5">
        <v>21.092411041259766</v>
      </c>
      <c r="U67" s="5">
        <v>19.710531711578369</v>
      </c>
      <c r="V67" s="4">
        <f t="shared" si="149"/>
        <v>1.3818793296813965</v>
      </c>
      <c r="W67" s="4">
        <f t="shared" si="139"/>
        <v>-0.40164411067962646</v>
      </c>
      <c r="X67" s="7">
        <f t="shared" si="140"/>
        <v>1.3210124932394323</v>
      </c>
      <c r="Z67" s="4" t="s">
        <v>505</v>
      </c>
      <c r="AA67" s="2" t="s">
        <v>491</v>
      </c>
      <c r="AB67" s="5">
        <v>24.262243270874023</v>
      </c>
      <c r="AC67" s="5">
        <v>19.072974522908527</v>
      </c>
      <c r="AD67" s="4">
        <f t="shared" si="150"/>
        <v>5.189268747965496</v>
      </c>
      <c r="AE67" s="4">
        <f t="shared" si="141"/>
        <v>-0.4743616580963117</v>
      </c>
      <c r="AF67" s="7">
        <f t="shared" si="142"/>
        <v>1.3893033658646887</v>
      </c>
      <c r="AP67" s="4" t="s">
        <v>505</v>
      </c>
      <c r="AQ67" s="2" t="s">
        <v>491</v>
      </c>
      <c r="AR67" s="5">
        <v>25.222440719604492</v>
      </c>
      <c r="AS67" s="5">
        <v>19.710531711578369</v>
      </c>
      <c r="AT67" s="4">
        <f t="shared" si="151"/>
        <v>5.511909008026123</v>
      </c>
      <c r="AU67" s="4">
        <f t="shared" si="143"/>
        <v>-0.407920241355896</v>
      </c>
      <c r="AV67" s="7">
        <f t="shared" si="144"/>
        <v>1.3267717886821004</v>
      </c>
      <c r="AX67" s="4" t="s">
        <v>505</v>
      </c>
      <c r="AY67" s="2" t="s">
        <v>491</v>
      </c>
      <c r="AZ67" s="5">
        <v>25.369419097900391</v>
      </c>
      <c r="BA67" s="5">
        <v>19.710531711578369</v>
      </c>
      <c r="BB67" s="4">
        <f t="shared" si="152"/>
        <v>5.6588873863220215</v>
      </c>
      <c r="BC67" s="4">
        <f t="shared" si="145"/>
        <v>-0.18593418598175049</v>
      </c>
      <c r="BD67" s="7">
        <f t="shared" si="146"/>
        <v>1.1375533328694836</v>
      </c>
    </row>
    <row r="68" spans="1:56" ht="15" customHeight="1" x14ac:dyDescent="0.35">
      <c r="A68" s="4" t="s">
        <v>505</v>
      </c>
      <c r="B68" s="2" t="s">
        <v>492</v>
      </c>
      <c r="C68" s="5">
        <v>26.190155029296875</v>
      </c>
      <c r="D68" s="5">
        <v>18.849766413370769</v>
      </c>
      <c r="E68" s="4">
        <f t="shared" si="147"/>
        <v>7.3403886159261056</v>
      </c>
      <c r="F68" s="4">
        <f t="shared" si="135"/>
        <v>0.67795483271280865</v>
      </c>
      <c r="G68" s="7">
        <f t="shared" si="136"/>
        <v>0.62505071981030236</v>
      </c>
      <c r="J68" s="20" t="s">
        <v>505</v>
      </c>
      <c r="K68" s="21" t="s">
        <v>492</v>
      </c>
      <c r="L68" s="5">
        <v>24.394289016723633</v>
      </c>
      <c r="M68" s="5">
        <v>18.849766413370769</v>
      </c>
      <c r="N68" s="4">
        <f t="shared" si="154"/>
        <v>5.5445226033528634</v>
      </c>
      <c r="O68" s="4">
        <f t="shared" si="137"/>
        <v>-5.3062257312594063E-2</v>
      </c>
      <c r="P68" s="7">
        <f t="shared" si="153"/>
        <v>1.0374647058127828</v>
      </c>
      <c r="R68" s="4" t="s">
        <v>505</v>
      </c>
      <c r="S68" s="2" t="s">
        <v>492</v>
      </c>
      <c r="T68" s="5">
        <v>20.921707153320313</v>
      </c>
      <c r="U68" s="5">
        <v>19.474352359771729</v>
      </c>
      <c r="V68" s="4">
        <f t="shared" si="149"/>
        <v>1.447354793548584</v>
      </c>
      <c r="W68" s="4">
        <f t="shared" si="139"/>
        <v>-0.33616864681243896</v>
      </c>
      <c r="X68" s="7">
        <f t="shared" si="140"/>
        <v>1.262399594291495</v>
      </c>
      <c r="Z68" s="4" t="s">
        <v>505</v>
      </c>
      <c r="AA68" s="2" t="s">
        <v>492</v>
      </c>
      <c r="AB68" s="5">
        <v>23.870052337646484</v>
      </c>
      <c r="AC68" s="5">
        <v>18.849766413370769</v>
      </c>
      <c r="AD68" s="4">
        <f t="shared" si="150"/>
        <v>5.020285924275715</v>
      </c>
      <c r="AE68" s="4">
        <f t="shared" si="141"/>
        <v>-0.64334448178609271</v>
      </c>
      <c r="AF68" s="7">
        <f t="shared" si="142"/>
        <v>1.5619458967892172</v>
      </c>
      <c r="AP68" s="4" t="s">
        <v>505</v>
      </c>
      <c r="AQ68" s="2" t="s">
        <v>492</v>
      </c>
      <c r="AR68" s="5">
        <v>25.210783004760742</v>
      </c>
      <c r="AS68" s="5">
        <v>19.474352359771729</v>
      </c>
      <c r="AT68" s="4">
        <f t="shared" si="151"/>
        <v>5.7364306449890137</v>
      </c>
      <c r="AU68" s="4">
        <f t="shared" si="143"/>
        <v>-0.18339860439300537</v>
      </c>
      <c r="AV68" s="7">
        <f t="shared" si="144"/>
        <v>1.1355558032364894</v>
      </c>
      <c r="AX68" s="4" t="s">
        <v>505</v>
      </c>
      <c r="AY68" s="2" t="s">
        <v>492</v>
      </c>
      <c r="AZ68" s="5">
        <v>24.896539688110352</v>
      </c>
      <c r="BA68" s="5">
        <v>19.474352359771729</v>
      </c>
      <c r="BB68" s="4">
        <f t="shared" si="152"/>
        <v>5.422187328338623</v>
      </c>
      <c r="BC68" s="4">
        <f t="shared" si="145"/>
        <v>-0.42263424396514893</v>
      </c>
      <c r="BD68" s="7">
        <f t="shared" si="146"/>
        <v>1.3403727335006466</v>
      </c>
    </row>
    <row r="69" spans="1:56" x14ac:dyDescent="0.35">
      <c r="A69" s="4" t="s">
        <v>504</v>
      </c>
      <c r="B69" s="2" t="s">
        <v>493</v>
      </c>
      <c r="C69" s="5">
        <v>25.221672058105469</v>
      </c>
      <c r="D69" s="5">
        <v>18.91389274597168</v>
      </c>
      <c r="E69" s="4">
        <f t="shared" si="147"/>
        <v>6.3077793121337891</v>
      </c>
      <c r="F69" s="4">
        <f t="shared" si="135"/>
        <v>-0.35465447107950787</v>
      </c>
      <c r="G69" s="7">
        <f t="shared" si="136"/>
        <v>1.2786792978442041</v>
      </c>
      <c r="J69" s="20" t="s">
        <v>504</v>
      </c>
      <c r="K69" s="21" t="s">
        <v>493</v>
      </c>
      <c r="L69" s="5">
        <v>24.247171401977539</v>
      </c>
      <c r="M69" s="5">
        <v>18.91389274597168</v>
      </c>
      <c r="N69" s="4">
        <f t="shared" si="154"/>
        <v>5.3332786560058594</v>
      </c>
      <c r="O69" s="4">
        <f t="shared" si="137"/>
        <v>-0.26430620465959809</v>
      </c>
      <c r="P69" s="7">
        <f t="shared" si="153"/>
        <v>1.2010583189331094</v>
      </c>
      <c r="R69" s="4" t="s">
        <v>504</v>
      </c>
      <c r="S69" s="2" t="s">
        <v>493</v>
      </c>
      <c r="T69" s="5">
        <v>21.01707649230957</v>
      </c>
      <c r="U69" s="5">
        <v>19.66526460647583</v>
      </c>
      <c r="V69" s="4">
        <f t="shared" si="149"/>
        <v>1.3518118858337402</v>
      </c>
      <c r="W69" s="4">
        <f t="shared" si="139"/>
        <v>-0.43171155452728271</v>
      </c>
      <c r="X69" s="7">
        <f t="shared" si="140"/>
        <v>1.3488328282630928</v>
      </c>
      <c r="Z69" s="4" t="s">
        <v>504</v>
      </c>
      <c r="AA69" s="2" t="s">
        <v>493</v>
      </c>
      <c r="AB69" s="5">
        <v>25.076862335205078</v>
      </c>
      <c r="AC69" s="5">
        <v>18.91389274597168</v>
      </c>
      <c r="AD69" s="4">
        <f t="shared" si="150"/>
        <v>6.1629695892333984</v>
      </c>
      <c r="AE69" s="4">
        <f t="shared" si="141"/>
        <v>0.49933918317159076</v>
      </c>
      <c r="AF69" s="7">
        <f t="shared" si="142"/>
        <v>0.70743074091337277</v>
      </c>
      <c r="AP69" s="4" t="s">
        <v>504</v>
      </c>
      <c r="AQ69" s="2" t="s">
        <v>493</v>
      </c>
      <c r="AR69" s="5">
        <v>25.415335655212402</v>
      </c>
      <c r="AS69" s="5">
        <v>19.66526460647583</v>
      </c>
      <c r="AT69" s="4">
        <f t="shared" si="151"/>
        <v>5.7500710487365723</v>
      </c>
      <c r="AU69" s="4">
        <f t="shared" si="143"/>
        <v>-0.16975820064544678</v>
      </c>
      <c r="AV69" s="7">
        <f t="shared" si="144"/>
        <v>1.1248699378290561</v>
      </c>
      <c r="AX69" s="4" t="s">
        <v>504</v>
      </c>
      <c r="AY69" s="2" t="s">
        <v>493</v>
      </c>
      <c r="AZ69" s="5">
        <v>25.196290969848633</v>
      </c>
      <c r="BA69" s="5">
        <v>19.66526460647583</v>
      </c>
      <c r="BB69" s="4">
        <f t="shared" si="152"/>
        <v>5.5310263633728027</v>
      </c>
      <c r="BC69" s="4">
        <f t="shared" si="145"/>
        <v>-0.31379520893096924</v>
      </c>
      <c r="BD69" s="7">
        <f t="shared" si="146"/>
        <v>1.2429732158948021</v>
      </c>
    </row>
    <row r="70" spans="1:56" x14ac:dyDescent="0.35">
      <c r="A70" s="4" t="s">
        <v>504</v>
      </c>
      <c r="B70" s="2" t="s">
        <v>494</v>
      </c>
      <c r="C70" s="5">
        <v>23.702046394348145</v>
      </c>
      <c r="D70" s="5">
        <v>18.662575403849285</v>
      </c>
      <c r="E70" s="4">
        <f t="shared" si="147"/>
        <v>5.0394709904988595</v>
      </c>
      <c r="F70" s="4">
        <f t="shared" si="135"/>
        <v>-1.6229627927144374</v>
      </c>
      <c r="G70" s="7">
        <f t="shared" si="136"/>
        <v>3.0800692605484565</v>
      </c>
      <c r="J70" s="20" t="s">
        <v>504</v>
      </c>
      <c r="K70" s="21" t="s">
        <v>494</v>
      </c>
      <c r="L70" s="5">
        <v>24.146696090698242</v>
      </c>
      <c r="M70" s="5">
        <v>18.662575403849285</v>
      </c>
      <c r="N70" s="4">
        <f t="shared" si="154"/>
        <v>5.4841206868489571</v>
      </c>
      <c r="O70" s="4">
        <f t="shared" si="137"/>
        <v>-0.11346417381650031</v>
      </c>
      <c r="P70" s="7">
        <f t="shared" si="153"/>
        <v>1.0818227739907151</v>
      </c>
      <c r="R70" s="4" t="s">
        <v>504</v>
      </c>
      <c r="S70" s="2" t="s">
        <v>494</v>
      </c>
      <c r="T70" s="5">
        <v>21.415266990661621</v>
      </c>
      <c r="U70" s="5">
        <v>19.304332733154297</v>
      </c>
      <c r="V70" s="4">
        <f t="shared" si="149"/>
        <v>2.1109342575073242</v>
      </c>
      <c r="W70" s="4">
        <f t="shared" si="139"/>
        <v>0.32741081714630127</v>
      </c>
      <c r="X70" s="7">
        <f t="shared" si="140"/>
        <v>0.79696550292210344</v>
      </c>
      <c r="Z70" s="4" t="s">
        <v>504</v>
      </c>
      <c r="AA70" s="2" t="s">
        <v>494</v>
      </c>
      <c r="AB70" s="5">
        <v>24.243663787841797</v>
      </c>
      <c r="AC70" s="5">
        <v>18.662575403849285</v>
      </c>
      <c r="AD70" s="4">
        <f t="shared" si="150"/>
        <v>5.5810883839925118</v>
      </c>
      <c r="AE70" s="4">
        <f t="shared" si="141"/>
        <v>-8.254202206929584E-2</v>
      </c>
      <c r="AF70" s="7">
        <f t="shared" si="142"/>
        <v>1.0588821433065256</v>
      </c>
      <c r="AP70" s="4" t="s">
        <v>504</v>
      </c>
      <c r="AQ70" s="2" t="s">
        <v>494</v>
      </c>
      <c r="AR70" s="5">
        <v>25.874390602111816</v>
      </c>
      <c r="AS70" s="5">
        <v>19.304332733154297</v>
      </c>
      <c r="AT70" s="4">
        <f t="shared" si="151"/>
        <v>6.5700578689575195</v>
      </c>
      <c r="AU70" s="4">
        <f t="shared" si="143"/>
        <v>0.65022861957550049</v>
      </c>
      <c r="AV70" s="7">
        <f t="shared" si="144"/>
        <v>0.63717933375233393</v>
      </c>
      <c r="AX70" s="4" t="s">
        <v>504</v>
      </c>
      <c r="AY70" s="2" t="s">
        <v>494</v>
      </c>
      <c r="AZ70" s="5">
        <v>25.604072570800781</v>
      </c>
      <c r="BA70" s="5">
        <v>19.304332733154297</v>
      </c>
      <c r="BB70" s="4">
        <f t="shared" si="152"/>
        <v>6.2997398376464844</v>
      </c>
      <c r="BC70" s="4">
        <f t="shared" si="145"/>
        <v>0.4549182653427124</v>
      </c>
      <c r="BD70" s="7">
        <f t="shared" si="146"/>
        <v>0.72955150306757521</v>
      </c>
    </row>
    <row r="71" spans="1:56" x14ac:dyDescent="0.35">
      <c r="A71" s="15" t="s">
        <v>504</v>
      </c>
      <c r="B71" s="16" t="s">
        <v>495</v>
      </c>
      <c r="C71" s="5"/>
      <c r="D71" s="5"/>
      <c r="E71" s="4"/>
      <c r="F71" s="4"/>
      <c r="G71" s="7"/>
      <c r="J71" s="4" t="s">
        <v>504</v>
      </c>
      <c r="K71" s="2" t="s">
        <v>495</v>
      </c>
      <c r="L71" s="5">
        <v>24.321220397949219</v>
      </c>
      <c r="M71" s="5">
        <v>19.28904914855957</v>
      </c>
      <c r="N71" s="4">
        <f t="shared" si="154"/>
        <v>5.0321712493896484</v>
      </c>
      <c r="O71" s="4">
        <f t="shared" si="137"/>
        <v>-0.56541361127580902</v>
      </c>
      <c r="P71" s="7">
        <f t="shared" si="153"/>
        <v>1.4798117008200207</v>
      </c>
      <c r="R71" s="4" t="s">
        <v>504</v>
      </c>
      <c r="S71" s="2" t="s">
        <v>495</v>
      </c>
      <c r="T71" s="5">
        <v>21.135313034057617</v>
      </c>
      <c r="U71" s="5">
        <v>19.857753276824951</v>
      </c>
      <c r="V71" s="4">
        <f t="shared" si="149"/>
        <v>1.277559757232666</v>
      </c>
      <c r="W71" s="4">
        <f t="shared" si="139"/>
        <v>-0.50596368312835693</v>
      </c>
      <c r="X71" s="7">
        <f t="shared" si="140"/>
        <v>1.4200716107200337</v>
      </c>
      <c r="Z71" s="4" t="s">
        <v>504</v>
      </c>
      <c r="AA71" s="2" t="s">
        <v>495</v>
      </c>
      <c r="AB71" s="5">
        <v>24.482189178466797</v>
      </c>
      <c r="AC71" s="5">
        <v>19.28904914855957</v>
      </c>
      <c r="AD71" s="4">
        <f t="shared" si="150"/>
        <v>5.1931400299072266</v>
      </c>
      <c r="AE71" s="4">
        <f t="shared" si="141"/>
        <v>-0.47049037615458111</v>
      </c>
      <c r="AF71" s="7">
        <f t="shared" si="142"/>
        <v>1.3855803507879076</v>
      </c>
      <c r="AP71" s="4" t="s">
        <v>504</v>
      </c>
      <c r="AQ71" s="2" t="s">
        <v>495</v>
      </c>
      <c r="AR71" s="5">
        <v>25.85890007019043</v>
      </c>
      <c r="AS71" s="5">
        <v>19.857753276824951</v>
      </c>
      <c r="AT71" s="4">
        <f t="shared" si="151"/>
        <v>6.0011467933654785</v>
      </c>
      <c r="AU71" s="4">
        <f t="shared" si="143"/>
        <v>8.1317543983459473E-2</v>
      </c>
      <c r="AV71" s="7">
        <f t="shared" si="144"/>
        <v>0.9451940521843738</v>
      </c>
      <c r="AX71" s="4" t="s">
        <v>504</v>
      </c>
      <c r="AY71" s="2" t="s">
        <v>495</v>
      </c>
      <c r="AZ71" s="5">
        <v>25.880093574523926</v>
      </c>
      <c r="BA71" s="5">
        <v>19.857753276824951</v>
      </c>
      <c r="BB71" s="4">
        <f t="shared" si="152"/>
        <v>6.0223402976989746</v>
      </c>
      <c r="BC71" s="4">
        <f t="shared" si="145"/>
        <v>0.17751872539520264</v>
      </c>
      <c r="BD71" s="7">
        <f t="shared" si="146"/>
        <v>0.8842224532935723</v>
      </c>
    </row>
    <row r="72" spans="1:56" x14ac:dyDescent="0.35">
      <c r="A72" s="4" t="s">
        <v>504</v>
      </c>
      <c r="B72" s="2" t="s">
        <v>496</v>
      </c>
      <c r="C72" s="5">
        <v>24.018144607543945</v>
      </c>
      <c r="D72" s="5">
        <v>19.247267405192058</v>
      </c>
      <c r="E72" s="4">
        <f t="shared" si="147"/>
        <v>4.7708772023518868</v>
      </c>
      <c r="F72" s="4">
        <f t="shared" si="135"/>
        <v>-1.8915565808614101</v>
      </c>
      <c r="G72" s="7">
        <f t="shared" si="136"/>
        <v>3.7103533359824299</v>
      </c>
      <c r="J72" s="4" t="s">
        <v>504</v>
      </c>
      <c r="K72" s="2" t="s">
        <v>496</v>
      </c>
      <c r="L72" s="5">
        <v>24.325927734375</v>
      </c>
      <c r="M72" s="5">
        <v>19.247267405192058</v>
      </c>
      <c r="N72" s="4">
        <f t="shared" si="154"/>
        <v>5.0786603291829415</v>
      </c>
      <c r="O72" s="4">
        <f t="shared" si="137"/>
        <v>-0.51892453148251594</v>
      </c>
      <c r="P72" s="7">
        <f t="shared" si="153"/>
        <v>1.4328866929775215</v>
      </c>
      <c r="R72" s="4" t="s">
        <v>504</v>
      </c>
      <c r="S72" s="2" t="s">
        <v>496</v>
      </c>
      <c r="T72" s="5">
        <v>21.06794548034668</v>
      </c>
      <c r="U72" s="5">
        <v>19.891980171203613</v>
      </c>
      <c r="V72" s="4">
        <f t="shared" si="149"/>
        <v>1.1759653091430664</v>
      </c>
      <c r="W72" s="4">
        <f t="shared" si="139"/>
        <v>-0.60755813121795654</v>
      </c>
      <c r="X72" s="7">
        <f t="shared" si="140"/>
        <v>1.5236780865888413</v>
      </c>
      <c r="Z72" s="4" t="s">
        <v>504</v>
      </c>
      <c r="AA72" s="2" t="s">
        <v>496</v>
      </c>
      <c r="AB72" s="5">
        <v>24.476975440979004</v>
      </c>
      <c r="AC72" s="5">
        <v>19.247267405192058</v>
      </c>
      <c r="AD72" s="4">
        <f t="shared" si="150"/>
        <v>5.2297080357869454</v>
      </c>
      <c r="AE72" s="4">
        <f t="shared" si="141"/>
        <v>-0.43392237027486225</v>
      </c>
      <c r="AF72" s="7">
        <f t="shared" si="142"/>
        <v>1.3509013921631619</v>
      </c>
      <c r="AP72" s="4" t="s">
        <v>504</v>
      </c>
      <c r="AQ72" s="2" t="s">
        <v>496</v>
      </c>
      <c r="AR72" s="5">
        <v>25.759455680847168</v>
      </c>
      <c r="AS72" s="5">
        <v>19.891980171203613</v>
      </c>
      <c r="AT72" s="4">
        <f t="shared" si="151"/>
        <v>5.8674755096435547</v>
      </c>
      <c r="AU72" s="4">
        <f t="shared" si="143"/>
        <v>-5.2353739738464355E-2</v>
      </c>
      <c r="AV72" s="7">
        <f t="shared" si="144"/>
        <v>1.0369553247666865</v>
      </c>
      <c r="AX72" s="4" t="s">
        <v>504</v>
      </c>
      <c r="AY72" s="2" t="s">
        <v>496</v>
      </c>
      <c r="AZ72" s="5">
        <v>25.670083045959473</v>
      </c>
      <c r="BA72" s="5">
        <v>19.891980171203613</v>
      </c>
      <c r="BB72" s="4">
        <f t="shared" si="152"/>
        <v>5.7781028747558594</v>
      </c>
      <c r="BC72" s="4">
        <f t="shared" si="145"/>
        <v>-6.6718697547912598E-2</v>
      </c>
      <c r="BD72" s="7">
        <f t="shared" si="146"/>
        <v>1.0473318942256871</v>
      </c>
    </row>
    <row r="73" spans="1:56" x14ac:dyDescent="0.35">
      <c r="A73" s="4" t="s">
        <v>504</v>
      </c>
      <c r="B73" s="2" t="s">
        <v>497</v>
      </c>
      <c r="C73" s="5">
        <v>24.421354293823242</v>
      </c>
      <c r="D73" s="5">
        <v>19.276451110839844</v>
      </c>
      <c r="E73" s="4">
        <f t="shared" si="147"/>
        <v>5.1449031829833984</v>
      </c>
      <c r="F73" s="4">
        <f t="shared" si="135"/>
        <v>-1.5175306002298985</v>
      </c>
      <c r="G73" s="7">
        <f t="shared" si="136"/>
        <v>2.8630058143203425</v>
      </c>
      <c r="J73" s="4" t="s">
        <v>504</v>
      </c>
      <c r="K73" s="2" t="s">
        <v>497</v>
      </c>
      <c r="L73" s="5">
        <v>23.956459999084473</v>
      </c>
      <c r="M73" s="5">
        <v>19.276451110839844</v>
      </c>
      <c r="N73" s="4">
        <f t="shared" si="154"/>
        <v>4.6800088882446289</v>
      </c>
      <c r="O73" s="4">
        <f t="shared" si="137"/>
        <v>-0.91757597242082856</v>
      </c>
      <c r="P73" s="7">
        <f t="shared" si="153"/>
        <v>1.8889388157400251</v>
      </c>
      <c r="R73" s="4" t="s">
        <v>504</v>
      </c>
      <c r="S73" s="2" t="s">
        <v>497</v>
      </c>
      <c r="T73" s="5">
        <v>21.101892471313477</v>
      </c>
      <c r="U73" s="5">
        <v>19.804932117462158</v>
      </c>
      <c r="V73" s="4">
        <f t="shared" si="149"/>
        <v>1.2969603538513184</v>
      </c>
      <c r="W73" s="4">
        <f t="shared" si="139"/>
        <v>-0.48656308650970459</v>
      </c>
      <c r="X73" s="7">
        <f t="shared" si="140"/>
        <v>1.4011030672686364</v>
      </c>
      <c r="Z73" s="4" t="s">
        <v>504</v>
      </c>
      <c r="AA73" s="2" t="s">
        <v>497</v>
      </c>
      <c r="AB73" s="5">
        <v>24.64737606048584</v>
      </c>
      <c r="AC73" s="5">
        <v>19.276451110839844</v>
      </c>
      <c r="AD73" s="4">
        <f t="shared" si="150"/>
        <v>5.3709249496459961</v>
      </c>
      <c r="AE73" s="4">
        <f t="shared" si="141"/>
        <v>-0.29270545641581158</v>
      </c>
      <c r="AF73" s="7">
        <f t="shared" si="142"/>
        <v>1.2249352210820801</v>
      </c>
      <c r="AP73" s="4" t="s">
        <v>504</v>
      </c>
      <c r="AQ73" s="2" t="s">
        <v>497</v>
      </c>
      <c r="AR73" s="5">
        <v>26.048624038696289</v>
      </c>
      <c r="AS73" s="5">
        <v>19.804932117462158</v>
      </c>
      <c r="AT73" s="4">
        <f t="shared" si="151"/>
        <v>6.2436919212341309</v>
      </c>
      <c r="AU73" s="4">
        <f t="shared" si="143"/>
        <v>0.32386267185211182</v>
      </c>
      <c r="AV73" s="7">
        <f t="shared" si="144"/>
        <v>0.7989279616787397</v>
      </c>
      <c r="AX73" s="20" t="s">
        <v>504</v>
      </c>
      <c r="AY73" s="21" t="s">
        <v>497</v>
      </c>
      <c r="AZ73" s="18">
        <v>25.893435478210449</v>
      </c>
      <c r="BA73" s="5">
        <v>19.804932117462158</v>
      </c>
      <c r="BB73" s="4">
        <f t="shared" si="152"/>
        <v>6.088503360748291</v>
      </c>
      <c r="BC73" s="4">
        <f t="shared" si="145"/>
        <v>0.24368178844451904</v>
      </c>
      <c r="BD73" s="7">
        <f t="shared" si="146"/>
        <v>0.84458715530952888</v>
      </c>
    </row>
    <row r="74" spans="1:56" x14ac:dyDescent="0.35">
      <c r="A74" s="4" t="s">
        <v>504</v>
      </c>
      <c r="B74" s="2" t="s">
        <v>498</v>
      </c>
      <c r="C74" s="5">
        <v>24.596293449401855</v>
      </c>
      <c r="D74" s="5">
        <v>19.403250376383465</v>
      </c>
      <c r="E74" s="4">
        <f t="shared" si="147"/>
        <v>5.1930430730183907</v>
      </c>
      <c r="F74" s="4">
        <f t="shared" si="135"/>
        <v>-1.4693907101949062</v>
      </c>
      <c r="G74" s="7">
        <f t="shared" si="136"/>
        <v>2.7690492435689293</v>
      </c>
      <c r="J74" s="4" t="s">
        <v>504</v>
      </c>
      <c r="K74" s="2" t="s">
        <v>498</v>
      </c>
      <c r="L74" s="5">
        <v>24.158868789672852</v>
      </c>
      <c r="M74" s="5">
        <v>19.403250376383465</v>
      </c>
      <c r="N74" s="4">
        <f t="shared" si="154"/>
        <v>4.7556184132893868</v>
      </c>
      <c r="O74" s="4">
        <f t="shared" si="137"/>
        <v>-0.84196644737607063</v>
      </c>
      <c r="P74" s="7">
        <f t="shared" si="153"/>
        <v>1.7924917108416027</v>
      </c>
      <c r="R74" s="4" t="s">
        <v>504</v>
      </c>
      <c r="S74" s="2" t="s">
        <v>498</v>
      </c>
      <c r="T74" s="5">
        <v>21.164645195007324</v>
      </c>
      <c r="U74" s="5">
        <v>19.842537879943848</v>
      </c>
      <c r="V74" s="4">
        <f t="shared" si="149"/>
        <v>1.3221073150634766</v>
      </c>
      <c r="W74" s="4">
        <f t="shared" si="139"/>
        <v>-0.46141612529754639</v>
      </c>
      <c r="X74" s="7">
        <f t="shared" si="140"/>
        <v>1.3768926898462253</v>
      </c>
      <c r="Z74" s="4" t="s">
        <v>504</v>
      </c>
      <c r="AA74" s="2" t="s">
        <v>498</v>
      </c>
      <c r="AB74" s="5">
        <v>25.332289695739746</v>
      </c>
      <c r="AC74" s="5">
        <v>19.403250376383465</v>
      </c>
      <c r="AD74" s="4">
        <f t="shared" si="150"/>
        <v>5.9290393193562814</v>
      </c>
      <c r="AE74" s="4">
        <f t="shared" si="141"/>
        <v>0.26540891329447369</v>
      </c>
      <c r="AF74" s="7">
        <f t="shared" si="142"/>
        <v>0.83196289214274488</v>
      </c>
      <c r="AP74" s="4" t="s">
        <v>504</v>
      </c>
      <c r="AQ74" s="2" t="s">
        <v>498</v>
      </c>
      <c r="AR74" s="5">
        <v>25.82365608215332</v>
      </c>
      <c r="AS74" s="5">
        <v>19.842537879943848</v>
      </c>
      <c r="AT74" s="4">
        <f t="shared" si="151"/>
        <v>5.9811182022094727</v>
      </c>
      <c r="AU74" s="4">
        <f t="shared" si="143"/>
        <v>6.1288952827453613E-2</v>
      </c>
      <c r="AV74" s="7">
        <f t="shared" si="144"/>
        <v>0.95840746286859113</v>
      </c>
      <c r="AX74" s="4" t="s">
        <v>504</v>
      </c>
      <c r="AY74" s="2" t="s">
        <v>498</v>
      </c>
      <c r="AZ74" s="5">
        <v>25.745876312255859</v>
      </c>
      <c r="BA74" s="5">
        <v>19.842537879943848</v>
      </c>
      <c r="BB74" s="4">
        <f t="shared" si="152"/>
        <v>5.9033384323120117</v>
      </c>
      <c r="BC74" s="4">
        <f t="shared" si="145"/>
        <v>5.8516860008239746E-2</v>
      </c>
      <c r="BD74" s="7">
        <f t="shared" si="146"/>
        <v>0.96025078282126852</v>
      </c>
    </row>
    <row r="75" spans="1:56" x14ac:dyDescent="0.35">
      <c r="A75" s="4" t="s">
        <v>504</v>
      </c>
      <c r="B75" s="2" t="s">
        <v>499</v>
      </c>
      <c r="C75" s="5">
        <v>23.77012825012207</v>
      </c>
      <c r="D75" s="5">
        <v>19.054393768310547</v>
      </c>
      <c r="E75" s="4">
        <f t="shared" si="147"/>
        <v>4.7157344818115234</v>
      </c>
      <c r="F75" s="4">
        <f t="shared" si="135"/>
        <v>-1.9466993014017735</v>
      </c>
      <c r="G75" s="7">
        <f t="shared" si="136"/>
        <v>3.8549156733731089</v>
      </c>
      <c r="J75" s="4" t="s">
        <v>504</v>
      </c>
      <c r="K75" s="2" t="s">
        <v>499</v>
      </c>
      <c r="L75" s="5">
        <v>23.558090209960938</v>
      </c>
      <c r="M75" s="5">
        <v>19.054393768310547</v>
      </c>
      <c r="N75" s="4">
        <f t="shared" si="154"/>
        <v>4.5036964416503906</v>
      </c>
      <c r="O75" s="4">
        <f t="shared" si="137"/>
        <v>-1.0938884190150668</v>
      </c>
      <c r="P75" s="7">
        <f t="shared" si="153"/>
        <v>2.1344855842153887</v>
      </c>
      <c r="R75" s="4" t="s">
        <v>504</v>
      </c>
      <c r="S75" s="2" t="s">
        <v>499</v>
      </c>
      <c r="T75" s="5">
        <v>20.851840019226074</v>
      </c>
      <c r="U75" s="5">
        <v>19.324191570281982</v>
      </c>
      <c r="V75" s="4">
        <f t="shared" si="149"/>
        <v>1.5276484489440918</v>
      </c>
      <c r="W75" s="4">
        <f t="shared" si="139"/>
        <v>-0.25587499141693115</v>
      </c>
      <c r="X75" s="7">
        <f t="shared" si="140"/>
        <v>1.1940597180971617</v>
      </c>
      <c r="Z75" s="4" t="s">
        <v>504</v>
      </c>
      <c r="AA75" s="2" t="s">
        <v>499</v>
      </c>
      <c r="AB75" s="5">
        <v>24.408321380615234</v>
      </c>
      <c r="AC75" s="5">
        <v>19.054393768310547</v>
      </c>
      <c r="AD75" s="4">
        <f t="shared" si="150"/>
        <v>5.3539276123046875</v>
      </c>
      <c r="AE75" s="4">
        <f t="shared" si="141"/>
        <v>-0.30970279375712018</v>
      </c>
      <c r="AF75" s="7">
        <f t="shared" si="142"/>
        <v>1.2394523369493828</v>
      </c>
      <c r="AP75" s="4" t="s">
        <v>504</v>
      </c>
      <c r="AQ75" s="2" t="s">
        <v>499</v>
      </c>
      <c r="AR75" s="5">
        <v>25.593391418457031</v>
      </c>
      <c r="AS75" s="5">
        <v>19.324191570281982</v>
      </c>
      <c r="AT75" s="4">
        <f t="shared" si="151"/>
        <v>6.2691998481750488</v>
      </c>
      <c r="AU75" s="4">
        <f t="shared" si="143"/>
        <v>0.34937059879302979</v>
      </c>
      <c r="AV75" s="7">
        <f t="shared" si="144"/>
        <v>0.78492646125027099</v>
      </c>
      <c r="AX75" s="4" t="s">
        <v>504</v>
      </c>
      <c r="AY75" s="2" t="s">
        <v>499</v>
      </c>
      <c r="AZ75" s="5">
        <v>25.798377990722656</v>
      </c>
      <c r="BA75" s="5">
        <v>19.324191570281982</v>
      </c>
      <c r="BB75" s="4">
        <f t="shared" si="152"/>
        <v>6.4741864204406738</v>
      </c>
      <c r="BC75" s="4">
        <f t="shared" si="145"/>
        <v>0.62936484813690186</v>
      </c>
      <c r="BD75" s="7">
        <f t="shared" si="146"/>
        <v>0.64646095952261806</v>
      </c>
    </row>
    <row r="77" spans="1:56" x14ac:dyDescent="0.35">
      <c r="A77" s="4" t="s">
        <v>505</v>
      </c>
      <c r="B77" s="2" t="s">
        <v>510</v>
      </c>
      <c r="C77" s="5">
        <f>AVERAGE(C61:C68)</f>
        <v>25.672380924224854</v>
      </c>
      <c r="D77" s="5">
        <f>AVERAGE(D61:D68)</f>
        <v>19.009947141011555</v>
      </c>
      <c r="E77" s="4">
        <f>AVERAGE(E61:E68)</f>
        <v>6.6624337832132969</v>
      </c>
      <c r="J77" s="4" t="s">
        <v>505</v>
      </c>
      <c r="K77" s="2" t="s">
        <v>510</v>
      </c>
      <c r="L77" s="5">
        <f>AVERAGE(L61:L68)</f>
        <v>24.585900442940847</v>
      </c>
      <c r="M77" s="5">
        <f>AVERAGE(M61:M68)</f>
        <v>18.988315582275391</v>
      </c>
      <c r="N77" s="4">
        <f>AVERAGE(N61:N68)</f>
        <v>5.5975848606654575</v>
      </c>
      <c r="R77" s="4" t="s">
        <v>505</v>
      </c>
      <c r="S77" s="2" t="s">
        <v>510</v>
      </c>
      <c r="T77" s="5">
        <f>AVERAGE(T61:T68)</f>
        <v>21.346415877342224</v>
      </c>
      <c r="U77" s="5">
        <f>AVERAGE(U61:U68)</f>
        <v>19.562892436981201</v>
      </c>
      <c r="V77" s="4">
        <f>AVERAGE(V61:V68)</f>
        <v>1.7835234403610229</v>
      </c>
      <c r="Z77" s="4" t="s">
        <v>505</v>
      </c>
      <c r="AA77" s="2" t="s">
        <v>510</v>
      </c>
      <c r="AB77" s="5">
        <f>AVERAGE(AB61:AB68)</f>
        <v>24.673577547073364</v>
      </c>
      <c r="AC77" s="5">
        <f>AVERAGE(AC61:AC68)</f>
        <v>19.009947141011555</v>
      </c>
      <c r="AD77" s="4">
        <f>AVERAGE(AD61:AD68)</f>
        <v>5.6636304060618077</v>
      </c>
      <c r="AP77" s="4" t="s">
        <v>505</v>
      </c>
      <c r="AQ77" s="2" t="s">
        <v>510</v>
      </c>
      <c r="AR77" s="5">
        <f>AVERAGE(AR61:AR68)</f>
        <v>25.48272168636322</v>
      </c>
      <c r="AS77" s="5">
        <f>AVERAGE(AS61:AS68)</f>
        <v>19.562892436981201</v>
      </c>
      <c r="AT77" s="4">
        <f>AVERAGE(AT61:AT68)</f>
        <v>5.919829249382019</v>
      </c>
      <c r="AX77" s="4" t="s">
        <v>505</v>
      </c>
      <c r="AY77" s="2" t="s">
        <v>510</v>
      </c>
      <c r="AZ77" s="5">
        <f>AVERAGE(AZ61:AZ68)</f>
        <v>25.407714009284973</v>
      </c>
      <c r="BA77" s="5">
        <f>AVERAGE(BA61:BA68)</f>
        <v>19.562892436981201</v>
      </c>
      <c r="BB77" s="4">
        <f>AVERAGE(BB61:BB68)</f>
        <v>5.844821572303772</v>
      </c>
    </row>
    <row r="79" spans="1:56" x14ac:dyDescent="0.35">
      <c r="C79" s="2" t="s">
        <v>453</v>
      </c>
      <c r="D79" s="2" t="s">
        <v>277</v>
      </c>
      <c r="L79" s="2" t="s">
        <v>408</v>
      </c>
      <c r="M79" s="2" t="s">
        <v>516</v>
      </c>
      <c r="T79" s="2" t="s">
        <v>450</v>
      </c>
      <c r="U79" s="2" t="s">
        <v>277</v>
      </c>
      <c r="AB79" s="2" t="s">
        <v>449</v>
      </c>
      <c r="AC79" s="2" t="s">
        <v>277</v>
      </c>
      <c r="AR79" s="2" t="s">
        <v>464</v>
      </c>
      <c r="AS79" s="2" t="s">
        <v>516</v>
      </c>
      <c r="AZ79" s="2" t="s">
        <v>468</v>
      </c>
      <c r="BA79" s="2" t="s">
        <v>516</v>
      </c>
    </row>
    <row r="80" spans="1:56" x14ac:dyDescent="0.35">
      <c r="C80" s="2" t="s">
        <v>0</v>
      </c>
      <c r="D80" s="2" t="s">
        <v>0</v>
      </c>
      <c r="E80" s="6" t="s">
        <v>506</v>
      </c>
      <c r="F80" s="6" t="s">
        <v>507</v>
      </c>
      <c r="G80" s="2" t="s">
        <v>508</v>
      </c>
      <c r="L80" s="2" t="s">
        <v>0</v>
      </c>
      <c r="M80" s="2" t="s">
        <v>0</v>
      </c>
      <c r="N80" s="6" t="s">
        <v>506</v>
      </c>
      <c r="O80" s="6" t="s">
        <v>507</v>
      </c>
      <c r="P80" s="2" t="s">
        <v>508</v>
      </c>
      <c r="T80" s="2" t="s">
        <v>0</v>
      </c>
      <c r="U80" s="2" t="s">
        <v>0</v>
      </c>
      <c r="V80" s="6" t="s">
        <v>506</v>
      </c>
      <c r="W80" s="6" t="s">
        <v>507</v>
      </c>
      <c r="X80" s="2" t="s">
        <v>508</v>
      </c>
      <c r="AB80" s="2" t="s">
        <v>0</v>
      </c>
      <c r="AC80" s="2" t="s">
        <v>0</v>
      </c>
      <c r="AD80" s="6" t="s">
        <v>506</v>
      </c>
      <c r="AE80" s="6" t="s">
        <v>507</v>
      </c>
      <c r="AF80" s="2" t="s">
        <v>508</v>
      </c>
      <c r="AR80" s="2" t="s">
        <v>0</v>
      </c>
      <c r="AS80" s="2" t="s">
        <v>0</v>
      </c>
      <c r="AT80" s="6" t="s">
        <v>506</v>
      </c>
      <c r="AU80" s="6" t="s">
        <v>507</v>
      </c>
      <c r="AV80" s="2" t="s">
        <v>508</v>
      </c>
      <c r="AZ80" s="2" t="s">
        <v>0</v>
      </c>
      <c r="BA80" s="2" t="s">
        <v>0</v>
      </c>
      <c r="BB80" s="6" t="s">
        <v>506</v>
      </c>
      <c r="BC80" s="6" t="s">
        <v>507</v>
      </c>
      <c r="BD80" s="2" t="s">
        <v>508</v>
      </c>
    </row>
    <row r="81" spans="1:56" x14ac:dyDescent="0.35">
      <c r="A81" s="4" t="s">
        <v>505</v>
      </c>
      <c r="B81" s="2" t="s">
        <v>485</v>
      </c>
      <c r="C81" s="5">
        <v>21.155304908752441</v>
      </c>
      <c r="D81" s="5">
        <v>19.780477523803711</v>
      </c>
      <c r="E81" s="4">
        <f>C81-D81</f>
        <v>1.3748273849487305</v>
      </c>
      <c r="F81" s="4">
        <f>E81-$E$97</f>
        <v>-0.82620803515116359</v>
      </c>
      <c r="G81" s="7">
        <f>2^-(F81)</f>
        <v>1.7730190474926073</v>
      </c>
      <c r="J81" s="4" t="s">
        <v>505</v>
      </c>
      <c r="K81" s="2" t="s">
        <v>485</v>
      </c>
      <c r="L81" s="5">
        <v>24.832170486450195</v>
      </c>
      <c r="M81" s="5">
        <v>20.233640193939209</v>
      </c>
      <c r="N81" s="4">
        <f>L81-M81</f>
        <v>4.5985302925109863</v>
      </c>
      <c r="O81" s="4">
        <f>N81-$N$97</f>
        <v>-0.43213427066802979</v>
      </c>
      <c r="P81" s="7">
        <f>2^-(O81)</f>
        <v>1.349228100258463</v>
      </c>
      <c r="R81" s="4" t="s">
        <v>505</v>
      </c>
      <c r="S81" s="2" t="s">
        <v>485</v>
      </c>
      <c r="T81" s="5">
        <v>23.729409217834473</v>
      </c>
      <c r="U81" s="5">
        <v>19.780477523803711</v>
      </c>
      <c r="V81" s="4">
        <f>T81-U81</f>
        <v>3.9489316940307617</v>
      </c>
      <c r="W81" s="4">
        <f>V81-$V$97</f>
        <v>0.27685852845509862</v>
      </c>
      <c r="X81" s="7">
        <f>2^-(W81)</f>
        <v>0.82538634242639364</v>
      </c>
      <c r="Z81" s="4" t="s">
        <v>505</v>
      </c>
      <c r="AA81" s="2" t="s">
        <v>485</v>
      </c>
      <c r="AB81" s="5">
        <v>22.535223960876465</v>
      </c>
      <c r="AC81" s="5">
        <v>19.780477523803711</v>
      </c>
      <c r="AD81" s="4">
        <f>AB81-AC81</f>
        <v>2.7547464370727539</v>
      </c>
      <c r="AE81" s="4">
        <f>AD81-$AD$97</f>
        <v>-0.3030475775400796</v>
      </c>
      <c r="AF81" s="7">
        <f>2^-(AE81)</f>
        <v>1.2337478559687491</v>
      </c>
      <c r="AP81" s="15" t="s">
        <v>505</v>
      </c>
      <c r="AQ81" s="16" t="s">
        <v>485</v>
      </c>
      <c r="AR81" s="5"/>
      <c r="AS81" s="5"/>
      <c r="AT81" s="4"/>
      <c r="AU81" s="4"/>
      <c r="AV81" s="7"/>
      <c r="AX81" s="4" t="s">
        <v>505</v>
      </c>
      <c r="AY81" s="2" t="s">
        <v>485</v>
      </c>
      <c r="AZ81" s="5">
        <v>23.148642539978027</v>
      </c>
      <c r="BA81" s="5">
        <v>20.233640193939209</v>
      </c>
      <c r="BB81" s="4">
        <f>AZ81-BA81</f>
        <v>2.9150023460388184</v>
      </c>
      <c r="BC81" s="4">
        <f>BB81-$BB$97</f>
        <v>-0.51528275012969971</v>
      </c>
      <c r="BD81" s="7">
        <f>2^-(BC81)</f>
        <v>1.4292742321124416</v>
      </c>
    </row>
    <row r="82" spans="1:56" x14ac:dyDescent="0.35">
      <c r="A82" s="4" t="s">
        <v>505</v>
      </c>
      <c r="B82" s="2" t="s">
        <v>486</v>
      </c>
      <c r="C82" s="5">
        <v>20.381183624267578</v>
      </c>
      <c r="D82" s="5">
        <v>18.675220489501953</v>
      </c>
      <c r="E82" s="4">
        <f t="shared" ref="E82:E95" si="155">C82-D82</f>
        <v>1.705963134765625</v>
      </c>
      <c r="F82" s="4">
        <f t="shared" ref="F82:F95" si="156">E82-$E$97</f>
        <v>-0.49507228533426906</v>
      </c>
      <c r="G82" s="7">
        <f t="shared" ref="G82:G95" si="157">2^-(F82)</f>
        <v>1.4093913700475815</v>
      </c>
      <c r="J82" s="4" t="s">
        <v>505</v>
      </c>
      <c r="K82" s="2" t="s">
        <v>486</v>
      </c>
      <c r="L82" s="5">
        <v>24.358944892883301</v>
      </c>
      <c r="M82" s="5">
        <v>19.375858306884766</v>
      </c>
      <c r="N82" s="4">
        <f t="shared" ref="N82:N95" si="158">L82-M82</f>
        <v>4.9830865859985352</v>
      </c>
      <c r="O82" s="4">
        <f t="shared" ref="O82:O95" si="159">N82-$N$97</f>
        <v>-4.7577977180480957E-2</v>
      </c>
      <c r="P82" s="7">
        <f t="shared" ref="P82:P95" si="160">2^-(O82)</f>
        <v>1.0335283602489096</v>
      </c>
      <c r="R82" s="4" t="s">
        <v>505</v>
      </c>
      <c r="S82" s="2" t="s">
        <v>486</v>
      </c>
      <c r="T82" s="5">
        <v>22.471563339233398</v>
      </c>
      <c r="U82" s="5">
        <v>18.675220489501953</v>
      </c>
      <c r="V82" s="4">
        <f t="shared" ref="V82:V95" si="161">T82-U82</f>
        <v>3.7963428497314453</v>
      </c>
      <c r="W82" s="4">
        <f t="shared" ref="W82:W95" si="162">V82-$V$97</f>
        <v>0.12426968415578221</v>
      </c>
      <c r="X82" s="7">
        <f t="shared" ref="X82:X95" si="163">2^-(W82)</f>
        <v>0.91746836317444247</v>
      </c>
      <c r="Z82" s="4" t="s">
        <v>505</v>
      </c>
      <c r="AA82" s="2" t="s">
        <v>486</v>
      </c>
      <c r="AB82" s="5">
        <v>21.790184020996094</v>
      </c>
      <c r="AC82" s="5">
        <v>18.675220489501953</v>
      </c>
      <c r="AD82" s="4">
        <f>AB82-AC82</f>
        <v>3.1149635314941406</v>
      </c>
      <c r="AE82" s="4">
        <f t="shared" ref="AE82:AE95" si="164">AD82-$AD$97</f>
        <v>5.7169516881307114E-2</v>
      </c>
      <c r="AF82" s="7">
        <f t="shared" ref="AF82:AF95" si="165">2^-(AE82)</f>
        <v>0.96114798672254798</v>
      </c>
      <c r="AP82" s="4" t="s">
        <v>505</v>
      </c>
      <c r="AQ82" s="2" t="s">
        <v>486</v>
      </c>
      <c r="AR82" s="5">
        <v>23.014316558837891</v>
      </c>
      <c r="AS82" s="5">
        <v>19.375858306884766</v>
      </c>
      <c r="AT82" s="4">
        <f>AR82-AS82</f>
        <v>3.638458251953125</v>
      </c>
      <c r="AU82" s="4">
        <f>AT82-$AT$97</f>
        <v>-2.0524501800537109E-2</v>
      </c>
      <c r="AV82" s="7">
        <f t="shared" ref="AV82:AV95" si="166">2^-(AU82)</f>
        <v>1.0143281788175706</v>
      </c>
      <c r="AX82" s="4" t="s">
        <v>505</v>
      </c>
      <c r="AY82" s="2" t="s">
        <v>486</v>
      </c>
      <c r="AZ82" s="5">
        <v>22.910116195678711</v>
      </c>
      <c r="BA82" s="5">
        <v>19.375858306884766</v>
      </c>
      <c r="BB82" s="4">
        <f>AZ82-BA82</f>
        <v>3.5342578887939453</v>
      </c>
      <c r="BC82" s="4">
        <f t="shared" ref="BC82:BC95" si="167">BB82-$BB$97</f>
        <v>0.10397279262542725</v>
      </c>
      <c r="BD82" s="7">
        <f t="shared" ref="BD82:BD95" si="168">2^-(BC82)</f>
        <v>0.93046720495336788</v>
      </c>
    </row>
    <row r="83" spans="1:56" x14ac:dyDescent="0.35">
      <c r="A83" s="4" t="s">
        <v>505</v>
      </c>
      <c r="B83" s="2" t="s">
        <v>487</v>
      </c>
      <c r="C83" s="5">
        <v>23.357935905456543</v>
      </c>
      <c r="D83" s="5">
        <v>18.444718678792317</v>
      </c>
      <c r="E83" s="4">
        <f t="shared" si="155"/>
        <v>4.9132172266642264</v>
      </c>
      <c r="F83" s="4">
        <f t="shared" si="156"/>
        <v>2.7121818065643324</v>
      </c>
      <c r="G83" s="7">
        <f t="shared" si="157"/>
        <v>0.15259908253275711</v>
      </c>
      <c r="J83" s="4" t="s">
        <v>505</v>
      </c>
      <c r="K83" s="2" t="s">
        <v>487</v>
      </c>
      <c r="L83" s="5">
        <v>25.122233390808105</v>
      </c>
      <c r="M83" s="5">
        <v>18.912709712982178</v>
      </c>
      <c r="N83" s="4">
        <f t="shared" si="158"/>
        <v>6.2095236778259277</v>
      </c>
      <c r="O83" s="4">
        <f t="shared" si="159"/>
        <v>1.1788591146469116</v>
      </c>
      <c r="P83" s="7">
        <f t="shared" si="160"/>
        <v>0.44170065759671628</v>
      </c>
      <c r="R83" s="4" t="s">
        <v>505</v>
      </c>
      <c r="S83" s="2" t="s">
        <v>487</v>
      </c>
      <c r="T83" s="5">
        <v>22.00850772857666</v>
      </c>
      <c r="U83" s="5">
        <v>18.444718678792317</v>
      </c>
      <c r="V83" s="4">
        <f t="shared" si="161"/>
        <v>3.5637890497843436</v>
      </c>
      <c r="W83" s="4">
        <f t="shared" si="162"/>
        <v>-0.10828411579131947</v>
      </c>
      <c r="X83" s="7">
        <f t="shared" si="163"/>
        <v>1.0779454083074507</v>
      </c>
      <c r="Z83" s="4" t="s">
        <v>505</v>
      </c>
      <c r="AA83" s="2" t="s">
        <v>487</v>
      </c>
      <c r="AB83" s="5">
        <v>22.150575637817383</v>
      </c>
      <c r="AC83" s="5">
        <v>18.444718678792317</v>
      </c>
      <c r="AD83" s="4">
        <f t="shared" ref="AD83:AD95" si="169">AB83-AC83</f>
        <v>3.7058569590250663</v>
      </c>
      <c r="AE83" s="4">
        <f t="shared" si="164"/>
        <v>0.64806294441223278</v>
      </c>
      <c r="AF83" s="7">
        <f t="shared" si="165"/>
        <v>0.63813654207449455</v>
      </c>
      <c r="AP83" s="4" t="s">
        <v>505</v>
      </c>
      <c r="AQ83" s="2" t="s">
        <v>487</v>
      </c>
      <c r="AR83" s="5">
        <v>23.439848899841309</v>
      </c>
      <c r="AS83" s="5">
        <v>18.912709712982178</v>
      </c>
      <c r="AT83" s="4">
        <f t="shared" ref="AT83:AT95" si="170">AR83-AS83</f>
        <v>4.5271391868591309</v>
      </c>
      <c r="AU83" s="4">
        <f t="shared" ref="AU83:AU95" si="171">AT83-$AT$97</f>
        <v>0.86815643310546875</v>
      </c>
      <c r="AV83" s="7">
        <f t="shared" si="166"/>
        <v>0.54784647637090356</v>
      </c>
      <c r="AX83" s="4" t="s">
        <v>505</v>
      </c>
      <c r="AY83" s="2" t="s">
        <v>487</v>
      </c>
      <c r="AZ83" s="5">
        <v>23.367217063903809</v>
      </c>
      <c r="BA83" s="5">
        <v>18.912709712982178</v>
      </c>
      <c r="BB83" s="4">
        <f t="shared" ref="BB83:BB95" si="172">AZ83-BA83</f>
        <v>4.4545073509216309</v>
      </c>
      <c r="BC83" s="4">
        <f t="shared" si="167"/>
        <v>1.0242222547531128</v>
      </c>
      <c r="BD83" s="7">
        <f t="shared" si="168"/>
        <v>0.49167528601655092</v>
      </c>
    </row>
    <row r="84" spans="1:56" x14ac:dyDescent="0.35">
      <c r="A84" s="4" t="s">
        <v>505</v>
      </c>
      <c r="B84" s="2" t="s">
        <v>488</v>
      </c>
      <c r="C84" s="5">
        <v>20.926401138305664</v>
      </c>
      <c r="D84" s="5">
        <v>18.864960352579754</v>
      </c>
      <c r="E84" s="4">
        <f t="shared" si="155"/>
        <v>2.0614407857259103</v>
      </c>
      <c r="F84" s="4">
        <f t="shared" si="156"/>
        <v>-0.13959463437398378</v>
      </c>
      <c r="G84" s="7">
        <f t="shared" si="157"/>
        <v>1.1015955482289306</v>
      </c>
      <c r="J84" s="4" t="s">
        <v>505</v>
      </c>
      <c r="K84" s="2" t="s">
        <v>488</v>
      </c>
      <c r="L84" s="5">
        <v>24.687077522277832</v>
      </c>
      <c r="M84" s="5">
        <v>19.20827579498291</v>
      </c>
      <c r="N84" s="4">
        <f t="shared" si="158"/>
        <v>5.4788017272949219</v>
      </c>
      <c r="O84" s="4">
        <f t="shared" si="159"/>
        <v>0.44813716411590576</v>
      </c>
      <c r="P84" s="7">
        <f t="shared" si="160"/>
        <v>0.73298868644078785</v>
      </c>
      <c r="R84" s="4" t="s">
        <v>505</v>
      </c>
      <c r="S84" s="2" t="s">
        <v>488</v>
      </c>
      <c r="T84" s="5">
        <v>22.029911041259766</v>
      </c>
      <c r="U84" s="5">
        <v>18.864960352579754</v>
      </c>
      <c r="V84" s="4">
        <f t="shared" si="161"/>
        <v>3.1649506886800118</v>
      </c>
      <c r="W84" s="4">
        <f t="shared" si="162"/>
        <v>-0.50712247689565126</v>
      </c>
      <c r="X84" s="7">
        <f t="shared" si="163"/>
        <v>1.4212126912221059</v>
      </c>
      <c r="Z84" s="4" t="s">
        <v>505</v>
      </c>
      <c r="AA84" s="2" t="s">
        <v>488</v>
      </c>
      <c r="AB84" s="5">
        <v>22.234243392944336</v>
      </c>
      <c r="AC84" s="5">
        <v>18.864960352579754</v>
      </c>
      <c r="AD84" s="4">
        <f t="shared" si="169"/>
        <v>3.3692830403645821</v>
      </c>
      <c r="AE84" s="4">
        <f t="shared" si="164"/>
        <v>0.31148902575174864</v>
      </c>
      <c r="AF84" s="7">
        <f t="shared" si="165"/>
        <v>0.80580964246170139</v>
      </c>
      <c r="AP84" s="4" t="s">
        <v>505</v>
      </c>
      <c r="AQ84" s="2" t="s">
        <v>488</v>
      </c>
      <c r="AR84" s="5">
        <v>23.199958801269531</v>
      </c>
      <c r="AS84" s="5">
        <v>19.20827579498291</v>
      </c>
      <c r="AT84" s="4">
        <f t="shared" si="170"/>
        <v>3.9916830062866211</v>
      </c>
      <c r="AU84" s="4">
        <f t="shared" si="171"/>
        <v>0.33270025253295898</v>
      </c>
      <c r="AV84" s="7">
        <f t="shared" si="166"/>
        <v>0.79404889262712186</v>
      </c>
      <c r="AX84" s="4" t="s">
        <v>505</v>
      </c>
      <c r="AY84" s="2" t="s">
        <v>488</v>
      </c>
      <c r="AZ84" s="5">
        <v>23.324581146240234</v>
      </c>
      <c r="BA84" s="5">
        <v>19.20827579498291</v>
      </c>
      <c r="BB84" s="4">
        <f t="shared" si="172"/>
        <v>4.1163053512573242</v>
      </c>
      <c r="BC84" s="4">
        <f t="shared" si="167"/>
        <v>0.68602025508880615</v>
      </c>
      <c r="BD84" s="7">
        <f t="shared" si="168"/>
        <v>0.62156610775316345</v>
      </c>
    </row>
    <row r="85" spans="1:56" x14ac:dyDescent="0.35">
      <c r="A85" s="4" t="s">
        <v>505</v>
      </c>
      <c r="B85" s="2" t="s">
        <v>489</v>
      </c>
      <c r="C85" s="5">
        <v>21.800341606140137</v>
      </c>
      <c r="D85" s="5">
        <v>19.161368052164715</v>
      </c>
      <c r="E85" s="4">
        <f t="shared" si="155"/>
        <v>2.638973553975422</v>
      </c>
      <c r="F85" s="4">
        <f t="shared" si="156"/>
        <v>0.43793813387552794</v>
      </c>
      <c r="G85" s="7">
        <f t="shared" si="157"/>
        <v>0.73818885742070228</v>
      </c>
      <c r="J85" s="20" t="s">
        <v>505</v>
      </c>
      <c r="K85" s="21" t="s">
        <v>489</v>
      </c>
      <c r="L85" s="5">
        <v>24.848372459411621</v>
      </c>
      <c r="M85" s="5">
        <v>19.801321983337402</v>
      </c>
      <c r="N85" s="4">
        <f t="shared" si="158"/>
        <v>5.0470504760742188</v>
      </c>
      <c r="O85" s="4">
        <f t="shared" si="159"/>
        <v>1.6385912895202637E-2</v>
      </c>
      <c r="P85" s="7">
        <f t="shared" si="160"/>
        <v>0.98870640754307226</v>
      </c>
      <c r="R85" s="20" t="s">
        <v>505</v>
      </c>
      <c r="S85" s="21" t="s">
        <v>489</v>
      </c>
      <c r="T85" s="5">
        <v>22.788437843322754</v>
      </c>
      <c r="U85" s="5">
        <v>19.161368052164715</v>
      </c>
      <c r="V85" s="4">
        <f t="shared" si="161"/>
        <v>3.6270697911580392</v>
      </c>
      <c r="W85" s="4">
        <f t="shared" si="162"/>
        <v>-4.500337441762392E-2</v>
      </c>
      <c r="X85" s="7">
        <f t="shared" si="163"/>
        <v>1.0316855923781876</v>
      </c>
      <c r="Z85" s="4" t="s">
        <v>505</v>
      </c>
      <c r="AA85" s="2" t="s">
        <v>489</v>
      </c>
      <c r="AB85" s="5">
        <v>21.913205146789551</v>
      </c>
      <c r="AC85" s="5">
        <v>19.161368052164715</v>
      </c>
      <c r="AD85" s="4">
        <f t="shared" si="169"/>
        <v>2.7518370946248361</v>
      </c>
      <c r="AE85" s="4">
        <f t="shared" si="164"/>
        <v>-0.30595691998799746</v>
      </c>
      <c r="AF85" s="7">
        <f t="shared" si="165"/>
        <v>1.2362383453175818</v>
      </c>
      <c r="AP85" s="4" t="s">
        <v>505</v>
      </c>
      <c r="AQ85" s="2" t="s">
        <v>489</v>
      </c>
      <c r="AR85" s="5">
        <v>23.029996871948242</v>
      </c>
      <c r="AS85" s="5">
        <v>19.801321983337402</v>
      </c>
      <c r="AT85" s="4">
        <f t="shared" si="170"/>
        <v>3.2286748886108398</v>
      </c>
      <c r="AU85" s="4">
        <f t="shared" si="171"/>
        <v>-0.43030786514282227</v>
      </c>
      <c r="AV85" s="7">
        <f t="shared" si="166"/>
        <v>1.3475211016049098</v>
      </c>
      <c r="AX85" s="4" t="s">
        <v>505</v>
      </c>
      <c r="AY85" s="2" t="s">
        <v>489</v>
      </c>
      <c r="AZ85" s="5">
        <v>23.193925857543945</v>
      </c>
      <c r="BA85" s="5">
        <v>19.801321983337402</v>
      </c>
      <c r="BB85" s="4">
        <f t="shared" si="172"/>
        <v>3.392603874206543</v>
      </c>
      <c r="BC85" s="4">
        <f t="shared" si="167"/>
        <v>-3.7681221961975098E-2</v>
      </c>
      <c r="BD85" s="7">
        <f t="shared" si="168"/>
        <v>1.0264627133584456</v>
      </c>
    </row>
    <row r="86" spans="1:56" x14ac:dyDescent="0.35">
      <c r="A86" s="4" t="s">
        <v>505</v>
      </c>
      <c r="B86" s="2" t="s">
        <v>490</v>
      </c>
      <c r="C86" s="5">
        <v>20.855643272399902</v>
      </c>
      <c r="D86" s="5">
        <v>19.230091094970703</v>
      </c>
      <c r="E86" s="4">
        <f t="shared" si="155"/>
        <v>1.6255521774291992</v>
      </c>
      <c r="F86" s="4">
        <f t="shared" si="156"/>
        <v>-0.57548324267069484</v>
      </c>
      <c r="G86" s="7">
        <f t="shared" si="157"/>
        <v>1.490176526523477</v>
      </c>
      <c r="J86" s="20" t="s">
        <v>505</v>
      </c>
      <c r="K86" s="21" t="s">
        <v>490</v>
      </c>
      <c r="L86" s="5">
        <v>24.422336578369141</v>
      </c>
      <c r="M86" s="5">
        <v>19.786449432373047</v>
      </c>
      <c r="N86" s="4">
        <f t="shared" si="158"/>
        <v>4.6358871459960938</v>
      </c>
      <c r="O86" s="4">
        <f t="shared" si="159"/>
        <v>-0.39477741718292236</v>
      </c>
      <c r="P86" s="7">
        <f t="shared" si="160"/>
        <v>1.3147399029977451</v>
      </c>
      <c r="R86" s="20" t="s">
        <v>505</v>
      </c>
      <c r="S86" s="21" t="s">
        <v>490</v>
      </c>
      <c r="T86" s="5">
        <v>22.903203010559082</v>
      </c>
      <c r="U86" s="5">
        <v>19.230091094970703</v>
      </c>
      <c r="V86" s="4">
        <f t="shared" si="161"/>
        <v>3.6731119155883789</v>
      </c>
      <c r="W86" s="4">
        <f t="shared" si="162"/>
        <v>1.0387500127158056E-3</v>
      </c>
      <c r="X86" s="7">
        <f t="shared" si="163"/>
        <v>0.99928025249996366</v>
      </c>
      <c r="Z86" s="4" t="s">
        <v>505</v>
      </c>
      <c r="AA86" s="2" t="s">
        <v>490</v>
      </c>
      <c r="AB86" s="5">
        <v>22.021961212158203</v>
      </c>
      <c r="AC86" s="5">
        <v>19.230091094970703</v>
      </c>
      <c r="AD86" s="4">
        <f t="shared" si="169"/>
        <v>2.7918701171875</v>
      </c>
      <c r="AE86" s="4">
        <f t="shared" si="164"/>
        <v>-0.26592389742533351</v>
      </c>
      <c r="AF86" s="7">
        <f t="shared" si="165"/>
        <v>1.2024058199754797</v>
      </c>
      <c r="AP86" s="4" t="s">
        <v>505</v>
      </c>
      <c r="AQ86" s="2" t="s">
        <v>490</v>
      </c>
      <c r="AR86" s="5">
        <v>23.015433311462402</v>
      </c>
      <c r="AS86" s="5">
        <v>19.786449432373047</v>
      </c>
      <c r="AT86" s="4">
        <f t="shared" si="170"/>
        <v>3.2289838790893555</v>
      </c>
      <c r="AU86" s="4">
        <f t="shared" si="171"/>
        <v>-0.42999887466430664</v>
      </c>
      <c r="AV86" s="7">
        <f t="shared" si="166"/>
        <v>1.3472325259925695</v>
      </c>
      <c r="AX86" s="4" t="s">
        <v>505</v>
      </c>
      <c r="AY86" s="2" t="s">
        <v>490</v>
      </c>
      <c r="AZ86" s="5">
        <v>22.901259422302246</v>
      </c>
      <c r="BA86" s="5">
        <v>19.786449432373047</v>
      </c>
      <c r="BB86" s="4">
        <f t="shared" si="172"/>
        <v>3.1148099899291992</v>
      </c>
      <c r="BC86" s="4">
        <f t="shared" si="167"/>
        <v>-0.31547510623931885</v>
      </c>
      <c r="BD86" s="7">
        <f t="shared" si="168"/>
        <v>1.244421396877005</v>
      </c>
    </row>
    <row r="87" spans="1:56" x14ac:dyDescent="0.35">
      <c r="A87" s="4" t="s">
        <v>505</v>
      </c>
      <c r="B87" s="2" t="s">
        <v>491</v>
      </c>
      <c r="C87" s="5">
        <v>20.75190544128418</v>
      </c>
      <c r="D87" s="5">
        <v>19.072974522908527</v>
      </c>
      <c r="E87" s="4">
        <f t="shared" si="155"/>
        <v>1.6789309183756522</v>
      </c>
      <c r="F87" s="4">
        <f t="shared" si="156"/>
        <v>-0.52210450172424183</v>
      </c>
      <c r="G87" s="7">
        <f t="shared" si="157"/>
        <v>1.4360485271396843</v>
      </c>
      <c r="J87" s="20" t="s">
        <v>505</v>
      </c>
      <c r="K87" s="21" t="s">
        <v>491</v>
      </c>
      <c r="L87" s="5">
        <v>24.309856414794922</v>
      </c>
      <c r="M87" s="5">
        <v>19.710531711578369</v>
      </c>
      <c r="N87" s="4">
        <f t="shared" si="158"/>
        <v>4.5993247032165527</v>
      </c>
      <c r="O87" s="4">
        <f t="shared" si="159"/>
        <v>-0.43133985996246338</v>
      </c>
      <c r="P87" s="7">
        <f t="shared" si="160"/>
        <v>1.3484853610310763</v>
      </c>
      <c r="R87" s="20" t="s">
        <v>505</v>
      </c>
      <c r="S87" s="21" t="s">
        <v>491</v>
      </c>
      <c r="T87" s="5">
        <v>23.142446517944336</v>
      </c>
      <c r="U87" s="5">
        <v>19.072974522908527</v>
      </c>
      <c r="V87" s="4">
        <f t="shared" si="161"/>
        <v>4.0694719950358085</v>
      </c>
      <c r="W87" s="4">
        <f t="shared" si="162"/>
        <v>0.39739882946014538</v>
      </c>
      <c r="X87" s="7">
        <f t="shared" si="163"/>
        <v>0.75922592977110837</v>
      </c>
      <c r="Z87" s="4" t="s">
        <v>505</v>
      </c>
      <c r="AA87" s="2" t="s">
        <v>491</v>
      </c>
      <c r="AB87" s="5">
        <v>22.010699272155762</v>
      </c>
      <c r="AC87" s="5">
        <v>19.072974522908527</v>
      </c>
      <c r="AD87" s="4">
        <f t="shared" si="169"/>
        <v>2.9377247492472343</v>
      </c>
      <c r="AE87" s="4">
        <f t="shared" si="164"/>
        <v>-0.12006926536559925</v>
      </c>
      <c r="AF87" s="7">
        <f t="shared" si="165"/>
        <v>1.0867870391069914</v>
      </c>
      <c r="AP87" s="4" t="s">
        <v>505</v>
      </c>
      <c r="AQ87" s="2" t="s">
        <v>491</v>
      </c>
      <c r="AR87" s="5">
        <v>23.096786499023438</v>
      </c>
      <c r="AS87" s="5">
        <v>19.710531711578369</v>
      </c>
      <c r="AT87" s="4">
        <f t="shared" si="170"/>
        <v>3.3862547874450684</v>
      </c>
      <c r="AU87" s="4">
        <f t="shared" si="171"/>
        <v>-0.27272796630859375</v>
      </c>
      <c r="AV87" s="7">
        <f t="shared" si="166"/>
        <v>1.2080900251983437</v>
      </c>
      <c r="AX87" s="4" t="s">
        <v>505</v>
      </c>
      <c r="AY87" s="2" t="s">
        <v>491</v>
      </c>
      <c r="AZ87" s="5">
        <v>22.666173934936523</v>
      </c>
      <c r="BA87" s="5">
        <v>19.710531711578369</v>
      </c>
      <c r="BB87" s="4">
        <f t="shared" si="172"/>
        <v>2.9556422233581543</v>
      </c>
      <c r="BC87" s="4">
        <f t="shared" si="167"/>
        <v>-0.47464287281036377</v>
      </c>
      <c r="BD87" s="7">
        <f t="shared" si="168"/>
        <v>1.389574199698369</v>
      </c>
    </row>
    <row r="88" spans="1:56" x14ac:dyDescent="0.35">
      <c r="A88" s="4" t="s">
        <v>505</v>
      </c>
      <c r="B88" s="2" t="s">
        <v>492</v>
      </c>
      <c r="C88" s="5">
        <v>20.459144592285156</v>
      </c>
      <c r="D88" s="5">
        <v>18.849766413370769</v>
      </c>
      <c r="E88" s="4">
        <f t="shared" si="155"/>
        <v>1.6093781789143868</v>
      </c>
      <c r="F88" s="4">
        <f t="shared" si="156"/>
        <v>-0.59165724118550722</v>
      </c>
      <c r="G88" s="7">
        <f t="shared" si="157"/>
        <v>1.506976835992494</v>
      </c>
      <c r="J88" s="20" t="s">
        <v>505</v>
      </c>
      <c r="K88" s="21" t="s">
        <v>492</v>
      </c>
      <c r="L88" s="5">
        <v>24.167464256286621</v>
      </c>
      <c r="M88" s="5">
        <v>19.474352359771729</v>
      </c>
      <c r="N88" s="4">
        <f t="shared" si="158"/>
        <v>4.6931118965148926</v>
      </c>
      <c r="O88" s="4">
        <f t="shared" si="159"/>
        <v>-0.33755266666412354</v>
      </c>
      <c r="P88" s="7">
        <f t="shared" si="160"/>
        <v>1.263611232497297</v>
      </c>
      <c r="R88" s="20" t="s">
        <v>505</v>
      </c>
      <c r="S88" s="21" t="s">
        <v>492</v>
      </c>
      <c r="T88" s="5">
        <v>22.382683753967285</v>
      </c>
      <c r="U88" s="5">
        <v>18.849766413370769</v>
      </c>
      <c r="V88" s="4">
        <f t="shared" si="161"/>
        <v>3.5329173405965157</v>
      </c>
      <c r="W88" s="4">
        <f t="shared" si="162"/>
        <v>-0.13915582497914736</v>
      </c>
      <c r="X88" s="7">
        <f t="shared" si="163"/>
        <v>1.1012605384342573</v>
      </c>
      <c r="Z88" s="4" t="s">
        <v>505</v>
      </c>
      <c r="AA88" s="2" t="s">
        <v>492</v>
      </c>
      <c r="AB88" s="5">
        <v>21.885836601257324</v>
      </c>
      <c r="AC88" s="5">
        <v>18.849766413370769</v>
      </c>
      <c r="AD88" s="4">
        <f t="shared" si="169"/>
        <v>3.0360701878865548</v>
      </c>
      <c r="AE88" s="4">
        <f t="shared" si="164"/>
        <v>-2.1723826726278705E-2</v>
      </c>
      <c r="AF88" s="7">
        <f t="shared" si="165"/>
        <v>1.0151717492331269</v>
      </c>
      <c r="AP88" s="4" t="s">
        <v>505</v>
      </c>
      <c r="AQ88" s="2" t="s">
        <v>492</v>
      </c>
      <c r="AR88" s="5">
        <v>23.086037635803223</v>
      </c>
      <c r="AS88" s="5">
        <v>19.474352359771729</v>
      </c>
      <c r="AT88" s="4">
        <f t="shared" si="170"/>
        <v>3.6116852760314941</v>
      </c>
      <c r="AU88" s="4">
        <f t="shared" si="171"/>
        <v>-4.7297477722167969E-2</v>
      </c>
      <c r="AV88" s="7">
        <f t="shared" si="166"/>
        <v>1.0333274335414933</v>
      </c>
      <c r="AX88" s="4" t="s">
        <v>505</v>
      </c>
      <c r="AY88" s="2" t="s">
        <v>492</v>
      </c>
      <c r="AZ88" s="5">
        <v>22.433504104614258</v>
      </c>
      <c r="BA88" s="5">
        <v>19.474352359771729</v>
      </c>
      <c r="BB88" s="4">
        <f t="shared" si="172"/>
        <v>2.9591517448425293</v>
      </c>
      <c r="BC88" s="4">
        <f t="shared" si="167"/>
        <v>-0.47113335132598877</v>
      </c>
      <c r="BD88" s="7">
        <f t="shared" si="168"/>
        <v>1.3861980089158987</v>
      </c>
    </row>
    <row r="89" spans="1:56" x14ac:dyDescent="0.35">
      <c r="A89" s="4" t="s">
        <v>504</v>
      </c>
      <c r="B89" s="2" t="s">
        <v>493</v>
      </c>
      <c r="C89" s="5">
        <v>21.392491340637207</v>
      </c>
      <c r="D89" s="5">
        <v>18.91389274597168</v>
      </c>
      <c r="E89" s="4">
        <f t="shared" si="155"/>
        <v>2.4785985946655273</v>
      </c>
      <c r="F89" s="4">
        <f t="shared" si="156"/>
        <v>0.27756317456563329</v>
      </c>
      <c r="G89" s="7">
        <f t="shared" si="157"/>
        <v>0.82498330280423582</v>
      </c>
      <c r="J89" s="20" t="s">
        <v>504</v>
      </c>
      <c r="K89" s="21" t="s">
        <v>493</v>
      </c>
      <c r="L89" s="5">
        <v>24.269340515136719</v>
      </c>
      <c r="M89" s="5">
        <v>19.66526460647583</v>
      </c>
      <c r="N89" s="4">
        <f t="shared" si="158"/>
        <v>4.6040759086608887</v>
      </c>
      <c r="O89" s="4">
        <f t="shared" si="159"/>
        <v>-0.42658865451812744</v>
      </c>
      <c r="P89" s="7">
        <f t="shared" si="160"/>
        <v>1.3440517195090238</v>
      </c>
      <c r="R89" s="20" t="s">
        <v>504</v>
      </c>
      <c r="S89" s="21" t="s">
        <v>493</v>
      </c>
      <c r="T89" s="5">
        <v>22.399360656738281</v>
      </c>
      <c r="U89" s="5">
        <v>18.91389274597168</v>
      </c>
      <c r="V89" s="4">
        <f t="shared" si="161"/>
        <v>3.4854679107666016</v>
      </c>
      <c r="W89" s="4">
        <f t="shared" si="162"/>
        <v>-0.18660525480906154</v>
      </c>
      <c r="X89" s="7">
        <f t="shared" si="163"/>
        <v>1.1380825882762655</v>
      </c>
      <c r="Z89" s="4" t="s">
        <v>504</v>
      </c>
      <c r="AA89" s="2" t="s">
        <v>493</v>
      </c>
      <c r="AB89" s="5">
        <v>21.762913703918457</v>
      </c>
      <c r="AC89" s="5">
        <v>18.91389274597168</v>
      </c>
      <c r="AD89" s="4">
        <f t="shared" si="169"/>
        <v>2.8490209579467773</v>
      </c>
      <c r="AE89" s="4">
        <f t="shared" si="164"/>
        <v>-0.20877305666605617</v>
      </c>
      <c r="AF89" s="7">
        <f t="shared" si="165"/>
        <v>1.1557048939441694</v>
      </c>
      <c r="AP89" s="4" t="s">
        <v>504</v>
      </c>
      <c r="AQ89" s="2" t="s">
        <v>493</v>
      </c>
      <c r="AR89" s="5">
        <v>22.654036521911621</v>
      </c>
      <c r="AS89" s="5">
        <v>19.66526460647583</v>
      </c>
      <c r="AT89" s="4">
        <f t="shared" si="170"/>
        <v>2.988771915435791</v>
      </c>
      <c r="AU89" s="4">
        <f t="shared" si="171"/>
        <v>-0.67021083831787109</v>
      </c>
      <c r="AV89" s="7">
        <f t="shared" si="166"/>
        <v>1.5913055070640043</v>
      </c>
      <c r="AX89" s="4" t="s">
        <v>504</v>
      </c>
      <c r="AY89" s="2" t="s">
        <v>493</v>
      </c>
      <c r="AZ89" s="5">
        <v>23.072105407714844</v>
      </c>
      <c r="BA89" s="5">
        <v>19.66526460647583</v>
      </c>
      <c r="BB89" s="4">
        <f t="shared" si="172"/>
        <v>3.4068408012390137</v>
      </c>
      <c r="BC89" s="4">
        <f t="shared" si="167"/>
        <v>-2.3444294929504395E-2</v>
      </c>
      <c r="BD89" s="7">
        <f t="shared" si="168"/>
        <v>1.0163831019484542</v>
      </c>
    </row>
    <row r="90" spans="1:56" x14ac:dyDescent="0.35">
      <c r="A90" s="4" t="s">
        <v>504</v>
      </c>
      <c r="B90" s="2" t="s">
        <v>494</v>
      </c>
      <c r="C90" s="5">
        <v>22.924477577209473</v>
      </c>
      <c r="D90" s="5">
        <v>18.662575403849285</v>
      </c>
      <c r="E90" s="4">
        <f t="shared" si="155"/>
        <v>4.2619021733601876</v>
      </c>
      <c r="F90" s="4">
        <f t="shared" si="156"/>
        <v>2.0608667532602936</v>
      </c>
      <c r="G90" s="7">
        <f t="shared" si="157"/>
        <v>0.23967199461105901</v>
      </c>
      <c r="J90" s="20" t="s">
        <v>504</v>
      </c>
      <c r="K90" s="21" t="s">
        <v>494</v>
      </c>
      <c r="L90" s="5">
        <v>25.151922225952148</v>
      </c>
      <c r="M90" s="5">
        <v>19.304332733154297</v>
      </c>
      <c r="N90" s="4">
        <f t="shared" si="158"/>
        <v>5.8475894927978516</v>
      </c>
      <c r="O90" s="4">
        <f t="shared" si="159"/>
        <v>0.81692492961883545</v>
      </c>
      <c r="P90" s="7">
        <f t="shared" si="160"/>
        <v>0.56765058790244816</v>
      </c>
      <c r="R90" s="20" t="s">
        <v>504</v>
      </c>
      <c r="S90" s="21" t="s">
        <v>494</v>
      </c>
      <c r="T90" s="5">
        <v>22.171510696411133</v>
      </c>
      <c r="U90" s="5">
        <v>18.662575403849285</v>
      </c>
      <c r="V90" s="4">
        <f t="shared" si="161"/>
        <v>3.5089352925618478</v>
      </c>
      <c r="W90" s="4">
        <f t="shared" si="162"/>
        <v>-0.16313787301381533</v>
      </c>
      <c r="X90" s="7">
        <f t="shared" si="163"/>
        <v>1.1197198910179698</v>
      </c>
      <c r="Z90" s="4" t="s">
        <v>504</v>
      </c>
      <c r="AA90" s="2" t="s">
        <v>494</v>
      </c>
      <c r="AB90" s="5">
        <v>22.275285720825195</v>
      </c>
      <c r="AC90" s="5">
        <v>18.662575403849285</v>
      </c>
      <c r="AD90" s="4">
        <f t="shared" si="169"/>
        <v>3.6127103169759103</v>
      </c>
      <c r="AE90" s="4">
        <f t="shared" si="164"/>
        <v>0.55491630236307676</v>
      </c>
      <c r="AF90" s="7">
        <f t="shared" si="165"/>
        <v>0.68069654756541409</v>
      </c>
      <c r="AP90" s="4" t="s">
        <v>504</v>
      </c>
      <c r="AQ90" s="2" t="s">
        <v>494</v>
      </c>
      <c r="AR90" s="5">
        <v>23.557883262634277</v>
      </c>
      <c r="AS90" s="5">
        <v>19.304332733154297</v>
      </c>
      <c r="AT90" s="4">
        <f t="shared" si="170"/>
        <v>4.2535505294799805</v>
      </c>
      <c r="AU90" s="4">
        <f t="shared" si="171"/>
        <v>0.59456777572631836</v>
      </c>
      <c r="AV90" s="7">
        <f t="shared" si="166"/>
        <v>0.66224283014512308</v>
      </c>
      <c r="AX90" s="4" t="s">
        <v>504</v>
      </c>
      <c r="AY90" s="2" t="s">
        <v>494</v>
      </c>
      <c r="AZ90" s="5">
        <v>23.621774673461914</v>
      </c>
      <c r="BA90" s="5">
        <v>19.304332733154297</v>
      </c>
      <c r="BB90" s="4">
        <f t="shared" si="172"/>
        <v>4.3174419403076172</v>
      </c>
      <c r="BC90" s="4">
        <f t="shared" si="167"/>
        <v>0.88715684413909912</v>
      </c>
      <c r="BD90" s="7">
        <f t="shared" si="168"/>
        <v>0.54067859809266938</v>
      </c>
    </row>
    <row r="91" spans="1:56" x14ac:dyDescent="0.35">
      <c r="A91" s="20" t="s">
        <v>504</v>
      </c>
      <c r="B91" s="21" t="s">
        <v>495</v>
      </c>
      <c r="C91" s="5">
        <v>21.021125793457031</v>
      </c>
      <c r="D91" s="5">
        <v>19.28904914855957</v>
      </c>
      <c r="E91" s="4">
        <f t="shared" si="155"/>
        <v>1.7320766448974609</v>
      </c>
      <c r="F91" s="4">
        <f t="shared" si="156"/>
        <v>-0.46895877520243312</v>
      </c>
      <c r="G91" s="7">
        <f t="shared" si="157"/>
        <v>1.3841101647430067</v>
      </c>
      <c r="J91" s="4" t="s">
        <v>504</v>
      </c>
      <c r="K91" s="2" t="s">
        <v>495</v>
      </c>
      <c r="L91" s="5">
        <v>24.326841354370117</v>
      </c>
      <c r="M91" s="5">
        <v>19.857753276824951</v>
      </c>
      <c r="N91" s="4">
        <f t="shared" si="158"/>
        <v>4.469088077545166</v>
      </c>
      <c r="O91" s="4">
        <f t="shared" si="159"/>
        <v>-0.5615764856338501</v>
      </c>
      <c r="P91" s="7">
        <f t="shared" si="160"/>
        <v>1.475881085695633</v>
      </c>
      <c r="R91" s="4" t="s">
        <v>504</v>
      </c>
      <c r="S91" s="2" t="s">
        <v>495</v>
      </c>
      <c r="T91" s="5">
        <v>22.78882884979248</v>
      </c>
      <c r="U91" s="5">
        <v>19.28904914855957</v>
      </c>
      <c r="V91" s="4">
        <f t="shared" si="161"/>
        <v>3.4997797012329102</v>
      </c>
      <c r="W91" s="4">
        <f t="shared" si="162"/>
        <v>-0.17229346434275294</v>
      </c>
      <c r="X91" s="7">
        <f t="shared" si="163"/>
        <v>1.1268484219102732</v>
      </c>
      <c r="Z91" s="4" t="s">
        <v>504</v>
      </c>
      <c r="AA91" s="2" t="s">
        <v>495</v>
      </c>
      <c r="AB91" s="5">
        <v>21.890316009521484</v>
      </c>
      <c r="AC91" s="5">
        <v>19.28904914855957</v>
      </c>
      <c r="AD91" s="4">
        <f t="shared" si="169"/>
        <v>2.6012668609619141</v>
      </c>
      <c r="AE91" s="4">
        <f t="shared" si="164"/>
        <v>-0.45652715365091945</v>
      </c>
      <c r="AF91" s="7">
        <f t="shared" si="165"/>
        <v>1.3722346047509397</v>
      </c>
      <c r="AP91" s="4" t="s">
        <v>504</v>
      </c>
      <c r="AQ91" s="2" t="s">
        <v>495</v>
      </c>
      <c r="AR91" s="5">
        <v>23.176121711730957</v>
      </c>
      <c r="AS91" s="5">
        <v>19.857753276824951</v>
      </c>
      <c r="AT91" s="4">
        <f t="shared" si="170"/>
        <v>3.3183684349060059</v>
      </c>
      <c r="AU91" s="4">
        <f t="shared" si="171"/>
        <v>-0.34061431884765625</v>
      </c>
      <c r="AV91" s="7">
        <f t="shared" si="166"/>
        <v>1.2662956848281981</v>
      </c>
      <c r="AX91" s="4" t="s">
        <v>504</v>
      </c>
      <c r="AY91" s="2" t="s">
        <v>495</v>
      </c>
      <c r="AZ91" s="5">
        <v>23.423077583312988</v>
      </c>
      <c r="BA91" s="5">
        <v>19.857753276824951</v>
      </c>
      <c r="BB91" s="4">
        <f t="shared" si="172"/>
        <v>3.5653243064880371</v>
      </c>
      <c r="BC91" s="4">
        <f t="shared" si="167"/>
        <v>0.13503921031951904</v>
      </c>
      <c r="BD91" s="7">
        <f t="shared" si="168"/>
        <v>0.91064508326782589</v>
      </c>
    </row>
    <row r="92" spans="1:56" x14ac:dyDescent="0.35">
      <c r="A92" s="4" t="s">
        <v>504</v>
      </c>
      <c r="B92" s="2" t="s">
        <v>496</v>
      </c>
      <c r="C92" s="5">
        <v>20.71577262878418</v>
      </c>
      <c r="D92" s="5">
        <v>19.247267405192058</v>
      </c>
      <c r="E92" s="4">
        <f t="shared" si="155"/>
        <v>1.4685052235921212</v>
      </c>
      <c r="F92" s="4">
        <f t="shared" si="156"/>
        <v>-0.73253019650777285</v>
      </c>
      <c r="G92" s="7">
        <f t="shared" si="157"/>
        <v>1.6615505628260172</v>
      </c>
      <c r="J92" s="4" t="s">
        <v>504</v>
      </c>
      <c r="K92" s="2" t="s">
        <v>496</v>
      </c>
      <c r="L92" s="5">
        <v>24.428162574768066</v>
      </c>
      <c r="M92" s="5">
        <v>19.891980171203613</v>
      </c>
      <c r="N92" s="4">
        <f t="shared" si="158"/>
        <v>4.5361824035644531</v>
      </c>
      <c r="O92" s="4">
        <f t="shared" si="159"/>
        <v>-0.49448215961456299</v>
      </c>
      <c r="P92" s="7">
        <f t="shared" si="160"/>
        <v>1.4088149848853815</v>
      </c>
      <c r="R92" s="4" t="s">
        <v>504</v>
      </c>
      <c r="S92" s="2" t="s">
        <v>496</v>
      </c>
      <c r="T92" s="5">
        <v>22.739734649658203</v>
      </c>
      <c r="U92" s="5">
        <v>19.247267405192058</v>
      </c>
      <c r="V92" s="4">
        <f t="shared" si="161"/>
        <v>3.4924672444661446</v>
      </c>
      <c r="W92" s="4">
        <f t="shared" si="162"/>
        <v>-0.17960592110951845</v>
      </c>
      <c r="X92" s="7">
        <f t="shared" si="163"/>
        <v>1.132574475030214</v>
      </c>
      <c r="Z92" s="4" t="s">
        <v>504</v>
      </c>
      <c r="AA92" s="2" t="s">
        <v>496</v>
      </c>
      <c r="AB92" s="5">
        <v>22.012207984924316</v>
      </c>
      <c r="AC92" s="5">
        <v>19.247267405192058</v>
      </c>
      <c r="AD92" s="4">
        <f t="shared" si="169"/>
        <v>2.7649405797322579</v>
      </c>
      <c r="AE92" s="4">
        <f t="shared" si="164"/>
        <v>-0.29285343488057558</v>
      </c>
      <c r="AF92" s="7">
        <f t="shared" si="165"/>
        <v>1.225060870179661</v>
      </c>
      <c r="AP92" s="4" t="s">
        <v>504</v>
      </c>
      <c r="AQ92" s="2" t="s">
        <v>496</v>
      </c>
      <c r="AR92" s="5">
        <v>23.327013969421387</v>
      </c>
      <c r="AS92" s="5">
        <v>19.891980171203613</v>
      </c>
      <c r="AT92" s="4">
        <f t="shared" si="170"/>
        <v>3.4350337982177734</v>
      </c>
      <c r="AU92" s="4">
        <f t="shared" si="171"/>
        <v>-0.22394895553588867</v>
      </c>
      <c r="AV92" s="7">
        <f t="shared" si="166"/>
        <v>1.1679260711085699</v>
      </c>
      <c r="AX92" s="4" t="s">
        <v>504</v>
      </c>
      <c r="AY92" s="2" t="s">
        <v>496</v>
      </c>
      <c r="AZ92" s="5">
        <v>23.243690490722656</v>
      </c>
      <c r="BA92" s="5">
        <v>19.891980171203613</v>
      </c>
      <c r="BB92" s="4">
        <f t="shared" si="172"/>
        <v>3.351710319519043</v>
      </c>
      <c r="BC92" s="4">
        <f t="shared" si="167"/>
        <v>-7.8574776649475098E-2</v>
      </c>
      <c r="BD92" s="7">
        <f t="shared" si="168"/>
        <v>1.0559743391037915</v>
      </c>
    </row>
    <row r="93" spans="1:56" x14ac:dyDescent="0.35">
      <c r="A93" s="4" t="s">
        <v>504</v>
      </c>
      <c r="B93" s="2" t="s">
        <v>497</v>
      </c>
      <c r="C93" s="5">
        <v>19.840726852416992</v>
      </c>
      <c r="D93" s="5">
        <v>19.276451110839844</v>
      </c>
      <c r="E93" s="4">
        <f t="shared" si="155"/>
        <v>0.56427574157714844</v>
      </c>
      <c r="F93" s="4">
        <f t="shared" si="156"/>
        <v>-1.6367596785227456</v>
      </c>
      <c r="G93" s="7">
        <f t="shared" si="157"/>
        <v>3.1096660979445376</v>
      </c>
      <c r="J93" s="4" t="s">
        <v>504</v>
      </c>
      <c r="K93" s="2" t="s">
        <v>497</v>
      </c>
      <c r="L93" s="5">
        <v>24.574321746826172</v>
      </c>
      <c r="M93" s="5">
        <v>19.804932117462158</v>
      </c>
      <c r="N93" s="4">
        <f t="shared" si="158"/>
        <v>4.7693896293640137</v>
      </c>
      <c r="O93" s="4">
        <f t="shared" si="159"/>
        <v>-0.26127493381500244</v>
      </c>
      <c r="P93" s="7">
        <f t="shared" si="160"/>
        <v>1.1985374043694854</v>
      </c>
      <c r="R93" s="4" t="s">
        <v>504</v>
      </c>
      <c r="S93" s="2" t="s">
        <v>497</v>
      </c>
      <c r="T93" s="5">
        <v>22.747570991516113</v>
      </c>
      <c r="U93" s="5">
        <v>19.276451110839844</v>
      </c>
      <c r="V93" s="4">
        <f t="shared" si="161"/>
        <v>3.4711198806762695</v>
      </c>
      <c r="W93" s="4">
        <f t="shared" si="162"/>
        <v>-0.20095328489939357</v>
      </c>
      <c r="X93" s="7">
        <f t="shared" si="163"/>
        <v>1.1494576274880159</v>
      </c>
      <c r="Z93" s="4" t="s">
        <v>504</v>
      </c>
      <c r="AA93" s="2" t="s">
        <v>497</v>
      </c>
      <c r="AB93" s="5">
        <v>21.948659896850586</v>
      </c>
      <c r="AC93" s="5">
        <v>19.276451110839844</v>
      </c>
      <c r="AD93" s="4">
        <f t="shared" si="169"/>
        <v>2.6722087860107422</v>
      </c>
      <c r="AE93" s="4">
        <f t="shared" si="164"/>
        <v>-0.38558522860209132</v>
      </c>
      <c r="AF93" s="7">
        <f t="shared" si="165"/>
        <v>1.3063896159862882</v>
      </c>
      <c r="AP93" s="4" t="s">
        <v>504</v>
      </c>
      <c r="AQ93" s="2" t="s">
        <v>497</v>
      </c>
      <c r="AR93" s="5">
        <v>23.097575187683105</v>
      </c>
      <c r="AS93" s="5">
        <v>19.804932117462158</v>
      </c>
      <c r="AT93" s="4">
        <f t="shared" si="170"/>
        <v>3.2926430702209473</v>
      </c>
      <c r="AU93" s="4">
        <f t="shared" si="171"/>
        <v>-0.36633968353271484</v>
      </c>
      <c r="AV93" s="7">
        <f t="shared" si="166"/>
        <v>1.2890781090776946</v>
      </c>
      <c r="AX93" s="20" t="s">
        <v>504</v>
      </c>
      <c r="AY93" s="21" t="s">
        <v>497</v>
      </c>
      <c r="AZ93" s="18">
        <v>23.544229507446289</v>
      </c>
      <c r="BA93" s="5">
        <v>19.804932117462158</v>
      </c>
      <c r="BB93" s="4">
        <f t="shared" si="172"/>
        <v>3.7392973899841309</v>
      </c>
      <c r="BC93" s="4">
        <f t="shared" si="167"/>
        <v>0.30901229381561279</v>
      </c>
      <c r="BD93" s="7">
        <f t="shared" si="168"/>
        <v>0.80719419603176135</v>
      </c>
    </row>
    <row r="94" spans="1:56" x14ac:dyDescent="0.35">
      <c r="A94" s="4" t="s">
        <v>504</v>
      </c>
      <c r="B94" s="2" t="s">
        <v>498</v>
      </c>
      <c r="C94" s="5">
        <v>20.911316871643066</v>
      </c>
      <c r="D94" s="5">
        <v>19.403250376383465</v>
      </c>
      <c r="E94" s="4">
        <f t="shared" si="155"/>
        <v>1.5080664952596017</v>
      </c>
      <c r="F94" s="4">
        <f t="shared" si="156"/>
        <v>-0.69296892484029238</v>
      </c>
      <c r="G94" s="7">
        <f t="shared" si="157"/>
        <v>1.6166069160738596</v>
      </c>
      <c r="J94" s="4" t="s">
        <v>504</v>
      </c>
      <c r="K94" s="2" t="s">
        <v>498</v>
      </c>
      <c r="L94" s="5">
        <v>24.453654289245605</v>
      </c>
      <c r="M94" s="5">
        <v>19.842537879943848</v>
      </c>
      <c r="N94" s="4">
        <f t="shared" si="158"/>
        <v>4.6111164093017578</v>
      </c>
      <c r="O94" s="4">
        <f t="shared" si="159"/>
        <v>-0.4195481538772583</v>
      </c>
      <c r="P94" s="7">
        <f t="shared" si="160"/>
        <v>1.3375085870198227</v>
      </c>
      <c r="R94" s="4" t="s">
        <v>504</v>
      </c>
      <c r="S94" s="2" t="s">
        <v>498</v>
      </c>
      <c r="T94" s="5"/>
      <c r="U94" s="5"/>
      <c r="V94" s="4"/>
      <c r="W94" s="4"/>
      <c r="X94" s="7"/>
      <c r="Z94" s="4" t="s">
        <v>504</v>
      </c>
      <c r="AA94" s="2" t="s">
        <v>498</v>
      </c>
      <c r="AB94" s="5">
        <v>22.039803504943848</v>
      </c>
      <c r="AC94" s="5">
        <v>19.403250376383465</v>
      </c>
      <c r="AD94" s="4">
        <f t="shared" si="169"/>
        <v>2.6365531285603829</v>
      </c>
      <c r="AE94" s="4">
        <f t="shared" si="164"/>
        <v>-0.42124088605245058</v>
      </c>
      <c r="AF94" s="7">
        <f t="shared" si="165"/>
        <v>1.3390788236192137</v>
      </c>
      <c r="AP94" s="4" t="s">
        <v>504</v>
      </c>
      <c r="AQ94" s="2" t="s">
        <v>498</v>
      </c>
      <c r="AR94" s="5">
        <v>23.043647766113281</v>
      </c>
      <c r="AS94" s="5">
        <v>19.842537879943848</v>
      </c>
      <c r="AT94" s="4">
        <f t="shared" si="170"/>
        <v>3.2011098861694336</v>
      </c>
      <c r="AU94" s="4">
        <f t="shared" si="171"/>
        <v>-0.45787286758422852</v>
      </c>
      <c r="AV94" s="7">
        <f t="shared" si="166"/>
        <v>1.373515191911121</v>
      </c>
      <c r="AX94" s="4" t="s">
        <v>504</v>
      </c>
      <c r="AY94" s="2" t="s">
        <v>498</v>
      </c>
      <c r="AZ94" s="5">
        <v>23.217292785644531</v>
      </c>
      <c r="BA94" s="5">
        <v>19.842537879943848</v>
      </c>
      <c r="BB94" s="4">
        <f t="shared" si="172"/>
        <v>3.3747549057006836</v>
      </c>
      <c r="BC94" s="4">
        <f t="shared" si="167"/>
        <v>-5.5530190467834473E-2</v>
      </c>
      <c r="BD94" s="7">
        <f t="shared" si="168"/>
        <v>1.0392409542079637</v>
      </c>
    </row>
    <row r="95" spans="1:56" x14ac:dyDescent="0.35">
      <c r="A95" s="4" t="s">
        <v>504</v>
      </c>
      <c r="B95" s="2" t="s">
        <v>499</v>
      </c>
      <c r="C95" s="5">
        <v>20.394219398498535</v>
      </c>
      <c r="D95" s="5">
        <v>19.054393768310547</v>
      </c>
      <c r="E95" s="4">
        <f t="shared" si="155"/>
        <v>1.3398256301879883</v>
      </c>
      <c r="F95" s="4">
        <f t="shared" si="156"/>
        <v>-0.86120978991190578</v>
      </c>
      <c r="G95" s="7">
        <f t="shared" si="157"/>
        <v>1.8165609719709894</v>
      </c>
      <c r="J95" s="4" t="s">
        <v>504</v>
      </c>
      <c r="K95" s="2" t="s">
        <v>499</v>
      </c>
      <c r="L95" s="5">
        <v>24.074682235717773</v>
      </c>
      <c r="M95" s="5">
        <v>19.324191570281982</v>
      </c>
      <c r="N95" s="4">
        <f t="shared" si="158"/>
        <v>4.750490665435791</v>
      </c>
      <c r="O95" s="4">
        <f t="shared" si="159"/>
        <v>-0.2801738977432251</v>
      </c>
      <c r="P95" s="7">
        <f t="shared" si="160"/>
        <v>1.2143412482974432</v>
      </c>
      <c r="R95" s="4" t="s">
        <v>504</v>
      </c>
      <c r="S95" s="2" t="s">
        <v>499</v>
      </c>
      <c r="T95" s="5">
        <v>22.546284675598145</v>
      </c>
      <c r="U95" s="5">
        <v>19.054393768310547</v>
      </c>
      <c r="V95" s="4">
        <f t="shared" si="161"/>
        <v>3.4918909072875977</v>
      </c>
      <c r="W95" s="4">
        <f t="shared" si="162"/>
        <v>-0.18018225828806544</v>
      </c>
      <c r="X95" s="7">
        <f t="shared" si="163"/>
        <v>1.1330270136178247</v>
      </c>
      <c r="Z95" s="4" t="s">
        <v>504</v>
      </c>
      <c r="AA95" s="2" t="s">
        <v>499</v>
      </c>
      <c r="AB95" s="5">
        <v>21.594925880432129</v>
      </c>
      <c r="AC95" s="5">
        <v>19.054393768310547</v>
      </c>
      <c r="AD95" s="4">
        <f t="shared" si="169"/>
        <v>2.540532112121582</v>
      </c>
      <c r="AE95" s="4">
        <f t="shared" si="164"/>
        <v>-0.51726190249125148</v>
      </c>
      <c r="AF95" s="7">
        <f t="shared" si="165"/>
        <v>1.4312363187501771</v>
      </c>
      <c r="AP95" s="4" t="s">
        <v>504</v>
      </c>
      <c r="AQ95" s="2" t="s">
        <v>499</v>
      </c>
      <c r="AR95" s="5">
        <v>22.708719253540039</v>
      </c>
      <c r="AS95" s="5">
        <v>19.324191570281982</v>
      </c>
      <c r="AT95" s="4">
        <f t="shared" si="170"/>
        <v>3.3845276832580566</v>
      </c>
      <c r="AU95" s="4">
        <f t="shared" si="171"/>
        <v>-0.27445507049560547</v>
      </c>
      <c r="AV95" s="7">
        <f t="shared" si="166"/>
        <v>1.2095371409727498</v>
      </c>
      <c r="AX95" s="4" t="s">
        <v>504</v>
      </c>
      <c r="AY95" s="2" t="s">
        <v>499</v>
      </c>
      <c r="AZ95" s="5">
        <v>22.895535469055176</v>
      </c>
      <c r="BA95" s="5">
        <v>19.324191570281982</v>
      </c>
      <c r="BB95" s="4">
        <f t="shared" si="172"/>
        <v>3.5713438987731934</v>
      </c>
      <c r="BC95" s="4">
        <f t="shared" si="167"/>
        <v>0.14105880260467529</v>
      </c>
      <c r="BD95" s="7">
        <f t="shared" si="168"/>
        <v>0.90685336587080823</v>
      </c>
    </row>
    <row r="97" spans="1:54" x14ac:dyDescent="0.35">
      <c r="A97" s="4" t="s">
        <v>505</v>
      </c>
      <c r="B97" s="2" t="s">
        <v>510</v>
      </c>
      <c r="C97" s="5">
        <f>AVERAGE(C81:C88)</f>
        <v>21.21098256111145</v>
      </c>
      <c r="D97" s="5">
        <f>AVERAGE(D81:D88)</f>
        <v>19.009947141011555</v>
      </c>
      <c r="E97" s="4">
        <f>AVERAGE(E81:E88)</f>
        <v>2.2010354200998941</v>
      </c>
      <c r="J97" s="4" t="s">
        <v>505</v>
      </c>
      <c r="K97" s="2" t="s">
        <v>510</v>
      </c>
      <c r="L97" s="5">
        <f>AVERAGE(L81:L88)</f>
        <v>24.593557000160217</v>
      </c>
      <c r="M97" s="5">
        <f>AVERAGE(M81:M88)</f>
        <v>19.562892436981201</v>
      </c>
      <c r="N97" s="4">
        <f>AVERAGE(N81:N88)</f>
        <v>5.0306645631790161</v>
      </c>
      <c r="R97" s="4" t="s">
        <v>505</v>
      </c>
      <c r="S97" s="2" t="s">
        <v>510</v>
      </c>
      <c r="T97" s="5">
        <f>AVERAGE(T81:T88)</f>
        <v>22.682020306587219</v>
      </c>
      <c r="U97" s="5">
        <f>AVERAGE(U81:U88)</f>
        <v>19.009947141011555</v>
      </c>
      <c r="V97" s="4">
        <f>AVERAGE(V81:V88)</f>
        <v>3.6720731655756631</v>
      </c>
      <c r="Z97" s="4" t="s">
        <v>505</v>
      </c>
      <c r="AA97" s="2" t="s">
        <v>510</v>
      </c>
      <c r="AB97" s="5">
        <f>AVERAGE(AB81:AB88)</f>
        <v>22.06774115562439</v>
      </c>
      <c r="AC97" s="5">
        <f>AVERAGE(AC81:AC88)</f>
        <v>19.009947141011555</v>
      </c>
      <c r="AD97" s="4">
        <f>AVERAGE(AD81:AD88)</f>
        <v>3.0577940146128335</v>
      </c>
      <c r="AP97" s="4" t="s">
        <v>505</v>
      </c>
      <c r="AQ97" s="2" t="s">
        <v>510</v>
      </c>
      <c r="AR97" s="5">
        <f>AVERAGE(AR81:AR88)</f>
        <v>23.126054082598007</v>
      </c>
      <c r="AS97" s="5">
        <f>AVERAGE(AS81:AS88)</f>
        <v>19.467071328844344</v>
      </c>
      <c r="AT97" s="4">
        <f>AVERAGE(AT81:AT88)</f>
        <v>3.6589827537536621</v>
      </c>
      <c r="AX97" s="4" t="s">
        <v>505</v>
      </c>
      <c r="AY97" s="2" t="s">
        <v>510</v>
      </c>
      <c r="AZ97" s="5">
        <f>AVERAGE(AZ81:AZ88)</f>
        <v>22.993177533149719</v>
      </c>
      <c r="BA97" s="5">
        <f>AVERAGE(BA81:BA88)</f>
        <v>19.562892436981201</v>
      </c>
      <c r="BB97" s="4">
        <f>AVERAGE(BB81:BB88)</f>
        <v>3.4302850961685181</v>
      </c>
    </row>
  </sheetData>
  <mergeCells count="33">
    <mergeCell ref="FK1:FO1"/>
    <mergeCell ref="G1:K1"/>
    <mergeCell ref="C1:E1"/>
    <mergeCell ref="O1:Q1"/>
    <mergeCell ref="U1:W1"/>
    <mergeCell ref="Y1:AA1"/>
    <mergeCell ref="AD1:AF1"/>
    <mergeCell ref="AI1:AK1"/>
    <mergeCell ref="AN1:AP1"/>
    <mergeCell ref="AS1:AV1"/>
    <mergeCell ref="AX1:BA1"/>
    <mergeCell ref="DE1:DK1"/>
    <mergeCell ref="BC1:BF1"/>
    <mergeCell ref="BH1:BK1"/>
    <mergeCell ref="BM1:BP1"/>
    <mergeCell ref="BR1:BU1"/>
    <mergeCell ref="BW1:BZ1"/>
    <mergeCell ref="CB1:CE1"/>
    <mergeCell ref="CG1:CJ1"/>
    <mergeCell ref="CL1:CO1"/>
    <mergeCell ref="CQ1:CT1"/>
    <mergeCell ref="CV1:CY1"/>
    <mergeCell ref="DA1:DD1"/>
    <mergeCell ref="EQ1:ET1"/>
    <mergeCell ref="EV1:EY1"/>
    <mergeCell ref="FA1:FD1"/>
    <mergeCell ref="FF1:FI1"/>
    <mergeCell ref="DM1:DP1"/>
    <mergeCell ref="DR1:DU1"/>
    <mergeCell ref="DW1:DZ1"/>
    <mergeCell ref="EB1:EE1"/>
    <mergeCell ref="EG1:EJ1"/>
    <mergeCell ref="EL1:EO1"/>
  </mergeCells>
  <pageMargins left="0.7" right="0.7" top="0.75" bottom="0.75" header="0.3" footer="0.3"/>
  <pageSetup paperSize="32767"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F21427-A91B-49F2-833B-10154B61165D}">
  <dimension ref="A1:FT97"/>
  <sheetViews>
    <sheetView topLeftCell="A10" zoomScaleNormal="100" workbookViewId="0">
      <selection activeCell="E5" sqref="E5"/>
    </sheetView>
  </sheetViews>
  <sheetFormatPr defaultRowHeight="14.5" x14ac:dyDescent="0.35"/>
  <cols>
    <col min="4" max="4" width="14.1796875" customWidth="1"/>
    <col min="5" max="5" width="15.54296875" customWidth="1"/>
    <col min="6" max="6" width="15.453125" customWidth="1"/>
    <col min="11" max="12" width="12.26953125" customWidth="1"/>
    <col min="14" max="14" width="14.54296875" bestFit="1" customWidth="1"/>
    <col min="15" max="15" width="13.453125" bestFit="1" customWidth="1"/>
    <col min="16" max="16" width="9.26953125" bestFit="1" customWidth="1"/>
    <col min="17" max="17" width="10.54296875" bestFit="1" customWidth="1"/>
    <col min="18" max="18" width="10.54296875" customWidth="1"/>
    <col min="22" max="22" width="14.54296875" bestFit="1" customWidth="1"/>
    <col min="23" max="23" width="15.1796875" customWidth="1"/>
    <col min="27" max="27" width="11" customWidth="1"/>
    <col min="30" max="30" width="14.54296875" bestFit="1" customWidth="1"/>
    <col min="31" max="31" width="11.54296875" customWidth="1"/>
    <col min="32" max="32" width="10.81640625" customWidth="1"/>
    <col min="38" max="38" width="14.54296875" bestFit="1" customWidth="1"/>
    <col min="39" max="39" width="13.453125" bestFit="1" customWidth="1"/>
    <col min="42" max="42" width="13.7265625" customWidth="1"/>
    <col min="46" max="46" width="14.54296875" bestFit="1" customWidth="1"/>
    <col min="47" max="47" width="13.81640625" customWidth="1"/>
    <col min="52" max="52" width="14" customWidth="1"/>
    <col min="54" max="54" width="14.54296875" bestFit="1" customWidth="1"/>
    <col min="55" max="55" width="13.453125" bestFit="1" customWidth="1"/>
    <col min="62" max="62" width="14.54296875" bestFit="1" customWidth="1"/>
    <col min="63" max="63" width="13.453125" bestFit="1" customWidth="1"/>
    <col min="71" max="71" width="14.54296875" bestFit="1" customWidth="1"/>
    <col min="72" max="72" width="13.453125" bestFit="1" customWidth="1"/>
    <col min="79" max="79" width="14.54296875" bestFit="1" customWidth="1"/>
    <col min="80" max="80" width="13.453125" bestFit="1" customWidth="1"/>
    <col min="87" max="87" width="14.54296875" bestFit="1" customWidth="1"/>
    <col min="97" max="97" width="12.1796875" customWidth="1"/>
    <col min="106" max="107" width="11.1796875" customWidth="1"/>
    <col min="114" max="114" width="12" customWidth="1"/>
    <col min="119" max="119" width="10.54296875" bestFit="1" customWidth="1"/>
    <col min="171" max="171" width="11.54296875" customWidth="1"/>
  </cols>
  <sheetData>
    <row r="1" spans="1:176" ht="26" x14ac:dyDescent="0.6">
      <c r="C1" s="40" t="s">
        <v>509</v>
      </c>
      <c r="D1" s="41"/>
      <c r="E1" s="42"/>
      <c r="F1" s="8"/>
      <c r="G1" s="38" t="s">
        <v>277</v>
      </c>
      <c r="H1" s="38"/>
      <c r="I1" s="38"/>
      <c r="J1" s="38"/>
      <c r="K1" s="38"/>
      <c r="L1" s="12"/>
      <c r="O1" s="40" t="s">
        <v>511</v>
      </c>
      <c r="P1" s="41"/>
      <c r="Q1" s="42"/>
      <c r="R1" s="12"/>
      <c r="U1" s="40" t="s">
        <v>512</v>
      </c>
      <c r="V1" s="41"/>
      <c r="W1" s="42"/>
      <c r="Y1" s="40" t="s">
        <v>453</v>
      </c>
      <c r="Z1" s="41"/>
      <c r="AA1" s="42"/>
      <c r="AD1" s="40" t="s">
        <v>211</v>
      </c>
      <c r="AE1" s="41"/>
      <c r="AF1" s="42"/>
      <c r="AI1" s="43" t="s">
        <v>260</v>
      </c>
      <c r="AJ1" s="44"/>
      <c r="AK1" s="45"/>
      <c r="AN1" s="43" t="s">
        <v>310</v>
      </c>
      <c r="AO1" s="44"/>
      <c r="AP1" s="45"/>
      <c r="AS1" s="38" t="s">
        <v>359</v>
      </c>
      <c r="AT1" s="38"/>
      <c r="AU1" s="38"/>
      <c r="AV1" s="38"/>
      <c r="AX1" s="38" t="s">
        <v>408</v>
      </c>
      <c r="AY1" s="38"/>
      <c r="AZ1" s="38"/>
      <c r="BA1" s="38"/>
      <c r="BC1" s="38" t="s">
        <v>78</v>
      </c>
      <c r="BD1" s="38"/>
      <c r="BE1" s="38"/>
      <c r="BF1" s="38"/>
      <c r="BH1" s="38" t="s">
        <v>178</v>
      </c>
      <c r="BI1" s="38"/>
      <c r="BJ1" s="38"/>
      <c r="BK1" s="38"/>
      <c r="BM1" s="38" t="s">
        <v>448</v>
      </c>
      <c r="BN1" s="38"/>
      <c r="BO1" s="38"/>
      <c r="BP1" s="38"/>
      <c r="BR1" s="38" t="s">
        <v>450</v>
      </c>
      <c r="BS1" s="38"/>
      <c r="BT1" s="38"/>
      <c r="BU1" s="38"/>
      <c r="BW1" s="39" t="s">
        <v>451</v>
      </c>
      <c r="BX1" s="39"/>
      <c r="BY1" s="39"/>
      <c r="BZ1" s="39"/>
      <c r="CB1" s="38" t="s">
        <v>452</v>
      </c>
      <c r="CC1" s="38"/>
      <c r="CD1" s="38"/>
      <c r="CE1" s="38"/>
      <c r="CG1" s="38" t="s">
        <v>457</v>
      </c>
      <c r="CH1" s="38"/>
      <c r="CI1" s="38"/>
      <c r="CJ1" s="38"/>
      <c r="CL1" s="38" t="s">
        <v>458</v>
      </c>
      <c r="CM1" s="38"/>
      <c r="CN1" s="38"/>
      <c r="CO1" s="38"/>
      <c r="CQ1" s="38" t="s">
        <v>449</v>
      </c>
      <c r="CR1" s="38"/>
      <c r="CS1" s="38"/>
      <c r="CT1" s="38"/>
      <c r="CV1" s="39" t="s">
        <v>454</v>
      </c>
      <c r="CW1" s="39"/>
      <c r="CX1" s="39"/>
      <c r="CY1" s="39"/>
      <c r="DA1" s="38" t="s">
        <v>456</v>
      </c>
      <c r="DB1" s="38"/>
      <c r="DC1" s="38"/>
      <c r="DD1" s="38"/>
      <c r="DE1" s="38" t="s">
        <v>515</v>
      </c>
      <c r="DF1" s="38"/>
      <c r="DG1" s="38"/>
      <c r="DH1" s="38"/>
      <c r="DI1" s="38"/>
      <c r="DJ1" s="38"/>
      <c r="DK1" s="38"/>
      <c r="DM1" s="38" t="s">
        <v>459</v>
      </c>
      <c r="DN1" s="38"/>
      <c r="DO1" s="38"/>
      <c r="DP1" s="38"/>
      <c r="DR1" s="38" t="s">
        <v>461</v>
      </c>
      <c r="DS1" s="38"/>
      <c r="DT1" s="38"/>
      <c r="DU1" s="38"/>
      <c r="DW1" s="38" t="s">
        <v>462</v>
      </c>
      <c r="DX1" s="38"/>
      <c r="DY1" s="38"/>
      <c r="DZ1" s="38"/>
      <c r="EB1" s="38" t="s">
        <v>464</v>
      </c>
      <c r="EC1" s="38"/>
      <c r="ED1" s="38"/>
      <c r="EE1" s="38"/>
      <c r="EG1" s="38" t="s">
        <v>465</v>
      </c>
      <c r="EH1" s="38"/>
      <c r="EI1" s="38"/>
      <c r="EJ1" s="38"/>
      <c r="EL1" s="38" t="s">
        <v>466</v>
      </c>
      <c r="EM1" s="38"/>
      <c r="EN1" s="38"/>
      <c r="EO1" s="38"/>
      <c r="EQ1" s="38" t="s">
        <v>467</v>
      </c>
      <c r="ER1" s="38"/>
      <c r="ES1" s="38"/>
      <c r="ET1" s="38"/>
      <c r="EV1" s="38" t="s">
        <v>468</v>
      </c>
      <c r="EW1" s="38"/>
      <c r="EX1" s="38"/>
      <c r="EY1" s="38"/>
      <c r="FA1" s="38" t="s">
        <v>460</v>
      </c>
      <c r="FB1" s="38"/>
      <c r="FC1" s="38"/>
      <c r="FD1" s="38"/>
      <c r="FF1" s="38" t="s">
        <v>463</v>
      </c>
      <c r="FG1" s="38"/>
      <c r="FH1" s="38"/>
      <c r="FI1" s="38"/>
      <c r="FK1" s="38" t="s">
        <v>455</v>
      </c>
      <c r="FL1" s="38"/>
      <c r="FM1" s="38"/>
      <c r="FN1" s="38"/>
      <c r="FO1" s="38"/>
      <c r="FP1" s="12"/>
    </row>
    <row r="2" spans="1:176" x14ac:dyDescent="0.35">
      <c r="C2" s="3" t="s">
        <v>500</v>
      </c>
      <c r="D2" s="3" t="s">
        <v>501</v>
      </c>
      <c r="E2" s="3" t="s">
        <v>503</v>
      </c>
      <c r="F2" s="3" t="s">
        <v>513</v>
      </c>
      <c r="H2" s="3" t="s">
        <v>500</v>
      </c>
      <c r="I2" s="3" t="s">
        <v>501</v>
      </c>
      <c r="J2" s="3" t="s">
        <v>502</v>
      </c>
      <c r="K2" s="3" t="s">
        <v>503</v>
      </c>
      <c r="L2" s="3" t="s">
        <v>513</v>
      </c>
      <c r="O2" s="3" t="s">
        <v>500</v>
      </c>
      <c r="P2" s="3" t="s">
        <v>501</v>
      </c>
      <c r="Q2" s="3" t="s">
        <v>503</v>
      </c>
      <c r="R2" s="3" t="s">
        <v>513</v>
      </c>
      <c r="U2" s="3" t="s">
        <v>500</v>
      </c>
      <c r="V2" s="3" t="s">
        <v>501</v>
      </c>
      <c r="W2" s="3" t="s">
        <v>503</v>
      </c>
      <c r="X2" s="3" t="s">
        <v>513</v>
      </c>
      <c r="Y2" s="3" t="s">
        <v>500</v>
      </c>
      <c r="Z2" s="3" t="s">
        <v>501</v>
      </c>
      <c r="AA2" s="3" t="s">
        <v>503</v>
      </c>
      <c r="AB2" s="3" t="s">
        <v>513</v>
      </c>
      <c r="AD2" s="3" t="s">
        <v>500</v>
      </c>
      <c r="AE2" s="3" t="s">
        <v>501</v>
      </c>
      <c r="AF2" s="3" t="s">
        <v>503</v>
      </c>
      <c r="AG2" s="3" t="s">
        <v>513</v>
      </c>
      <c r="AI2" s="3" t="s">
        <v>500</v>
      </c>
      <c r="AJ2" s="3" t="s">
        <v>501</v>
      </c>
      <c r="AK2" s="3" t="s">
        <v>503</v>
      </c>
      <c r="AL2" s="3" t="s">
        <v>513</v>
      </c>
      <c r="AN2" s="3" t="s">
        <v>500</v>
      </c>
      <c r="AO2" s="3" t="s">
        <v>501</v>
      </c>
      <c r="AP2" s="3" t="s">
        <v>503</v>
      </c>
      <c r="AQ2" s="3" t="s">
        <v>513</v>
      </c>
      <c r="AS2" s="3" t="s">
        <v>500</v>
      </c>
      <c r="AT2" s="3" t="s">
        <v>501</v>
      </c>
      <c r="AU2" s="3" t="s">
        <v>503</v>
      </c>
      <c r="AV2" s="3" t="s">
        <v>513</v>
      </c>
      <c r="AX2" s="3" t="s">
        <v>500</v>
      </c>
      <c r="AY2" s="3" t="s">
        <v>501</v>
      </c>
      <c r="AZ2" s="3" t="s">
        <v>503</v>
      </c>
      <c r="BA2" s="3" t="s">
        <v>513</v>
      </c>
      <c r="BC2" s="3" t="s">
        <v>500</v>
      </c>
      <c r="BD2" s="3" t="s">
        <v>501</v>
      </c>
      <c r="BE2" s="3" t="s">
        <v>503</v>
      </c>
      <c r="BF2" s="3" t="s">
        <v>513</v>
      </c>
      <c r="BH2" s="3" t="s">
        <v>500</v>
      </c>
      <c r="BI2" s="3" t="s">
        <v>501</v>
      </c>
      <c r="BJ2" s="3" t="s">
        <v>503</v>
      </c>
      <c r="BK2" s="3" t="s">
        <v>513</v>
      </c>
      <c r="BM2" s="3" t="s">
        <v>500</v>
      </c>
      <c r="BN2" s="3" t="s">
        <v>501</v>
      </c>
      <c r="BO2" s="3" t="s">
        <v>503</v>
      </c>
      <c r="BP2" s="3" t="s">
        <v>513</v>
      </c>
      <c r="BR2" s="3" t="s">
        <v>500</v>
      </c>
      <c r="BS2" s="3" t="s">
        <v>501</v>
      </c>
      <c r="BT2" s="3" t="s">
        <v>503</v>
      </c>
      <c r="BU2" s="3" t="s">
        <v>513</v>
      </c>
      <c r="BW2" s="3" t="s">
        <v>500</v>
      </c>
      <c r="BX2" s="3" t="s">
        <v>501</v>
      </c>
      <c r="BY2" s="3" t="s">
        <v>503</v>
      </c>
      <c r="BZ2" s="3" t="s">
        <v>513</v>
      </c>
      <c r="CB2" s="3" t="s">
        <v>500</v>
      </c>
      <c r="CC2" s="3" t="s">
        <v>501</v>
      </c>
      <c r="CD2" s="3" t="s">
        <v>503</v>
      </c>
      <c r="CE2" s="3" t="s">
        <v>513</v>
      </c>
      <c r="CG2" s="3" t="s">
        <v>500</v>
      </c>
      <c r="CH2" s="3" t="s">
        <v>501</v>
      </c>
      <c r="CI2" s="3" t="s">
        <v>503</v>
      </c>
      <c r="CJ2" s="3" t="s">
        <v>513</v>
      </c>
      <c r="CL2" s="3" t="s">
        <v>500</v>
      </c>
      <c r="CM2" s="3" t="s">
        <v>501</v>
      </c>
      <c r="CN2" s="3" t="s">
        <v>503</v>
      </c>
      <c r="CO2" s="3" t="s">
        <v>513</v>
      </c>
      <c r="CQ2" s="3" t="s">
        <v>500</v>
      </c>
      <c r="CR2" s="3" t="s">
        <v>501</v>
      </c>
      <c r="CS2" s="3" t="s">
        <v>503</v>
      </c>
      <c r="CT2" s="3" t="s">
        <v>513</v>
      </c>
      <c r="CV2" s="3" t="s">
        <v>500</v>
      </c>
      <c r="CW2" s="3" t="s">
        <v>501</v>
      </c>
      <c r="CX2" s="3" t="s">
        <v>503</v>
      </c>
      <c r="CY2" s="3" t="s">
        <v>513</v>
      </c>
      <c r="DA2" s="3" t="s">
        <v>500</v>
      </c>
      <c r="DB2" s="3" t="s">
        <v>501</v>
      </c>
      <c r="DC2" s="3" t="s">
        <v>503</v>
      </c>
      <c r="DD2" s="3" t="s">
        <v>513</v>
      </c>
      <c r="DF2" s="3" t="s">
        <v>500</v>
      </c>
      <c r="DG2" s="3" t="s">
        <v>501</v>
      </c>
      <c r="DH2" s="3" t="s">
        <v>502</v>
      </c>
      <c r="DI2" s="3" t="s">
        <v>514</v>
      </c>
      <c r="DJ2" s="3" t="s">
        <v>503</v>
      </c>
      <c r="DK2" s="3" t="s">
        <v>513</v>
      </c>
      <c r="DM2" s="3" t="s">
        <v>500</v>
      </c>
      <c r="DN2" s="3" t="s">
        <v>501</v>
      </c>
      <c r="DO2" s="3" t="s">
        <v>503</v>
      </c>
      <c r="DP2" s="3" t="s">
        <v>513</v>
      </c>
      <c r="DR2" s="3" t="s">
        <v>500</v>
      </c>
      <c r="DS2" s="3" t="s">
        <v>501</v>
      </c>
      <c r="DT2" s="3" t="s">
        <v>503</v>
      </c>
      <c r="DU2" s="3" t="s">
        <v>513</v>
      </c>
      <c r="DW2" s="3" t="s">
        <v>500</v>
      </c>
      <c r="DX2" s="3" t="s">
        <v>501</v>
      </c>
      <c r="DY2" s="3" t="s">
        <v>503</v>
      </c>
      <c r="DZ2" s="3" t="s">
        <v>513</v>
      </c>
      <c r="EB2" s="3" t="s">
        <v>500</v>
      </c>
      <c r="EC2" s="3" t="s">
        <v>501</v>
      </c>
      <c r="ED2" s="3" t="s">
        <v>503</v>
      </c>
      <c r="EE2" s="3" t="s">
        <v>513</v>
      </c>
      <c r="EG2" s="3" t="s">
        <v>500</v>
      </c>
      <c r="EH2" s="3" t="s">
        <v>501</v>
      </c>
      <c r="EI2" s="3" t="s">
        <v>503</v>
      </c>
      <c r="EJ2" s="3" t="s">
        <v>513</v>
      </c>
      <c r="EL2" s="3" t="s">
        <v>500</v>
      </c>
      <c r="EM2" s="3" t="s">
        <v>501</v>
      </c>
      <c r="EN2" s="3" t="s">
        <v>503</v>
      </c>
      <c r="EO2" s="3" t="s">
        <v>513</v>
      </c>
      <c r="EQ2" s="3" t="s">
        <v>500</v>
      </c>
      <c r="ER2" s="3" t="s">
        <v>501</v>
      </c>
      <c r="ES2" s="3" t="s">
        <v>503</v>
      </c>
      <c r="ET2" s="3" t="s">
        <v>513</v>
      </c>
      <c r="EV2" s="3" t="s">
        <v>500</v>
      </c>
      <c r="EW2" s="3" t="s">
        <v>501</v>
      </c>
      <c r="EX2" s="3" t="s">
        <v>503</v>
      </c>
      <c r="EY2" s="3" t="s">
        <v>513</v>
      </c>
      <c r="FA2" s="3" t="s">
        <v>500</v>
      </c>
      <c r="FB2" s="3" t="s">
        <v>501</v>
      </c>
      <c r="FC2" s="3" t="s">
        <v>503</v>
      </c>
      <c r="FD2" s="3" t="s">
        <v>513</v>
      </c>
      <c r="FF2" s="3" t="s">
        <v>500</v>
      </c>
      <c r="FG2" s="3" t="s">
        <v>501</v>
      </c>
      <c r="FH2" s="3" t="s">
        <v>503</v>
      </c>
      <c r="FI2" s="3" t="s">
        <v>513</v>
      </c>
      <c r="FL2" s="3" t="s">
        <v>500</v>
      </c>
      <c r="FM2" s="3" t="s">
        <v>501</v>
      </c>
      <c r="FN2" s="3" t="s">
        <v>502</v>
      </c>
      <c r="FO2" s="3" t="s">
        <v>503</v>
      </c>
      <c r="FP2" s="3" t="s">
        <v>513</v>
      </c>
      <c r="FT2" s="1"/>
    </row>
    <row r="3" spans="1:176" x14ac:dyDescent="0.35">
      <c r="A3" s="4" t="s">
        <v>505</v>
      </c>
      <c r="B3" s="2" t="s">
        <v>485</v>
      </c>
      <c r="C3" s="10">
        <v>20.51887321472168</v>
      </c>
      <c r="D3" s="10">
        <v>20.322412490844727</v>
      </c>
      <c r="E3" s="5">
        <f>AVERAGE(C3:D3)</f>
        <v>20.420642852783203</v>
      </c>
      <c r="F3" s="11">
        <f>_xlfn.STDEV.P(C3:D3)</f>
        <v>9.8230361938476563E-2</v>
      </c>
      <c r="G3" s="2" t="s">
        <v>485</v>
      </c>
      <c r="H3" s="10">
        <v>19.530424118041992</v>
      </c>
      <c r="I3" s="10">
        <v>20.142942428588867</v>
      </c>
      <c r="J3" s="10">
        <v>19.668066024780273</v>
      </c>
      <c r="K3" s="5">
        <f>AVERAGE(H3:J3)</f>
        <v>19.780477523803711</v>
      </c>
      <c r="L3" s="11">
        <f t="shared" ref="L3:L17" si="0">_xlfn.STDEV.P(H3:J3)</f>
        <v>0.26238893399344126</v>
      </c>
      <c r="M3" s="4" t="s">
        <v>505</v>
      </c>
      <c r="N3" s="2" t="s">
        <v>485</v>
      </c>
      <c r="O3" s="10">
        <v>23.416830062866211</v>
      </c>
      <c r="P3" s="10">
        <v>23.478458404541016</v>
      </c>
      <c r="Q3" s="5">
        <f>AVERAGE(O3:P3)</f>
        <v>23.447644233703613</v>
      </c>
      <c r="R3" s="11">
        <f>_xlfn.STDEV.P(O3:P3)</f>
        <v>3.0814170837402344E-2</v>
      </c>
      <c r="S3" s="4" t="s">
        <v>505</v>
      </c>
      <c r="T3" s="2" t="s">
        <v>485</v>
      </c>
      <c r="U3" s="10">
        <v>25.832313537597656</v>
      </c>
      <c r="V3" s="10">
        <v>25.528909683227539</v>
      </c>
      <c r="W3" s="5">
        <f>AVERAGE(U3:V3)</f>
        <v>25.680611610412598</v>
      </c>
      <c r="X3" s="11">
        <f>_xlfn.STDEV.P(U3:V3)</f>
        <v>0.15170192718505859</v>
      </c>
      <c r="Y3" s="10">
        <v>21.409521102905273</v>
      </c>
      <c r="Z3" s="10">
        <v>20.901088714599609</v>
      </c>
      <c r="AA3" s="5">
        <f>AVERAGE(Y3:Z3)</f>
        <v>21.155304908752441</v>
      </c>
      <c r="AB3" s="11">
        <f>_xlfn.STDEV.P(Y3:Z3)</f>
        <v>0.25421619415283203</v>
      </c>
      <c r="AC3" s="2" t="s">
        <v>485</v>
      </c>
      <c r="AD3" s="10">
        <v>24.518682479858398</v>
      </c>
      <c r="AE3" s="10">
        <v>24.536191940307617</v>
      </c>
      <c r="AF3" s="5">
        <f>AVERAGE(AD3:AE3)</f>
        <v>24.527437210083008</v>
      </c>
      <c r="AG3" s="11">
        <f>_xlfn.STDEV.P(AD3:AE3)</f>
        <v>8.754730224609375E-3</v>
      </c>
      <c r="AH3" s="2" t="s">
        <v>485</v>
      </c>
      <c r="AI3" s="10">
        <v>27.406280517578125</v>
      </c>
      <c r="AJ3" s="10">
        <v>27.526470184326172</v>
      </c>
      <c r="AK3" s="5">
        <f>AVERAGE(AI3:AJ3)</f>
        <v>27.466375350952148</v>
      </c>
      <c r="AL3" s="11">
        <f>_xlfn.STDEV.P(AI3:AJ3)</f>
        <v>6.0094833374023438E-2</v>
      </c>
      <c r="AM3" s="2" t="s">
        <v>485</v>
      </c>
      <c r="AN3" s="10">
        <v>27.26246452331543</v>
      </c>
      <c r="AO3" s="10">
        <v>27.188694000244141</v>
      </c>
      <c r="AP3" s="5">
        <f>AVERAGE(AN3:AO3)</f>
        <v>27.225579261779785</v>
      </c>
      <c r="AQ3" s="11">
        <f>_xlfn.STDEV.P(AN3:AO3)</f>
        <v>3.6885261535644531E-2</v>
      </c>
      <c r="AR3" s="2" t="s">
        <v>485</v>
      </c>
      <c r="AS3" s="10">
        <v>25.128856658935547</v>
      </c>
      <c r="AT3" s="10">
        <v>25.16303825378418</v>
      </c>
      <c r="AU3" s="5">
        <f>AVERAGE(AS3:AT3)</f>
        <v>25.145947456359863</v>
      </c>
      <c r="AV3" s="11">
        <f>_xlfn.STDEV.P(AS3:AT3)</f>
        <v>1.7090797424316406E-2</v>
      </c>
      <c r="AW3" s="2" t="s">
        <v>485</v>
      </c>
      <c r="AX3" s="10">
        <v>24.903308868408203</v>
      </c>
      <c r="AY3" s="10">
        <v>24.761032104492188</v>
      </c>
      <c r="AZ3" s="5">
        <f>AVERAGE(AX3:AY3)</f>
        <v>24.832170486450195</v>
      </c>
      <c r="BA3" s="11">
        <f>_xlfn.STDEV.P(AX3:AY3)</f>
        <v>7.1138381958007813E-2</v>
      </c>
      <c r="BB3" s="2" t="s">
        <v>485</v>
      </c>
      <c r="BC3" s="10">
        <v>23.618940353393555</v>
      </c>
      <c r="BD3" s="10">
        <v>23.725791931152344</v>
      </c>
      <c r="BE3" s="5">
        <f>AVERAGE(BC3:BD3)</f>
        <v>23.672366142272949</v>
      </c>
      <c r="BF3" s="11">
        <f>_xlfn.STDEV.P(BC3:BD3)</f>
        <v>5.3425788879394531E-2</v>
      </c>
      <c r="BG3" s="2" t="s">
        <v>485</v>
      </c>
      <c r="BH3" s="10">
        <v>31.048883438110352</v>
      </c>
      <c r="BI3" s="10">
        <v>31.007837295532227</v>
      </c>
      <c r="BJ3" s="5">
        <f>AVERAGE(BH3:BI3)</f>
        <v>31.028360366821289</v>
      </c>
      <c r="BK3" s="11">
        <f>_xlfn.STDEV.P(BH3:BI3)</f>
        <v>2.05230712890625E-2</v>
      </c>
      <c r="BL3" s="2" t="s">
        <v>485</v>
      </c>
      <c r="BM3" s="10">
        <v>21.969816207885742</v>
      </c>
      <c r="BN3" s="10">
        <v>21.610179901123047</v>
      </c>
      <c r="BO3" s="5">
        <f>AVERAGE(BM3:BN3)</f>
        <v>21.789998054504395</v>
      </c>
      <c r="BP3" s="11">
        <f>_xlfn.STDEV.P(BM3:BN3)</f>
        <v>0.17981815338134766</v>
      </c>
      <c r="BQ3" s="2" t="s">
        <v>485</v>
      </c>
      <c r="BR3" s="10">
        <v>23.596267700195313</v>
      </c>
      <c r="BS3" s="10">
        <v>23.862550735473633</v>
      </c>
      <c r="BT3" s="5">
        <f>AVERAGE(BR3:BS3)</f>
        <v>23.729409217834473</v>
      </c>
      <c r="BU3" s="11">
        <f>_xlfn.STDEV.P(BR3:BS3)</f>
        <v>0.13314151763916016</v>
      </c>
      <c r="BV3" s="16" t="s">
        <v>485</v>
      </c>
      <c r="BW3" s="17">
        <v>31.58795166015625</v>
      </c>
      <c r="BX3" s="17">
        <v>30.9422607421875</v>
      </c>
      <c r="BY3" s="13">
        <f>AVERAGE(BW3:BX3)</f>
        <v>31.265106201171875</v>
      </c>
      <c r="BZ3" s="14">
        <f>_xlfn.STDEV.P(BW3:BX3)</f>
        <v>0.322845458984375</v>
      </c>
      <c r="CA3" s="2" t="s">
        <v>485</v>
      </c>
      <c r="CB3" s="10">
        <v>25.235261917114258</v>
      </c>
      <c r="CC3" s="10">
        <v>25.060676574707031</v>
      </c>
      <c r="CD3" s="5">
        <f>AVERAGE(CB3:CC3)</f>
        <v>25.147969245910645</v>
      </c>
      <c r="CE3" s="11">
        <f>_xlfn.STDEV.P(CB3:CC3)</f>
        <v>8.7292671203613281E-2</v>
      </c>
      <c r="CF3" s="2" t="s">
        <v>485</v>
      </c>
      <c r="CG3" s="10">
        <v>20.762754440307617</v>
      </c>
      <c r="CH3" s="10">
        <v>20.771005630493164</v>
      </c>
      <c r="CI3" s="5">
        <f>AVERAGE(CG3:CH3)</f>
        <v>20.766880035400391</v>
      </c>
      <c r="CJ3" s="11">
        <f>_xlfn.STDEV.P(CG3:CH3)</f>
        <v>4.1255950927734375E-3</v>
      </c>
      <c r="CK3" s="2" t="s">
        <v>485</v>
      </c>
      <c r="CL3" s="10">
        <v>24.787050247192383</v>
      </c>
      <c r="CM3" s="10">
        <v>24.657957077026367</v>
      </c>
      <c r="CN3" s="5">
        <f>AVERAGE(CL3:CM3)</f>
        <v>24.722503662109375</v>
      </c>
      <c r="CO3" s="11">
        <f>_xlfn.STDEV.P(CL3:CM3)</f>
        <v>6.4546585083007813E-2</v>
      </c>
      <c r="CP3" s="2" t="s">
        <v>485</v>
      </c>
      <c r="CQ3" s="10">
        <v>22.547378540039063</v>
      </c>
      <c r="CR3" s="10">
        <v>22.523069381713867</v>
      </c>
      <c r="CS3" s="5">
        <f>AVERAGE(CQ3:CR3)</f>
        <v>22.535223960876465</v>
      </c>
      <c r="CT3" s="11">
        <f>_xlfn.STDEV.P(CQ3:CR3)</f>
        <v>1.2154579162597656E-2</v>
      </c>
      <c r="CU3" s="16" t="s">
        <v>485</v>
      </c>
      <c r="CV3" s="17">
        <v>25.929372787475586</v>
      </c>
      <c r="CW3" s="17">
        <v>25.277000427246094</v>
      </c>
      <c r="CX3" s="5">
        <f>AVERAGE(CV3:CW3)</f>
        <v>25.60318660736084</v>
      </c>
      <c r="CY3" s="11">
        <f>_xlfn.STDEV.P(CV3:CW3)</f>
        <v>0.32618618011474609</v>
      </c>
      <c r="CZ3" s="16" t="s">
        <v>485</v>
      </c>
      <c r="DA3" s="17">
        <v>24.228939056396484</v>
      </c>
      <c r="DB3" s="17">
        <v>24.884494781494141</v>
      </c>
      <c r="DC3" s="5">
        <f>AVERAGE(DA3:DB3)</f>
        <v>24.556716918945313</v>
      </c>
      <c r="DD3" s="11">
        <f>_xlfn.STDEV.P(DA3:DB3)</f>
        <v>0.32777786254882813</v>
      </c>
      <c r="DE3" s="2" t="s">
        <v>485</v>
      </c>
      <c r="DF3" s="9">
        <v>20.355295181274414</v>
      </c>
      <c r="DG3" s="9">
        <v>20.132167816162109</v>
      </c>
      <c r="DH3" s="9">
        <v>20.209274291992188</v>
      </c>
      <c r="DI3" s="9">
        <v>20.237823486328125</v>
      </c>
      <c r="DJ3" s="5">
        <f>AVERAGE(DF3:DI3)</f>
        <v>20.233640193939209</v>
      </c>
      <c r="DK3" s="11">
        <f>_xlfn.STDEV.P(DF3:DI3)</f>
        <v>8.0168223923463525E-2</v>
      </c>
      <c r="DL3" s="21" t="s">
        <v>485</v>
      </c>
      <c r="DM3" s="10">
        <v>24.98455810546875</v>
      </c>
      <c r="DN3" s="10">
        <v>25.023124694824219</v>
      </c>
      <c r="DO3" s="5">
        <f>AVERAGE(DM3:DN3)</f>
        <v>25.003841400146484</v>
      </c>
      <c r="DP3" s="11">
        <f>_xlfn.STDEV.P(DM3:DN3)</f>
        <v>1.9283294677734375E-2</v>
      </c>
      <c r="DQ3" s="21" t="s">
        <v>485</v>
      </c>
      <c r="DR3" s="10">
        <v>21.689346313476563</v>
      </c>
      <c r="DS3" s="10">
        <v>21.723354339599609</v>
      </c>
      <c r="DT3" s="5">
        <f>AVERAGE(DR3:DS3)</f>
        <v>21.706350326538086</v>
      </c>
      <c r="DU3" s="11">
        <f>_xlfn.STDEV.P(DR3:DS3)</f>
        <v>1.7004013061523438E-2</v>
      </c>
      <c r="DV3" s="21" t="s">
        <v>485</v>
      </c>
      <c r="DW3" s="10">
        <v>25.439813613891602</v>
      </c>
      <c r="DX3" s="10">
        <v>25.410463333129883</v>
      </c>
      <c r="DY3" s="5">
        <f>AVERAGE(DW3:DX3)</f>
        <v>25.425138473510742</v>
      </c>
      <c r="DZ3" s="11">
        <f>_xlfn.STDEV.P(DW3:DX3)</f>
        <v>1.4675140380859375E-2</v>
      </c>
      <c r="EA3" s="16" t="s">
        <v>485</v>
      </c>
      <c r="EB3" s="17">
        <v>24.092548370361328</v>
      </c>
      <c r="EC3" s="17">
        <v>23.5404052734375</v>
      </c>
      <c r="ED3" s="5">
        <f>AVERAGE(EB3:EC3)</f>
        <v>23.816476821899414</v>
      </c>
      <c r="EE3" s="11">
        <f>_xlfn.STDEV.P(EB3:EC3)</f>
        <v>0.27607154846191406</v>
      </c>
      <c r="EF3" s="21" t="s">
        <v>485</v>
      </c>
      <c r="EG3" s="10">
        <v>25.888969421386719</v>
      </c>
      <c r="EH3" s="10">
        <v>25.625661849975586</v>
      </c>
      <c r="EI3" s="5">
        <f>AVERAGE(EG3:EH3)</f>
        <v>25.757315635681152</v>
      </c>
      <c r="EJ3" s="11">
        <f>_xlfn.STDEV.P(EG3:EH3)</f>
        <v>0.13165378570556641</v>
      </c>
      <c r="EK3" s="21" t="s">
        <v>485</v>
      </c>
      <c r="EL3" s="10">
        <v>24.527782440185547</v>
      </c>
      <c r="EM3" s="10">
        <v>24.994899749755859</v>
      </c>
      <c r="EN3" s="5">
        <f>AVERAGE(EL3:EM3)</f>
        <v>24.761341094970703</v>
      </c>
      <c r="EO3" s="11">
        <f>_xlfn.STDEV.P(EL3:EM3)</f>
        <v>0.23355865478515625</v>
      </c>
      <c r="EP3" s="21" t="s">
        <v>485</v>
      </c>
      <c r="EQ3" s="10">
        <v>26.170608520507813</v>
      </c>
      <c r="ER3" s="10">
        <v>26.06756591796875</v>
      </c>
      <c r="ES3" s="5">
        <f>AVERAGE(EQ3:ER3)</f>
        <v>26.119087219238281</v>
      </c>
      <c r="ET3" s="11">
        <f>_xlfn.STDEV.P(EQ3:ER3)</f>
        <v>5.152130126953125E-2</v>
      </c>
      <c r="EU3" s="21" t="s">
        <v>485</v>
      </c>
      <c r="EV3" s="10">
        <v>23.239160537719727</v>
      </c>
      <c r="EW3" s="10">
        <v>23.058124542236328</v>
      </c>
      <c r="EX3" s="5">
        <f>AVERAGE(EV3:EW3)</f>
        <v>23.148642539978027</v>
      </c>
      <c r="EY3" s="11">
        <f>_xlfn.STDEV.P(EV3:EW3)</f>
        <v>9.0517997741699219E-2</v>
      </c>
      <c r="EZ3" s="21" t="s">
        <v>485</v>
      </c>
      <c r="FA3" s="10">
        <v>25.620044708251953</v>
      </c>
      <c r="FB3" s="10">
        <v>25.426412582397461</v>
      </c>
      <c r="FC3" s="5">
        <f>AVERAGE(FA3:FB3)</f>
        <v>25.523228645324707</v>
      </c>
      <c r="FD3" s="11">
        <f>_xlfn.STDEV.P(FA3:FB3)</f>
        <v>9.6816062927246094E-2</v>
      </c>
      <c r="FE3" s="21" t="s">
        <v>485</v>
      </c>
      <c r="FF3" s="10">
        <v>25.652002334594727</v>
      </c>
      <c r="FG3" s="10">
        <v>25.792020797729492</v>
      </c>
      <c r="FH3" s="5">
        <f>AVERAGE(FF3:FG3)</f>
        <v>25.722011566162109</v>
      </c>
      <c r="FI3" s="11">
        <f>_xlfn.STDEV.P(FF3:FG3)</f>
        <v>7.0009231567382813E-2</v>
      </c>
      <c r="FK3" s="2" t="s">
        <v>485</v>
      </c>
      <c r="FL3" s="9"/>
      <c r="FM3" s="9">
        <v>19.75067138671875</v>
      </c>
      <c r="FN3" s="9">
        <v>19.746986389160156</v>
      </c>
      <c r="FO3" s="5">
        <f>AVERAGE(FL3:FN3)</f>
        <v>19.748828887939453</v>
      </c>
      <c r="FP3" s="11">
        <f t="shared" ref="FP3:FP17" si="1">_xlfn.STDEV.P(FL3:FN3)</f>
        <v>1.842498779296875E-3</v>
      </c>
      <c r="FT3" s="1"/>
    </row>
    <row r="4" spans="1:176" x14ac:dyDescent="0.35">
      <c r="A4" s="4" t="s">
        <v>505</v>
      </c>
      <c r="B4" s="2" t="s">
        <v>486</v>
      </c>
      <c r="C4" s="10">
        <v>20.022312164306641</v>
      </c>
      <c r="D4" s="10">
        <v>19.911975860595703</v>
      </c>
      <c r="E4" s="5">
        <f t="shared" ref="E4:E17" si="2">AVERAGE(C4:D4)</f>
        <v>19.967144012451172</v>
      </c>
      <c r="F4" s="11">
        <f t="shared" ref="F4:F17" si="3">_xlfn.STDEV.P(C4:D4)</f>
        <v>5.516815185546875E-2</v>
      </c>
      <c r="G4" s="2" t="s">
        <v>486</v>
      </c>
      <c r="H4" s="10">
        <v>18.720890045166016</v>
      </c>
      <c r="I4" s="10">
        <v>18.649126052856445</v>
      </c>
      <c r="J4" s="10">
        <v>18.655645370483398</v>
      </c>
      <c r="K4" s="5">
        <f t="shared" ref="K4:K17" si="4">AVERAGE(H4:J4)</f>
        <v>18.675220489501953</v>
      </c>
      <c r="L4" s="11">
        <f t="shared" si="0"/>
        <v>3.240274280051976E-2</v>
      </c>
      <c r="M4" s="4" t="s">
        <v>505</v>
      </c>
      <c r="N4" s="2" t="s">
        <v>486</v>
      </c>
      <c r="O4" s="10">
        <v>23.073204040527344</v>
      </c>
      <c r="P4" s="10">
        <v>22.715597152709961</v>
      </c>
      <c r="Q4" s="5">
        <f t="shared" ref="Q4:Q17" si="5">AVERAGE(O4:P4)</f>
        <v>22.894400596618652</v>
      </c>
      <c r="R4" s="11">
        <f t="shared" ref="R4:R17" si="6">_xlfn.STDEV.P(O4:P4)</f>
        <v>0.17880344390869141</v>
      </c>
      <c r="S4" s="4" t="s">
        <v>505</v>
      </c>
      <c r="T4" s="2" t="s">
        <v>486</v>
      </c>
      <c r="U4" s="10">
        <v>25.048254013061523</v>
      </c>
      <c r="V4" s="10">
        <v>25.076715469360352</v>
      </c>
      <c r="W4" s="5">
        <f t="shared" ref="W4:W17" si="7">AVERAGE(U4:V4)</f>
        <v>25.062484741210938</v>
      </c>
      <c r="X4" s="11">
        <f t="shared" ref="X4:X17" si="8">_xlfn.STDEV.P(U4:V4)</f>
        <v>1.4230728149414063E-2</v>
      </c>
      <c r="Y4" s="10">
        <v>20.278270721435547</v>
      </c>
      <c r="Z4" s="10">
        <v>20.484096527099609</v>
      </c>
      <c r="AA4" s="5">
        <f t="shared" ref="AA4:AA17" si="9">AVERAGE(Y4:Z4)</f>
        <v>20.381183624267578</v>
      </c>
      <c r="AB4" s="11">
        <f t="shared" ref="AB4:AB17" si="10">_xlfn.STDEV.P(Y4:Z4)</f>
        <v>0.10291290283203125</v>
      </c>
      <c r="AC4" s="2" t="s">
        <v>486</v>
      </c>
      <c r="AD4" s="10">
        <v>23.756950378417969</v>
      </c>
      <c r="AE4" s="10">
        <v>24.033998489379883</v>
      </c>
      <c r="AF4" s="5">
        <f t="shared" ref="AF4:AF17" si="11">AVERAGE(AD4:AE4)</f>
        <v>23.895474433898926</v>
      </c>
      <c r="AG4" s="11">
        <f t="shared" ref="AG4:AG17" si="12">_xlfn.STDEV.P(AD4:AE4)</f>
        <v>0.13852405548095703</v>
      </c>
      <c r="AH4" s="2" t="s">
        <v>486</v>
      </c>
      <c r="AI4" s="10">
        <v>28.059909820556641</v>
      </c>
      <c r="AJ4" s="10">
        <v>27.459526062011719</v>
      </c>
      <c r="AK4" s="5">
        <f t="shared" ref="AK4:AK17" si="13">AVERAGE(AI4:AJ4)</f>
        <v>27.75971794128418</v>
      </c>
      <c r="AL4" s="11">
        <f t="shared" ref="AL4:AL17" si="14">_xlfn.STDEV.P(AI4:AJ4)</f>
        <v>0.30019187927246094</v>
      </c>
      <c r="AM4" s="2" t="s">
        <v>486</v>
      </c>
      <c r="AN4" s="10">
        <v>28.844963073730469</v>
      </c>
      <c r="AO4" s="10">
        <v>28.656755447387695</v>
      </c>
      <c r="AP4" s="5">
        <f t="shared" ref="AP4:AP17" si="15">AVERAGE(AN4:AO4)</f>
        <v>28.750859260559082</v>
      </c>
      <c r="AQ4" s="11">
        <f t="shared" ref="AQ4:AQ17" si="16">_xlfn.STDEV.P(AN4:AO4)</f>
        <v>9.4103813171386719E-2</v>
      </c>
      <c r="AR4" s="2" t="s">
        <v>486</v>
      </c>
      <c r="AS4" s="10">
        <v>24.420549392700195</v>
      </c>
      <c r="AT4" s="10">
        <v>24.631813049316406</v>
      </c>
      <c r="AU4" s="5">
        <f t="shared" ref="AU4:AU17" si="17">AVERAGE(AS4:AT4)</f>
        <v>24.526181221008301</v>
      </c>
      <c r="AV4" s="11">
        <f t="shared" ref="AV4:AV17" si="18">_xlfn.STDEV.P(AS4:AT4)</f>
        <v>0.10563182830810547</v>
      </c>
      <c r="AW4" s="2" t="s">
        <v>486</v>
      </c>
      <c r="AX4" s="10">
        <v>24.3353271484375</v>
      </c>
      <c r="AY4" s="10">
        <v>24.382562637329102</v>
      </c>
      <c r="AZ4" s="5">
        <f t="shared" ref="AZ4:AZ17" si="19">AVERAGE(AX4:AY4)</f>
        <v>24.358944892883301</v>
      </c>
      <c r="BA4" s="11">
        <f t="shared" ref="BA4:BA17" si="20">_xlfn.STDEV.P(AX4:AY4)</f>
        <v>2.3617744445800781E-2</v>
      </c>
      <c r="BB4" s="2" t="s">
        <v>486</v>
      </c>
      <c r="BC4" s="10">
        <v>23.985788345336914</v>
      </c>
      <c r="BD4" s="10">
        <v>24.132442474365234</v>
      </c>
      <c r="BE4" s="5">
        <f t="shared" ref="BE4:BE17" si="21">AVERAGE(BC4:BD4)</f>
        <v>24.059115409851074</v>
      </c>
      <c r="BF4" s="11">
        <f t="shared" ref="BF4:BF17" si="22">_xlfn.STDEV.P(BC4:BD4)</f>
        <v>7.3327064514160156E-2</v>
      </c>
      <c r="BG4" s="2" t="s">
        <v>486</v>
      </c>
      <c r="BH4" s="10">
        <v>29.302419662475586</v>
      </c>
      <c r="BI4" s="10">
        <v>29.58116340637207</v>
      </c>
      <c r="BJ4" s="5">
        <f t="shared" ref="BJ4:BJ17" si="23">AVERAGE(BH4:BI4)</f>
        <v>29.441791534423828</v>
      </c>
      <c r="BK4" s="11">
        <f t="shared" ref="BK4:BK17" si="24">_xlfn.STDEV.P(BH4:BI4)</f>
        <v>0.13937187194824219</v>
      </c>
      <c r="BL4" s="2" t="s">
        <v>486</v>
      </c>
      <c r="BM4" s="10">
        <v>20.881158828735352</v>
      </c>
      <c r="BN4" s="10">
        <v>20.837385177612305</v>
      </c>
      <c r="BO4" s="5">
        <f t="shared" ref="BO4:BO17" si="25">AVERAGE(BM4:BN4)</f>
        <v>20.859272003173828</v>
      </c>
      <c r="BP4" s="11">
        <f t="shared" ref="BP4:BP17" si="26">_xlfn.STDEV.P(BM4:BN4)</f>
        <v>2.1886825561523438E-2</v>
      </c>
      <c r="BQ4" s="2" t="s">
        <v>486</v>
      </c>
      <c r="BR4" s="10">
        <v>22.606523513793945</v>
      </c>
      <c r="BS4" s="10">
        <v>22.336603164672852</v>
      </c>
      <c r="BT4" s="5">
        <f t="shared" ref="BT4:BT17" si="27">AVERAGE(BR4:BS4)</f>
        <v>22.471563339233398</v>
      </c>
      <c r="BU4" s="11">
        <f t="shared" ref="BU4:BU17" si="28">_xlfn.STDEV.P(BR4:BS4)</f>
        <v>0.13496017456054688</v>
      </c>
      <c r="BV4" s="2" t="s">
        <v>486</v>
      </c>
      <c r="BW4" s="10">
        <v>30.860801696777344</v>
      </c>
      <c r="BX4" s="10">
        <v>30.995840072631836</v>
      </c>
      <c r="BY4" s="5">
        <f t="shared" ref="BY4:BY17" si="29">AVERAGE(BW4:BX4)</f>
        <v>30.92832088470459</v>
      </c>
      <c r="BZ4" s="11">
        <f t="shared" ref="BZ4:BZ17" si="30">_xlfn.STDEV.P(BW4:BX4)</f>
        <v>6.7519187927246094E-2</v>
      </c>
      <c r="CA4" s="2" t="s">
        <v>486</v>
      </c>
      <c r="CB4" s="10">
        <v>23.999258041381836</v>
      </c>
      <c r="CC4" s="10">
        <v>24.175922393798828</v>
      </c>
      <c r="CD4" s="5">
        <f t="shared" ref="CD4:CD17" si="31">AVERAGE(CB4:CC4)</f>
        <v>24.087590217590332</v>
      </c>
      <c r="CE4" s="11">
        <f t="shared" ref="CE4:CE17" si="32">_xlfn.STDEV.P(CB4:CC4)</f>
        <v>8.8332176208496094E-2</v>
      </c>
      <c r="CF4" s="2" t="s">
        <v>486</v>
      </c>
      <c r="CG4" s="10">
        <v>19.687429428100586</v>
      </c>
      <c r="CH4" s="10">
        <v>19.565450668334961</v>
      </c>
      <c r="CI4" s="5">
        <f t="shared" ref="CI4:CI17" si="33">AVERAGE(CG4:CH4)</f>
        <v>19.626440048217773</v>
      </c>
      <c r="CJ4" s="11">
        <f t="shared" ref="CJ4:CJ17" si="34">_xlfn.STDEV.P(CG4:CH4)</f>
        <v>6.09893798828125E-2</v>
      </c>
      <c r="CK4" s="2" t="s">
        <v>486</v>
      </c>
      <c r="CL4" s="10">
        <v>23.965398788452148</v>
      </c>
      <c r="CM4" s="10">
        <v>23.846908569335938</v>
      </c>
      <c r="CN4" s="5">
        <f t="shared" ref="CN4:CN17" si="35">AVERAGE(CL4:CM4)</f>
        <v>23.906153678894043</v>
      </c>
      <c r="CO4" s="11">
        <f t="shared" ref="CO4:CO17" si="36">_xlfn.STDEV.P(CL4:CM4)</f>
        <v>5.9245109558105469E-2</v>
      </c>
      <c r="CP4" s="2" t="s">
        <v>486</v>
      </c>
      <c r="CQ4" s="10">
        <v>21.762866973876953</v>
      </c>
      <c r="CR4" s="10">
        <v>21.817501068115234</v>
      </c>
      <c r="CS4" s="5">
        <f t="shared" ref="CS4:CS17" si="37">AVERAGE(CQ4:CR4)</f>
        <v>21.790184020996094</v>
      </c>
      <c r="CT4" s="11">
        <f t="shared" ref="CT4:CT17" si="38">_xlfn.STDEV.P(CQ4:CR4)</f>
        <v>2.7317047119140625E-2</v>
      </c>
      <c r="CU4" s="2" t="s">
        <v>486</v>
      </c>
      <c r="CV4" s="10">
        <v>24.755598068237305</v>
      </c>
      <c r="CW4" s="10">
        <v>24.815275192260742</v>
      </c>
      <c r="CX4" s="5">
        <f t="shared" ref="CX4:CX17" si="39">AVERAGE(CV4:CW4)</f>
        <v>24.785436630249023</v>
      </c>
      <c r="CY4" s="11">
        <f t="shared" ref="CY4:CY17" si="40">_xlfn.STDEV.P(CV4:CW4)</f>
        <v>2.983856201171875E-2</v>
      </c>
      <c r="CZ4" s="2" t="s">
        <v>486</v>
      </c>
      <c r="DA4" s="10">
        <v>23.555213928222656</v>
      </c>
      <c r="DB4" s="10">
        <v>23.44835090637207</v>
      </c>
      <c r="DC4" s="5">
        <f t="shared" ref="DC4:DC17" si="41">AVERAGE(DA4:DB4)</f>
        <v>23.501782417297363</v>
      </c>
      <c r="DD4" s="11">
        <f t="shared" ref="DD4:DD17" si="42">_xlfn.STDEV.P(DA4:DB4)</f>
        <v>5.3431510925292969E-2</v>
      </c>
      <c r="DE4" s="2" t="s">
        <v>486</v>
      </c>
      <c r="DF4" s="9">
        <v>19.4305419921875</v>
      </c>
      <c r="DG4" s="9">
        <v>19.348283767700195</v>
      </c>
      <c r="DH4" s="9">
        <v>19.391452789306641</v>
      </c>
      <c r="DI4" s="9">
        <v>19.333154678344727</v>
      </c>
      <c r="DJ4" s="5">
        <f t="shared" ref="DJ4:DJ17" si="43">AVERAGE(DF4:DI4)</f>
        <v>19.375858306884766</v>
      </c>
      <c r="DK4" s="11">
        <f t="shared" ref="DK4:DK17" si="44">_xlfn.STDEV.P(DF4:DI4)</f>
        <v>3.8136099767876429E-2</v>
      </c>
      <c r="DL4" s="2" t="s">
        <v>486</v>
      </c>
      <c r="DM4" s="10">
        <v>24.324583053588867</v>
      </c>
      <c r="DN4" s="10">
        <v>24.30137825012207</v>
      </c>
      <c r="DO4" s="5">
        <f t="shared" ref="DO4:DO17" si="45">AVERAGE(DM4:DN4)</f>
        <v>24.312980651855469</v>
      </c>
      <c r="DP4" s="11">
        <f t="shared" ref="DP4:DP17" si="46">_xlfn.STDEV.P(DM4:DN4)</f>
        <v>1.1602401733398438E-2</v>
      </c>
      <c r="DQ4" s="2" t="s">
        <v>486</v>
      </c>
      <c r="DR4" s="10">
        <v>20.7542724609375</v>
      </c>
      <c r="DS4" s="10">
        <v>20.320138931274414</v>
      </c>
      <c r="DT4" s="5">
        <f t="shared" ref="DT4:DT17" si="47">AVERAGE(DR4:DS4)</f>
        <v>20.537205696105957</v>
      </c>
      <c r="DU4" s="11">
        <f t="shared" ref="DU4:DU17" si="48">_xlfn.STDEV.P(DR4:DS4)</f>
        <v>0.21706676483154297</v>
      </c>
      <c r="DV4" s="2" t="s">
        <v>486</v>
      </c>
      <c r="DW4" s="10">
        <v>25.450965881347656</v>
      </c>
      <c r="DX4" s="10">
        <v>25.423984527587891</v>
      </c>
      <c r="DY4" s="5">
        <f t="shared" ref="DY4:DY17" si="49">AVERAGE(DW4:DX4)</f>
        <v>25.437475204467773</v>
      </c>
      <c r="DZ4" s="11">
        <f t="shared" ref="DZ4:DZ17" si="50">_xlfn.STDEV.P(DW4:DX4)</f>
        <v>1.3490676879882813E-2</v>
      </c>
      <c r="EA4" s="2" t="s">
        <v>486</v>
      </c>
      <c r="EB4" s="10">
        <v>23.025863647460938</v>
      </c>
      <c r="EC4" s="10">
        <v>23.002769470214844</v>
      </c>
      <c r="ED4" s="5">
        <f t="shared" ref="ED4:ED17" si="51">AVERAGE(EB4:EC4)</f>
        <v>23.014316558837891</v>
      </c>
      <c r="EE4" s="11">
        <f t="shared" ref="EE4:EE17" si="52">_xlfn.STDEV.P(EB4:EC4)</f>
        <v>1.1547088623046875E-2</v>
      </c>
      <c r="EF4" s="2" t="s">
        <v>486</v>
      </c>
      <c r="EG4" s="10">
        <v>25.848051071166992</v>
      </c>
      <c r="EH4" s="10">
        <v>25.790687561035156</v>
      </c>
      <c r="EI4" s="5">
        <f t="shared" ref="EI4:EI17" si="53">AVERAGE(EG4:EH4)</f>
        <v>25.819369316101074</v>
      </c>
      <c r="EJ4" s="11">
        <f t="shared" ref="EJ4:EJ17" si="54">_xlfn.STDEV.P(EG4:EH4)</f>
        <v>2.8681755065917969E-2</v>
      </c>
      <c r="EK4" s="2" t="s">
        <v>486</v>
      </c>
      <c r="EL4" s="10">
        <v>24.573093414306641</v>
      </c>
      <c r="EM4" s="10">
        <v>24.553108215332031</v>
      </c>
      <c r="EN4" s="5">
        <f t="shared" ref="EN4:EN17" si="55">AVERAGE(EL4:EM4)</f>
        <v>24.563100814819336</v>
      </c>
      <c r="EO4" s="11">
        <f t="shared" ref="EO4:EO17" si="56">_xlfn.STDEV.P(EL4:EM4)</f>
        <v>9.9925994873046875E-3</v>
      </c>
      <c r="EP4" s="2" t="s">
        <v>486</v>
      </c>
      <c r="EQ4" s="10">
        <v>25.156038284301758</v>
      </c>
      <c r="ER4" s="10">
        <v>25.176303863525391</v>
      </c>
      <c r="ES4" s="5">
        <f t="shared" ref="ES4:ES17" si="57">AVERAGE(EQ4:ER4)</f>
        <v>25.166171073913574</v>
      </c>
      <c r="ET4" s="11">
        <f t="shared" ref="ET4:ET17" si="58">_xlfn.STDEV.P(EQ4:ER4)</f>
        <v>1.0132789611816406E-2</v>
      </c>
      <c r="EU4" s="2" t="s">
        <v>486</v>
      </c>
      <c r="EV4" s="10">
        <v>22.98255729675293</v>
      </c>
      <c r="EW4" s="10">
        <v>22.837675094604492</v>
      </c>
      <c r="EX4" s="5">
        <f t="shared" ref="EX4:EX17" si="59">AVERAGE(EV4:EW4)</f>
        <v>22.910116195678711</v>
      </c>
      <c r="EY4" s="11">
        <f t="shared" ref="EY4:EY17" si="60">_xlfn.STDEV.P(EV4:EW4)</f>
        <v>7.244110107421875E-2</v>
      </c>
      <c r="EZ4" s="2" t="s">
        <v>486</v>
      </c>
      <c r="FA4" s="10">
        <v>24.487642288208008</v>
      </c>
      <c r="FB4" s="10">
        <v>24.498023986816406</v>
      </c>
      <c r="FC4" s="5">
        <f t="shared" ref="FC4:FC17" si="61">AVERAGE(FA4:FB4)</f>
        <v>24.492833137512207</v>
      </c>
      <c r="FD4" s="11">
        <f t="shared" ref="FD4:FD17" si="62">_xlfn.STDEV.P(FA4:FB4)</f>
        <v>5.1908493041992188E-3</v>
      </c>
      <c r="FE4" s="2" t="s">
        <v>486</v>
      </c>
      <c r="FF4" s="10">
        <v>25.104803085327148</v>
      </c>
      <c r="FG4" s="10">
        <v>25.248842239379883</v>
      </c>
      <c r="FH4" s="5">
        <f t="shared" ref="FH4:FH17" si="63">AVERAGE(FF4:FG4)</f>
        <v>25.176822662353516</v>
      </c>
      <c r="FI4" s="11">
        <f t="shared" ref="FI4:FI17" si="64">_xlfn.STDEV.P(FF4:FG4)</f>
        <v>7.2019577026367188E-2</v>
      </c>
      <c r="FK4" s="2" t="s">
        <v>486</v>
      </c>
      <c r="FL4" s="9">
        <v>19.352975845336914</v>
      </c>
      <c r="FM4" s="9">
        <v>19.539016723632813</v>
      </c>
      <c r="FN4" s="9">
        <v>19.399850845336914</v>
      </c>
      <c r="FO4" s="5">
        <f t="shared" ref="FO4:FO17" si="65">AVERAGE(FL4:FN4)</f>
        <v>19.430614471435547</v>
      </c>
      <c r="FP4" s="11">
        <f t="shared" si="1"/>
        <v>7.9004652256811997E-2</v>
      </c>
      <c r="FT4" s="1"/>
    </row>
    <row r="5" spans="1:176" x14ac:dyDescent="0.35">
      <c r="A5" s="4" t="s">
        <v>505</v>
      </c>
      <c r="B5" s="2" t="s">
        <v>487</v>
      </c>
      <c r="C5" s="10">
        <v>20.7054443359375</v>
      </c>
      <c r="D5" s="10">
        <v>20.789794921875</v>
      </c>
      <c r="E5" s="5">
        <f t="shared" si="2"/>
        <v>20.74761962890625</v>
      </c>
      <c r="F5" s="11">
        <f t="shared" si="3"/>
        <v>4.217529296875E-2</v>
      </c>
      <c r="G5" s="2" t="s">
        <v>487</v>
      </c>
      <c r="H5" s="10">
        <v>18.387687683105469</v>
      </c>
      <c r="I5" s="10">
        <v>18.485057830810547</v>
      </c>
      <c r="J5" s="10">
        <v>18.461410522460938</v>
      </c>
      <c r="K5" s="5">
        <f t="shared" si="4"/>
        <v>18.444718678792317</v>
      </c>
      <c r="L5" s="11">
        <f t="shared" si="0"/>
        <v>4.1466449488877268E-2</v>
      </c>
      <c r="M5" s="4" t="s">
        <v>505</v>
      </c>
      <c r="N5" s="2" t="s">
        <v>487</v>
      </c>
      <c r="O5" s="10">
        <v>21.570903778076172</v>
      </c>
      <c r="P5" s="10">
        <v>21.734785079956055</v>
      </c>
      <c r="Q5" s="5">
        <f t="shared" si="5"/>
        <v>21.652844429016113</v>
      </c>
      <c r="R5" s="11">
        <f t="shared" si="6"/>
        <v>8.1940650939941406E-2</v>
      </c>
      <c r="S5" s="4" t="s">
        <v>505</v>
      </c>
      <c r="T5" s="2" t="s">
        <v>487</v>
      </c>
      <c r="U5" s="10">
        <v>23.451620101928711</v>
      </c>
      <c r="V5" s="10">
        <v>23.394937515258789</v>
      </c>
      <c r="W5" s="5">
        <f t="shared" si="7"/>
        <v>23.42327880859375</v>
      </c>
      <c r="X5" s="11">
        <f t="shared" si="8"/>
        <v>2.8341293334960938E-2</v>
      </c>
      <c r="Y5" s="10">
        <v>23.355337142944336</v>
      </c>
      <c r="Z5" s="10">
        <v>23.36053466796875</v>
      </c>
      <c r="AA5" s="5">
        <f t="shared" si="9"/>
        <v>23.357935905456543</v>
      </c>
      <c r="AB5" s="11">
        <f t="shared" si="10"/>
        <v>2.5987625122070313E-3</v>
      </c>
      <c r="AC5" s="2" t="s">
        <v>487</v>
      </c>
      <c r="AD5" s="10">
        <v>23.920816421508789</v>
      </c>
      <c r="AE5" s="10">
        <v>24.185121536254883</v>
      </c>
      <c r="AF5" s="5">
        <f t="shared" si="11"/>
        <v>24.052968978881836</v>
      </c>
      <c r="AG5" s="11">
        <f t="shared" si="12"/>
        <v>0.13215255737304688</v>
      </c>
      <c r="AH5" s="16" t="s">
        <v>487</v>
      </c>
      <c r="AI5" s="17">
        <v>29.646699905395508</v>
      </c>
      <c r="AJ5" s="17">
        <v>28.894468307495117</v>
      </c>
      <c r="AK5" s="13">
        <f t="shared" si="13"/>
        <v>29.270584106445313</v>
      </c>
      <c r="AL5" s="14">
        <f t="shared" si="14"/>
        <v>0.37611579895019531</v>
      </c>
      <c r="AM5" s="2" t="s">
        <v>487</v>
      </c>
      <c r="AN5" s="10">
        <v>27.891748428344727</v>
      </c>
      <c r="AO5" s="10">
        <v>28.218502044677734</v>
      </c>
      <c r="AP5" s="5">
        <f t="shared" si="15"/>
        <v>28.05512523651123</v>
      </c>
      <c r="AQ5" s="11">
        <f t="shared" si="16"/>
        <v>0.16337680816650391</v>
      </c>
      <c r="AR5" s="2" t="s">
        <v>487</v>
      </c>
      <c r="AS5" s="10">
        <v>24.671899795532227</v>
      </c>
      <c r="AT5" s="10">
        <v>24.593759536743164</v>
      </c>
      <c r="AU5" s="5">
        <f t="shared" si="17"/>
        <v>24.632829666137695</v>
      </c>
      <c r="AV5" s="11">
        <f t="shared" si="18"/>
        <v>3.907012939453125E-2</v>
      </c>
      <c r="AW5" s="2" t="s">
        <v>487</v>
      </c>
      <c r="AX5" s="10">
        <v>25.246023178100586</v>
      </c>
      <c r="AY5" s="10">
        <v>24.998443603515625</v>
      </c>
      <c r="AZ5" s="5">
        <f t="shared" si="19"/>
        <v>25.122233390808105</v>
      </c>
      <c r="BA5" s="11">
        <f t="shared" si="20"/>
        <v>0.12378978729248047</v>
      </c>
      <c r="BB5" s="2" t="s">
        <v>487</v>
      </c>
      <c r="BC5" s="10">
        <v>23.745424270629883</v>
      </c>
      <c r="BD5" s="10">
        <v>23.855230331420898</v>
      </c>
      <c r="BE5" s="5">
        <f t="shared" si="21"/>
        <v>23.800327301025391</v>
      </c>
      <c r="BF5" s="11">
        <f t="shared" si="22"/>
        <v>5.4903030395507813E-2</v>
      </c>
      <c r="BG5" s="2" t="s">
        <v>487</v>
      </c>
      <c r="BH5" s="10">
        <v>32.946304321289063</v>
      </c>
      <c r="BI5" s="10">
        <v>32.866504669189453</v>
      </c>
      <c r="BJ5" s="5">
        <f t="shared" si="23"/>
        <v>32.906404495239258</v>
      </c>
      <c r="BK5" s="11">
        <f t="shared" si="24"/>
        <v>3.9899826049804688E-2</v>
      </c>
      <c r="BL5" s="2" t="s">
        <v>487</v>
      </c>
      <c r="BM5" s="10">
        <v>21.449335098266602</v>
      </c>
      <c r="BN5" s="10">
        <v>21.518178939819336</v>
      </c>
      <c r="BO5" s="5">
        <f t="shared" si="25"/>
        <v>21.483757019042969</v>
      </c>
      <c r="BP5" s="11">
        <f t="shared" si="26"/>
        <v>3.4421920776367188E-2</v>
      </c>
      <c r="BQ5" s="2" t="s">
        <v>487</v>
      </c>
      <c r="BR5" s="10">
        <v>21.946958541870117</v>
      </c>
      <c r="BS5" s="10">
        <v>22.070056915283203</v>
      </c>
      <c r="BT5" s="5">
        <f t="shared" si="27"/>
        <v>22.00850772857666</v>
      </c>
      <c r="BU5" s="11">
        <f t="shared" si="28"/>
        <v>6.1549186706542969E-2</v>
      </c>
      <c r="BV5" s="2" t="s">
        <v>487</v>
      </c>
      <c r="BW5" s="10">
        <v>30.050098419189453</v>
      </c>
      <c r="BX5" s="10">
        <v>30.333877563476563</v>
      </c>
      <c r="BY5" s="5">
        <f t="shared" si="29"/>
        <v>30.191987991333008</v>
      </c>
      <c r="BZ5" s="11">
        <f t="shared" si="30"/>
        <v>0.14188957214355469</v>
      </c>
      <c r="CA5" s="2" t="s">
        <v>487</v>
      </c>
      <c r="CB5" s="10">
        <v>24.573095321655273</v>
      </c>
      <c r="CC5" s="10">
        <v>24.434867858886719</v>
      </c>
      <c r="CD5" s="5">
        <f t="shared" si="31"/>
        <v>24.503981590270996</v>
      </c>
      <c r="CE5" s="11">
        <f t="shared" si="32"/>
        <v>6.9113731384277344E-2</v>
      </c>
      <c r="CF5" s="2" t="s">
        <v>487</v>
      </c>
      <c r="CG5" s="10">
        <v>19.988100051879883</v>
      </c>
      <c r="CH5" s="10">
        <v>19.813713073730469</v>
      </c>
      <c r="CI5" s="5">
        <f t="shared" si="33"/>
        <v>19.900906562805176</v>
      </c>
      <c r="CJ5" s="11">
        <f t="shared" si="34"/>
        <v>8.7193489074707031E-2</v>
      </c>
      <c r="CK5" s="2" t="s">
        <v>487</v>
      </c>
      <c r="CL5" s="10">
        <v>24.967945098876953</v>
      </c>
      <c r="CM5" s="10">
        <v>25.089899063110352</v>
      </c>
      <c r="CN5" s="5">
        <f t="shared" si="35"/>
        <v>25.028922080993652</v>
      </c>
      <c r="CO5" s="11">
        <f t="shared" si="36"/>
        <v>6.0976982116699219E-2</v>
      </c>
      <c r="CP5" s="2" t="s">
        <v>487</v>
      </c>
      <c r="CQ5" s="10">
        <v>22.102216720581055</v>
      </c>
      <c r="CR5" s="10">
        <v>22.198934555053711</v>
      </c>
      <c r="CS5" s="5">
        <f t="shared" si="37"/>
        <v>22.150575637817383</v>
      </c>
      <c r="CT5" s="11">
        <f t="shared" si="38"/>
        <v>4.8358917236328125E-2</v>
      </c>
      <c r="CU5" s="2" t="s">
        <v>487</v>
      </c>
      <c r="CV5" s="10">
        <v>25.186487197875977</v>
      </c>
      <c r="CW5" s="10">
        <v>25.002960205078125</v>
      </c>
      <c r="CX5" s="5">
        <f t="shared" si="39"/>
        <v>25.094723701477051</v>
      </c>
      <c r="CY5" s="11">
        <f t="shared" si="40"/>
        <v>9.1763496398925781E-2</v>
      </c>
      <c r="CZ5" s="2" t="s">
        <v>487</v>
      </c>
      <c r="DA5" s="10">
        <v>23.570585250854492</v>
      </c>
      <c r="DB5" s="10">
        <v>23.584768295288086</v>
      </c>
      <c r="DC5" s="5">
        <f t="shared" si="41"/>
        <v>23.577676773071289</v>
      </c>
      <c r="DD5" s="11">
        <f t="shared" si="42"/>
        <v>7.091522216796875E-3</v>
      </c>
      <c r="DE5" s="2" t="s">
        <v>487</v>
      </c>
      <c r="DF5" s="9">
        <v>18.977109909057617</v>
      </c>
      <c r="DG5" s="9">
        <v>18.780662536621094</v>
      </c>
      <c r="DH5" s="9">
        <v>18.910865783691406</v>
      </c>
      <c r="DI5" s="9">
        <v>18.982200622558594</v>
      </c>
      <c r="DJ5" s="5">
        <f t="shared" si="43"/>
        <v>18.912709712982178</v>
      </c>
      <c r="DK5" s="11">
        <f t="shared" si="44"/>
        <v>8.1265350286080187E-2</v>
      </c>
      <c r="DL5" s="2" t="s">
        <v>487</v>
      </c>
      <c r="DM5" s="10">
        <v>24.398563385009766</v>
      </c>
      <c r="DN5" s="10">
        <v>24.493000030517578</v>
      </c>
      <c r="DO5" s="5">
        <f t="shared" si="45"/>
        <v>24.445781707763672</v>
      </c>
      <c r="DP5" s="11">
        <f t="shared" si="46"/>
        <v>4.721832275390625E-2</v>
      </c>
      <c r="DQ5" s="2" t="s">
        <v>487</v>
      </c>
      <c r="DR5" s="10">
        <v>21.472749710083008</v>
      </c>
      <c r="DS5" s="10">
        <v>21.53193473815918</v>
      </c>
      <c r="DT5" s="5">
        <f t="shared" si="47"/>
        <v>21.502342224121094</v>
      </c>
      <c r="DU5" s="11">
        <f t="shared" si="48"/>
        <v>2.9592514038085938E-2</v>
      </c>
      <c r="DV5" s="2" t="s">
        <v>487</v>
      </c>
      <c r="DW5" s="10">
        <v>25.680702209472656</v>
      </c>
      <c r="DX5" s="10">
        <v>25.611413955688477</v>
      </c>
      <c r="DY5" s="5">
        <f t="shared" si="49"/>
        <v>25.646058082580566</v>
      </c>
      <c r="DZ5" s="11">
        <f t="shared" si="50"/>
        <v>3.4644126892089844E-2</v>
      </c>
      <c r="EA5" s="2" t="s">
        <v>487</v>
      </c>
      <c r="EB5" s="10">
        <v>23.521305084228516</v>
      </c>
      <c r="EC5" s="10">
        <v>23.358392715454102</v>
      </c>
      <c r="ED5" s="5">
        <f t="shared" si="51"/>
        <v>23.439848899841309</v>
      </c>
      <c r="EE5" s="11">
        <f t="shared" si="52"/>
        <v>8.1456184387207031E-2</v>
      </c>
      <c r="EF5" s="2" t="s">
        <v>487</v>
      </c>
      <c r="EG5" s="10">
        <v>25.657133102416992</v>
      </c>
      <c r="EH5" s="10">
        <v>25.747764587402344</v>
      </c>
      <c r="EI5" s="5">
        <f t="shared" si="53"/>
        <v>25.702448844909668</v>
      </c>
      <c r="EJ5" s="11">
        <f t="shared" si="54"/>
        <v>4.5315742492675781E-2</v>
      </c>
      <c r="EK5" s="2" t="s">
        <v>487</v>
      </c>
      <c r="EL5" s="10">
        <v>24.880680084228516</v>
      </c>
      <c r="EM5" s="10">
        <v>24.934852600097656</v>
      </c>
      <c r="EN5" s="5">
        <f t="shared" si="55"/>
        <v>24.907766342163086</v>
      </c>
      <c r="EO5" s="11">
        <f t="shared" si="56"/>
        <v>2.7086257934570313E-2</v>
      </c>
      <c r="EP5" s="2" t="s">
        <v>487</v>
      </c>
      <c r="EQ5" s="10">
        <v>25.319042205810547</v>
      </c>
      <c r="ER5" s="10">
        <v>25.362279891967773</v>
      </c>
      <c r="ES5" s="5">
        <f t="shared" si="57"/>
        <v>25.34066104888916</v>
      </c>
      <c r="ET5" s="11">
        <f t="shared" si="58"/>
        <v>2.1618843078613281E-2</v>
      </c>
      <c r="EU5" s="2" t="s">
        <v>487</v>
      </c>
      <c r="EV5" s="10">
        <v>23.465530395507813</v>
      </c>
      <c r="EW5" s="10">
        <v>23.268903732299805</v>
      </c>
      <c r="EX5" s="5">
        <f t="shared" si="59"/>
        <v>23.367217063903809</v>
      </c>
      <c r="EY5" s="11">
        <f t="shared" si="60"/>
        <v>9.8313331604003906E-2</v>
      </c>
      <c r="EZ5" s="2" t="s">
        <v>487</v>
      </c>
      <c r="FA5" s="10">
        <v>24.732454299926758</v>
      </c>
      <c r="FB5" s="10">
        <v>24.790332794189453</v>
      </c>
      <c r="FC5" s="5">
        <f t="shared" si="61"/>
        <v>24.761393547058105</v>
      </c>
      <c r="FD5" s="11">
        <f t="shared" si="62"/>
        <v>2.8939247131347656E-2</v>
      </c>
      <c r="FE5" s="2" t="s">
        <v>487</v>
      </c>
      <c r="FF5" s="10">
        <v>23.853677749633789</v>
      </c>
      <c r="FG5" s="10">
        <v>23.800769805908203</v>
      </c>
      <c r="FH5" s="5">
        <f t="shared" si="63"/>
        <v>23.827223777770996</v>
      </c>
      <c r="FI5" s="11">
        <f t="shared" si="64"/>
        <v>2.6453971862792969E-2</v>
      </c>
      <c r="FK5" s="2" t="s">
        <v>487</v>
      </c>
      <c r="FL5" s="9">
        <v>19.715147018432617</v>
      </c>
      <c r="FM5" s="9">
        <v>19.553592681884766</v>
      </c>
      <c r="FN5" s="9">
        <v>19.667390823364258</v>
      </c>
      <c r="FO5" s="5">
        <f t="shared" si="65"/>
        <v>19.645376841227215</v>
      </c>
      <c r="FP5" s="11">
        <f t="shared" si="1"/>
        <v>6.7766326305925231E-2</v>
      </c>
      <c r="FT5" s="1"/>
    </row>
    <row r="6" spans="1:176" x14ac:dyDescent="0.35">
      <c r="A6" s="4" t="s">
        <v>505</v>
      </c>
      <c r="B6" s="2" t="s">
        <v>488</v>
      </c>
      <c r="C6" s="10">
        <v>20.671209335327148</v>
      </c>
      <c r="D6" s="10">
        <v>20.515424728393555</v>
      </c>
      <c r="E6" s="5">
        <f t="shared" si="2"/>
        <v>20.593317031860352</v>
      </c>
      <c r="F6" s="11">
        <f t="shared" si="3"/>
        <v>7.7892303466796875E-2</v>
      </c>
      <c r="G6" s="2" t="s">
        <v>488</v>
      </c>
      <c r="H6" s="10">
        <v>18.862602233886719</v>
      </c>
      <c r="I6" s="10">
        <v>18.774991989135742</v>
      </c>
      <c r="J6" s="10">
        <v>18.957286834716797</v>
      </c>
      <c r="K6" s="5">
        <f t="shared" si="4"/>
        <v>18.864960352579754</v>
      </c>
      <c r="L6" s="11">
        <f t="shared" si="0"/>
        <v>7.4440236539938393E-2</v>
      </c>
      <c r="M6" s="4" t="s">
        <v>505</v>
      </c>
      <c r="N6" s="2" t="s">
        <v>488</v>
      </c>
      <c r="O6" s="10">
        <v>24.461883544921875</v>
      </c>
      <c r="P6" s="10">
        <v>24.558874130249023</v>
      </c>
      <c r="Q6" s="5">
        <f t="shared" si="5"/>
        <v>24.510378837585449</v>
      </c>
      <c r="R6" s="11">
        <f t="shared" si="6"/>
        <v>4.8495292663574219E-2</v>
      </c>
      <c r="S6" s="4" t="s">
        <v>505</v>
      </c>
      <c r="T6" s="2" t="s">
        <v>488</v>
      </c>
      <c r="U6" s="10">
        <v>25.934267044067383</v>
      </c>
      <c r="V6" s="10">
        <v>26.120885848999023</v>
      </c>
      <c r="W6" s="5">
        <f t="shared" si="7"/>
        <v>26.027576446533203</v>
      </c>
      <c r="X6" s="11">
        <f t="shared" si="8"/>
        <v>9.3309402465820313E-2</v>
      </c>
      <c r="Y6" s="10">
        <v>20.808576583862305</v>
      </c>
      <c r="Z6" s="10">
        <v>21.044225692749023</v>
      </c>
      <c r="AA6" s="5">
        <f t="shared" si="9"/>
        <v>20.926401138305664</v>
      </c>
      <c r="AB6" s="11">
        <f t="shared" si="10"/>
        <v>0.11782455444335938</v>
      </c>
      <c r="AC6" s="2" t="s">
        <v>488</v>
      </c>
      <c r="AD6" s="10">
        <v>24.731943130493164</v>
      </c>
      <c r="AE6" s="10">
        <v>24.676609039306641</v>
      </c>
      <c r="AF6" s="5">
        <f t="shared" si="11"/>
        <v>24.704276084899902</v>
      </c>
      <c r="AG6" s="11">
        <f t="shared" si="12"/>
        <v>2.7667045593261719E-2</v>
      </c>
      <c r="AH6" s="16" t="s">
        <v>488</v>
      </c>
      <c r="AI6" s="17">
        <v>30.633171081542969</v>
      </c>
      <c r="AJ6" s="17">
        <v>31.532207489013672</v>
      </c>
      <c r="AK6" s="13">
        <f t="shared" si="13"/>
        <v>31.08268928527832</v>
      </c>
      <c r="AL6" s="14">
        <f t="shared" si="14"/>
        <v>0.44951820373535156</v>
      </c>
      <c r="AM6" s="2" t="s">
        <v>488</v>
      </c>
      <c r="AN6" s="10">
        <v>29.995485305786133</v>
      </c>
      <c r="AO6" s="10">
        <v>30.480878829956055</v>
      </c>
      <c r="AP6" s="5">
        <f t="shared" si="15"/>
        <v>30.238182067871094</v>
      </c>
      <c r="AQ6" s="11">
        <f t="shared" si="16"/>
        <v>0.24269676208496094</v>
      </c>
      <c r="AR6" s="2" t="s">
        <v>488</v>
      </c>
      <c r="AS6" s="10">
        <v>24.82792854309082</v>
      </c>
      <c r="AT6" s="10">
        <v>24.831405639648438</v>
      </c>
      <c r="AU6" s="5">
        <f t="shared" si="17"/>
        <v>24.829667091369629</v>
      </c>
      <c r="AV6" s="11">
        <f t="shared" si="18"/>
        <v>1.7385482788085938E-3</v>
      </c>
      <c r="AW6" s="2" t="s">
        <v>488</v>
      </c>
      <c r="AX6" s="10">
        <v>24.776966094970703</v>
      </c>
      <c r="AY6" s="10">
        <v>24.597188949584961</v>
      </c>
      <c r="AZ6" s="5">
        <f t="shared" si="19"/>
        <v>24.687077522277832</v>
      </c>
      <c r="BA6" s="11">
        <f t="shared" si="20"/>
        <v>8.9888572692871094E-2</v>
      </c>
      <c r="BB6" s="2" t="s">
        <v>488</v>
      </c>
      <c r="BC6" s="10">
        <v>25.540328979492188</v>
      </c>
      <c r="BD6" s="10">
        <v>25.548120498657227</v>
      </c>
      <c r="BE6" s="5">
        <f t="shared" si="21"/>
        <v>25.544224739074707</v>
      </c>
      <c r="BF6" s="11">
        <f t="shared" si="22"/>
        <v>3.8957595825195313E-3</v>
      </c>
      <c r="BG6" s="2" t="s">
        <v>488</v>
      </c>
      <c r="BH6" s="10">
        <v>29.821252822875977</v>
      </c>
      <c r="BI6" s="10">
        <v>30.216608047485352</v>
      </c>
      <c r="BJ6" s="5">
        <f t="shared" si="23"/>
        <v>30.018930435180664</v>
      </c>
      <c r="BK6" s="11">
        <f t="shared" si="24"/>
        <v>0.1976776123046875</v>
      </c>
      <c r="BL6" s="2" t="s">
        <v>488</v>
      </c>
      <c r="BM6" s="10">
        <v>21.836959838867188</v>
      </c>
      <c r="BN6" s="10">
        <v>21.85400390625</v>
      </c>
      <c r="BO6" s="5">
        <f t="shared" si="25"/>
        <v>21.845481872558594</v>
      </c>
      <c r="BP6" s="11">
        <f t="shared" si="26"/>
        <v>8.52203369140625E-3</v>
      </c>
      <c r="BQ6" s="2" t="s">
        <v>488</v>
      </c>
      <c r="BR6" s="10">
        <v>21.946844100952148</v>
      </c>
      <c r="BS6" s="10">
        <v>22.112977981567383</v>
      </c>
      <c r="BT6" s="5">
        <f t="shared" si="27"/>
        <v>22.029911041259766</v>
      </c>
      <c r="BU6" s="11">
        <f t="shared" si="28"/>
        <v>8.3066940307617188E-2</v>
      </c>
      <c r="BV6" s="16" t="s">
        <v>488</v>
      </c>
      <c r="BW6" s="17">
        <v>29.977664947509766</v>
      </c>
      <c r="BX6" s="17">
        <v>30.917247772216797</v>
      </c>
      <c r="BY6" s="13">
        <f t="shared" si="29"/>
        <v>30.447456359863281</v>
      </c>
      <c r="BZ6" s="14">
        <f t="shared" si="30"/>
        <v>0.46979141235351563</v>
      </c>
      <c r="CA6" s="2" t="s">
        <v>488</v>
      </c>
      <c r="CB6" s="10">
        <v>25.480093002319336</v>
      </c>
      <c r="CC6" s="10">
        <v>25.503751754760742</v>
      </c>
      <c r="CD6" s="5">
        <f t="shared" si="31"/>
        <v>25.491922378540039</v>
      </c>
      <c r="CE6" s="11">
        <f t="shared" si="32"/>
        <v>1.1829376220703125E-2</v>
      </c>
      <c r="CF6" s="2" t="s">
        <v>488</v>
      </c>
      <c r="CG6" s="10">
        <v>20.883543014526367</v>
      </c>
      <c r="CH6" s="10">
        <v>20.833305358886719</v>
      </c>
      <c r="CI6" s="5">
        <f t="shared" si="33"/>
        <v>20.858424186706543</v>
      </c>
      <c r="CJ6" s="11">
        <f t="shared" si="34"/>
        <v>2.5118827819824219E-2</v>
      </c>
      <c r="CK6" s="2" t="s">
        <v>488</v>
      </c>
      <c r="CL6" s="10">
        <v>25.665908813476563</v>
      </c>
      <c r="CM6" s="10">
        <v>25.56248664855957</v>
      </c>
      <c r="CN6" s="5">
        <f t="shared" si="35"/>
        <v>25.614197731018066</v>
      </c>
      <c r="CO6" s="11">
        <f t="shared" si="36"/>
        <v>5.1711082458496094E-2</v>
      </c>
      <c r="CP6" s="2" t="s">
        <v>488</v>
      </c>
      <c r="CQ6" s="10">
        <v>22.169126510620117</v>
      </c>
      <c r="CR6" s="10">
        <v>22.299360275268555</v>
      </c>
      <c r="CS6" s="5">
        <f t="shared" si="37"/>
        <v>22.234243392944336</v>
      </c>
      <c r="CT6" s="11">
        <f t="shared" si="38"/>
        <v>6.511688232421875E-2</v>
      </c>
      <c r="CU6" s="2" t="s">
        <v>488</v>
      </c>
      <c r="CV6" s="10">
        <v>24.945436477661133</v>
      </c>
      <c r="CW6" s="10">
        <v>24.477029800415039</v>
      </c>
      <c r="CX6" s="5">
        <f t="shared" si="39"/>
        <v>24.711233139038086</v>
      </c>
      <c r="CY6" s="11">
        <f t="shared" si="40"/>
        <v>0.23420333862304688</v>
      </c>
      <c r="CZ6" s="2" t="s">
        <v>488</v>
      </c>
      <c r="DA6" s="10">
        <v>24.103302001953125</v>
      </c>
      <c r="DB6" s="10">
        <v>24.004264831542969</v>
      </c>
      <c r="DC6" s="5">
        <f t="shared" si="41"/>
        <v>24.053783416748047</v>
      </c>
      <c r="DD6" s="11">
        <f t="shared" si="42"/>
        <v>4.9518585205078125E-2</v>
      </c>
      <c r="DE6" s="2" t="s">
        <v>488</v>
      </c>
      <c r="DF6" s="9">
        <v>19.568120956420898</v>
      </c>
      <c r="DG6" s="9">
        <v>19.559932708740234</v>
      </c>
      <c r="DH6" s="9">
        <v>18.883068084716797</v>
      </c>
      <c r="DI6" s="9">
        <v>18.821981430053711</v>
      </c>
      <c r="DJ6" s="5">
        <f t="shared" si="43"/>
        <v>19.20827579498291</v>
      </c>
      <c r="DK6" s="11">
        <f t="shared" si="44"/>
        <v>0.35641777326483021</v>
      </c>
      <c r="DL6" s="2" t="s">
        <v>488</v>
      </c>
      <c r="DM6" s="10">
        <v>24.945728302001953</v>
      </c>
      <c r="DN6" s="10">
        <v>24.818326950073242</v>
      </c>
      <c r="DO6" s="5">
        <f t="shared" si="45"/>
        <v>24.882027626037598</v>
      </c>
      <c r="DP6" s="11">
        <f t="shared" si="46"/>
        <v>6.3700675964355469E-2</v>
      </c>
      <c r="DQ6" s="2" t="s">
        <v>488</v>
      </c>
      <c r="DR6" s="10">
        <v>21.469644546508789</v>
      </c>
      <c r="DS6" s="10">
        <v>21.449136734008789</v>
      </c>
      <c r="DT6" s="5">
        <f t="shared" si="47"/>
        <v>21.459390640258789</v>
      </c>
      <c r="DU6" s="11">
        <f t="shared" si="48"/>
        <v>1.025390625E-2</v>
      </c>
      <c r="DV6" s="2" t="s">
        <v>488</v>
      </c>
      <c r="DW6" s="10">
        <v>25.688983917236328</v>
      </c>
      <c r="DX6" s="10">
        <v>25.915607452392578</v>
      </c>
      <c r="DY6" s="5">
        <f t="shared" si="49"/>
        <v>25.802295684814453</v>
      </c>
      <c r="DZ6" s="11">
        <f t="shared" si="50"/>
        <v>0.113311767578125</v>
      </c>
      <c r="EA6" s="2" t="s">
        <v>488</v>
      </c>
      <c r="EB6" s="10">
        <v>23.17333984375</v>
      </c>
      <c r="EC6" s="10">
        <v>23.226577758789063</v>
      </c>
      <c r="ED6" s="5">
        <f t="shared" si="51"/>
        <v>23.199958801269531</v>
      </c>
      <c r="EE6" s="11">
        <f t="shared" si="52"/>
        <v>2.661895751953125E-2</v>
      </c>
      <c r="EF6" s="2" t="s">
        <v>488</v>
      </c>
      <c r="EG6" s="10">
        <v>26.144542694091797</v>
      </c>
      <c r="EH6" s="10">
        <v>26.193441390991211</v>
      </c>
      <c r="EI6" s="5">
        <f t="shared" si="53"/>
        <v>26.168992042541504</v>
      </c>
      <c r="EJ6" s="11">
        <f t="shared" si="54"/>
        <v>2.4449348449707031E-2</v>
      </c>
      <c r="EK6" s="2" t="s">
        <v>488</v>
      </c>
      <c r="EL6" s="10">
        <v>24.344783782958984</v>
      </c>
      <c r="EM6" s="10">
        <v>24.53150749206543</v>
      </c>
      <c r="EN6" s="5">
        <f t="shared" si="55"/>
        <v>24.438145637512207</v>
      </c>
      <c r="EO6" s="11">
        <f t="shared" si="56"/>
        <v>9.3361854553222656E-2</v>
      </c>
      <c r="EP6" s="2" t="s">
        <v>488</v>
      </c>
      <c r="EQ6" s="10">
        <v>25.496374130249023</v>
      </c>
      <c r="ER6" s="10">
        <v>25.585361480712891</v>
      </c>
      <c r="ES6" s="5">
        <f t="shared" si="57"/>
        <v>25.540867805480957</v>
      </c>
      <c r="ET6" s="11">
        <f t="shared" si="58"/>
        <v>4.4493675231933594E-2</v>
      </c>
      <c r="EU6" s="2" t="s">
        <v>488</v>
      </c>
      <c r="EV6" s="10">
        <v>23.307275772094727</v>
      </c>
      <c r="EW6" s="10">
        <v>23.341886520385742</v>
      </c>
      <c r="EX6" s="5">
        <f t="shared" si="59"/>
        <v>23.324581146240234</v>
      </c>
      <c r="EY6" s="11">
        <f t="shared" si="60"/>
        <v>1.7305374145507813E-2</v>
      </c>
      <c r="EZ6" s="2" t="s">
        <v>488</v>
      </c>
      <c r="FA6" s="10">
        <v>25.319890975952148</v>
      </c>
      <c r="FB6" s="10">
        <v>25.283357620239258</v>
      </c>
      <c r="FC6" s="5">
        <f t="shared" si="61"/>
        <v>25.301624298095703</v>
      </c>
      <c r="FD6" s="11">
        <f t="shared" si="62"/>
        <v>1.8266677856445313E-2</v>
      </c>
      <c r="FE6" s="2" t="s">
        <v>488</v>
      </c>
      <c r="FF6" s="10">
        <v>26.945850372314453</v>
      </c>
      <c r="FG6" s="10">
        <v>26.938018798828125</v>
      </c>
      <c r="FH6" s="5">
        <f t="shared" si="63"/>
        <v>26.941934585571289</v>
      </c>
      <c r="FI6" s="11">
        <f t="shared" si="64"/>
        <v>3.9157867431640625E-3</v>
      </c>
      <c r="FK6" s="2" t="s">
        <v>488</v>
      </c>
      <c r="FL6" s="9">
        <v>19.500713348388672</v>
      </c>
      <c r="FM6" s="9">
        <v>19.476114273071289</v>
      </c>
      <c r="FN6" s="9">
        <v>19.532907485961914</v>
      </c>
      <c r="FO6" s="5">
        <f t="shared" si="65"/>
        <v>19.503245035807293</v>
      </c>
      <c r="FP6" s="11">
        <f t="shared" si="1"/>
        <v>2.3254739137061383E-2</v>
      </c>
      <c r="FT6" s="1"/>
    </row>
    <row r="7" spans="1:176" x14ac:dyDescent="0.35">
      <c r="A7" s="4" t="s">
        <v>505</v>
      </c>
      <c r="B7" s="2" t="s">
        <v>489</v>
      </c>
      <c r="C7" s="10">
        <v>20.868780136108398</v>
      </c>
      <c r="D7" s="10">
        <v>21.02836799621582</v>
      </c>
      <c r="E7" s="5">
        <f t="shared" si="2"/>
        <v>20.948574066162109</v>
      </c>
      <c r="F7" s="11">
        <f t="shared" si="3"/>
        <v>7.9793930053710938E-2</v>
      </c>
      <c r="G7" s="2" t="s">
        <v>489</v>
      </c>
      <c r="H7" s="10">
        <v>19.156120300292969</v>
      </c>
      <c r="I7" s="10">
        <v>19.125566482543945</v>
      </c>
      <c r="J7" s="10">
        <v>19.202417373657227</v>
      </c>
      <c r="K7" s="5">
        <f t="shared" si="4"/>
        <v>19.161368052164715</v>
      </c>
      <c r="L7" s="11">
        <f t="shared" si="0"/>
        <v>3.1592921580705417E-2</v>
      </c>
      <c r="M7" s="4" t="s">
        <v>505</v>
      </c>
      <c r="N7" s="2" t="s">
        <v>489</v>
      </c>
      <c r="O7" s="10">
        <v>24.294557571411133</v>
      </c>
      <c r="P7" s="10">
        <v>24.043134689331055</v>
      </c>
      <c r="Q7" s="5">
        <f t="shared" si="5"/>
        <v>24.168846130371094</v>
      </c>
      <c r="R7" s="11">
        <f t="shared" si="6"/>
        <v>0.12571144104003906</v>
      </c>
      <c r="S7" s="4" t="s">
        <v>505</v>
      </c>
      <c r="T7" s="2" t="s">
        <v>489</v>
      </c>
      <c r="U7" s="10">
        <v>25.96287727355957</v>
      </c>
      <c r="V7" s="10">
        <v>26.100906372070313</v>
      </c>
      <c r="W7" s="5">
        <f t="shared" si="7"/>
        <v>26.031891822814941</v>
      </c>
      <c r="X7" s="11">
        <f t="shared" si="8"/>
        <v>6.9014549255371094E-2</v>
      </c>
      <c r="Y7" s="10">
        <v>21.835649490356445</v>
      </c>
      <c r="Z7" s="10">
        <v>21.765033721923828</v>
      </c>
      <c r="AA7" s="5">
        <f t="shared" si="9"/>
        <v>21.800341606140137</v>
      </c>
      <c r="AB7" s="11">
        <f t="shared" si="10"/>
        <v>3.5307884216308594E-2</v>
      </c>
      <c r="AC7" s="2" t="s">
        <v>489</v>
      </c>
      <c r="AD7" s="10">
        <v>24.957469940185547</v>
      </c>
      <c r="AE7" s="10">
        <v>25.105712890625</v>
      </c>
      <c r="AF7" s="5">
        <f t="shared" si="11"/>
        <v>25.031591415405273</v>
      </c>
      <c r="AG7" s="11">
        <f t="shared" si="12"/>
        <v>7.4121475219726563E-2</v>
      </c>
      <c r="AH7" s="16" t="s">
        <v>489</v>
      </c>
      <c r="AI7" s="17">
        <v>33.181674957275391</v>
      </c>
      <c r="AJ7" s="17">
        <v>31.331829071044922</v>
      </c>
      <c r="AK7" s="13">
        <f t="shared" si="13"/>
        <v>32.256752014160156</v>
      </c>
      <c r="AL7" s="14">
        <f t="shared" si="14"/>
        <v>0.92492294311523438</v>
      </c>
      <c r="AM7" s="2" t="s">
        <v>489</v>
      </c>
      <c r="AN7" s="10">
        <v>30.128654479980469</v>
      </c>
      <c r="AO7" s="10">
        <v>29.789182662963867</v>
      </c>
      <c r="AP7" s="5">
        <f t="shared" si="15"/>
        <v>29.958918571472168</v>
      </c>
      <c r="AQ7" s="11">
        <f t="shared" si="16"/>
        <v>0.16973590850830078</v>
      </c>
      <c r="AR7" s="16" t="s">
        <v>489</v>
      </c>
      <c r="AS7" s="17">
        <v>24.649566650390625</v>
      </c>
      <c r="AT7" s="10"/>
      <c r="AU7" s="5">
        <f t="shared" si="17"/>
        <v>24.649566650390625</v>
      </c>
      <c r="AV7" s="11">
        <f t="shared" si="18"/>
        <v>0</v>
      </c>
      <c r="AW7" s="21" t="s">
        <v>489</v>
      </c>
      <c r="AX7" s="10">
        <v>24.860366821289063</v>
      </c>
      <c r="AY7" s="10">
        <v>24.83637809753418</v>
      </c>
      <c r="AZ7" s="5">
        <f t="shared" si="19"/>
        <v>24.848372459411621</v>
      </c>
      <c r="BA7" s="11">
        <f t="shared" si="20"/>
        <v>1.1994361877441406E-2</v>
      </c>
      <c r="BB7" s="21" t="s">
        <v>489</v>
      </c>
      <c r="BC7" s="10">
        <v>25.603517532348633</v>
      </c>
      <c r="BD7" s="10">
        <v>25.751893997192383</v>
      </c>
      <c r="BE7" s="5">
        <f t="shared" si="21"/>
        <v>25.677705764770508</v>
      </c>
      <c r="BF7" s="11">
        <f t="shared" si="22"/>
        <v>7.4188232421875E-2</v>
      </c>
      <c r="BG7" s="21" t="s">
        <v>489</v>
      </c>
      <c r="BH7" s="10">
        <v>29.634670257568359</v>
      </c>
      <c r="BI7" s="10">
        <v>29.668769836425781</v>
      </c>
      <c r="BJ7" s="5">
        <f t="shared" si="23"/>
        <v>29.65172004699707</v>
      </c>
      <c r="BK7" s="11">
        <f t="shared" si="24"/>
        <v>1.7049789428710938E-2</v>
      </c>
      <c r="BL7" s="21" t="s">
        <v>489</v>
      </c>
      <c r="BM7" s="10">
        <v>21.832542419433594</v>
      </c>
      <c r="BN7" s="10">
        <v>21.776016235351563</v>
      </c>
      <c r="BO7" s="5">
        <f t="shared" si="25"/>
        <v>21.804279327392578</v>
      </c>
      <c r="BP7" s="11">
        <f t="shared" si="26"/>
        <v>2.8263092041015625E-2</v>
      </c>
      <c r="BQ7" s="21" t="s">
        <v>489</v>
      </c>
      <c r="BR7" s="10">
        <v>22.872642517089844</v>
      </c>
      <c r="BS7" s="10">
        <v>22.704233169555664</v>
      </c>
      <c r="BT7" s="5">
        <f t="shared" si="27"/>
        <v>22.788437843322754</v>
      </c>
      <c r="BU7" s="11">
        <f t="shared" si="28"/>
        <v>8.4204673767089844E-2</v>
      </c>
      <c r="BV7" s="21" t="s">
        <v>489</v>
      </c>
      <c r="BW7" s="10">
        <v>31.247276306152344</v>
      </c>
      <c r="BX7" s="10">
        <v>30.933902740478516</v>
      </c>
      <c r="BY7" s="5">
        <f t="shared" si="29"/>
        <v>31.09058952331543</v>
      </c>
      <c r="BZ7" s="11">
        <f t="shared" si="30"/>
        <v>0.15668678283691406</v>
      </c>
      <c r="CA7" s="21" t="s">
        <v>489</v>
      </c>
      <c r="CB7" s="10">
        <v>25.328792572021484</v>
      </c>
      <c r="CC7" s="10">
        <v>25.214637756347656</v>
      </c>
      <c r="CD7" s="5">
        <f t="shared" si="31"/>
        <v>25.27171516418457</v>
      </c>
      <c r="CE7" s="11">
        <f t="shared" si="32"/>
        <v>5.7077407836914063E-2</v>
      </c>
      <c r="CF7" s="21" t="s">
        <v>489</v>
      </c>
      <c r="CG7" s="10">
        <v>20.691976547241211</v>
      </c>
      <c r="CH7" s="10">
        <v>20.156303405761719</v>
      </c>
      <c r="CI7" s="5">
        <f t="shared" si="33"/>
        <v>20.424139976501465</v>
      </c>
      <c r="CJ7" s="11">
        <f t="shared" si="34"/>
        <v>0.26783657073974609</v>
      </c>
      <c r="CK7" s="21" t="s">
        <v>489</v>
      </c>
      <c r="CL7" s="10">
        <v>25.845891952514648</v>
      </c>
      <c r="CM7" s="10">
        <v>25.989847183227539</v>
      </c>
      <c r="CN7" s="5">
        <f t="shared" si="35"/>
        <v>25.917869567871094</v>
      </c>
      <c r="CO7" s="11">
        <f t="shared" si="36"/>
        <v>7.1977615356445313E-2</v>
      </c>
      <c r="CP7" s="21" t="s">
        <v>489</v>
      </c>
      <c r="CQ7" s="10">
        <v>21.861045837402344</v>
      </c>
      <c r="CR7" s="10">
        <v>21.965364456176758</v>
      </c>
      <c r="CS7" s="5">
        <f t="shared" si="37"/>
        <v>21.913205146789551</v>
      </c>
      <c r="CT7" s="11">
        <f t="shared" si="38"/>
        <v>5.2159309387207031E-2</v>
      </c>
      <c r="CU7" s="21" t="s">
        <v>489</v>
      </c>
      <c r="CV7" s="10">
        <v>24.754161834716797</v>
      </c>
      <c r="CW7" s="10">
        <v>24.736604690551758</v>
      </c>
      <c r="CX7" s="5">
        <f t="shared" si="39"/>
        <v>24.745383262634277</v>
      </c>
      <c r="CY7" s="11">
        <f t="shared" si="40"/>
        <v>8.7785720825195313E-3</v>
      </c>
      <c r="CZ7" s="21" t="s">
        <v>489</v>
      </c>
      <c r="DA7" s="10">
        <v>23.892839431762695</v>
      </c>
      <c r="DB7" s="10">
        <v>23.953878402709961</v>
      </c>
      <c r="DC7" s="5">
        <f t="shared" si="41"/>
        <v>23.923358917236328</v>
      </c>
      <c r="DD7" s="11">
        <f t="shared" si="42"/>
        <v>3.0519485473632813E-2</v>
      </c>
      <c r="DE7" s="2" t="s">
        <v>489</v>
      </c>
      <c r="DF7" s="9">
        <v>19.832118988037109</v>
      </c>
      <c r="DG7" s="9">
        <v>19.747983932495117</v>
      </c>
      <c r="DH7" s="9">
        <v>19.87531852722168</v>
      </c>
      <c r="DI7" s="9">
        <v>19.749866485595703</v>
      </c>
      <c r="DJ7" s="5">
        <f t="shared" si="43"/>
        <v>19.801321983337402</v>
      </c>
      <c r="DK7" s="11">
        <f t="shared" si="44"/>
        <v>5.4581498515503792E-2</v>
      </c>
      <c r="DL7" s="21" t="s">
        <v>489</v>
      </c>
      <c r="DM7" s="10">
        <v>24.481292724609375</v>
      </c>
      <c r="DN7" s="10">
        <v>24.650379180908203</v>
      </c>
      <c r="DO7" s="5">
        <f t="shared" si="45"/>
        <v>24.565835952758789</v>
      </c>
      <c r="DP7" s="11">
        <f t="shared" si="46"/>
        <v>8.4543228149414063E-2</v>
      </c>
      <c r="DQ7" s="21" t="s">
        <v>489</v>
      </c>
      <c r="DR7" s="10">
        <v>21.06096076965332</v>
      </c>
      <c r="DS7" s="10">
        <v>20.975080490112305</v>
      </c>
      <c r="DT7" s="5">
        <f t="shared" si="47"/>
        <v>21.018020629882813</v>
      </c>
      <c r="DU7" s="11">
        <f t="shared" si="48"/>
        <v>4.2940139770507813E-2</v>
      </c>
      <c r="DV7" s="21" t="s">
        <v>489</v>
      </c>
      <c r="DW7" s="10">
        <v>25.587738037109375</v>
      </c>
      <c r="DX7" s="10">
        <v>25.637819290161133</v>
      </c>
      <c r="DY7" s="5">
        <f t="shared" si="49"/>
        <v>25.612778663635254</v>
      </c>
      <c r="DZ7" s="11">
        <f t="shared" si="50"/>
        <v>2.5040626525878906E-2</v>
      </c>
      <c r="EA7" s="21" t="s">
        <v>489</v>
      </c>
      <c r="EB7" s="10">
        <v>23.094692230224609</v>
      </c>
      <c r="EC7" s="10">
        <v>22.965301513671875</v>
      </c>
      <c r="ED7" s="5">
        <f t="shared" si="51"/>
        <v>23.029996871948242</v>
      </c>
      <c r="EE7" s="11">
        <f t="shared" si="52"/>
        <v>6.4695358276367188E-2</v>
      </c>
      <c r="EF7" s="21" t="s">
        <v>489</v>
      </c>
      <c r="EG7" s="10">
        <v>26.218290328979492</v>
      </c>
      <c r="EH7" s="10">
        <v>26.237844467163086</v>
      </c>
      <c r="EI7" s="5">
        <f t="shared" si="53"/>
        <v>26.228067398071289</v>
      </c>
      <c r="EJ7" s="11">
        <f t="shared" si="54"/>
        <v>9.777069091796875E-3</v>
      </c>
      <c r="EK7" s="21" t="s">
        <v>489</v>
      </c>
      <c r="EL7" s="10">
        <v>24.338495254516602</v>
      </c>
      <c r="EM7" s="10">
        <v>24.390413284301758</v>
      </c>
      <c r="EN7" s="5">
        <f t="shared" si="55"/>
        <v>24.36445426940918</v>
      </c>
      <c r="EO7" s="11">
        <f t="shared" si="56"/>
        <v>2.5959014892578125E-2</v>
      </c>
      <c r="EP7" s="21" t="s">
        <v>489</v>
      </c>
      <c r="EQ7" s="10">
        <v>25.617818832397461</v>
      </c>
      <c r="ER7" s="10">
        <v>25.549821853637695</v>
      </c>
      <c r="ES7" s="5">
        <f t="shared" si="57"/>
        <v>25.583820343017578</v>
      </c>
      <c r="ET7" s="11">
        <f t="shared" si="58"/>
        <v>3.3998489379882813E-2</v>
      </c>
      <c r="EU7" s="21" t="s">
        <v>489</v>
      </c>
      <c r="EV7" s="10">
        <v>23.280828475952148</v>
      </c>
      <c r="EW7" s="10">
        <v>23.107023239135742</v>
      </c>
      <c r="EX7" s="5">
        <f t="shared" si="59"/>
        <v>23.193925857543945</v>
      </c>
      <c r="EY7" s="11">
        <f t="shared" si="60"/>
        <v>8.6902618408203125E-2</v>
      </c>
      <c r="EZ7" s="21" t="s">
        <v>489</v>
      </c>
      <c r="FA7" s="10">
        <v>24.972820281982422</v>
      </c>
      <c r="FB7" s="10">
        <v>24.989482879638672</v>
      </c>
      <c r="FC7" s="5">
        <f t="shared" si="61"/>
        <v>24.981151580810547</v>
      </c>
      <c r="FD7" s="11">
        <f t="shared" si="62"/>
        <v>8.331298828125E-3</v>
      </c>
      <c r="FE7" s="21" t="s">
        <v>489</v>
      </c>
      <c r="FF7" s="10">
        <v>25.802885055541992</v>
      </c>
      <c r="FG7" s="10">
        <v>25.92558479309082</v>
      </c>
      <c r="FH7" s="5">
        <f t="shared" si="63"/>
        <v>25.864234924316406</v>
      </c>
      <c r="FI7" s="11">
        <f t="shared" si="64"/>
        <v>6.1349868774414063E-2</v>
      </c>
      <c r="FK7" s="2" t="s">
        <v>489</v>
      </c>
      <c r="FL7" s="9">
        <v>20.114448547363281</v>
      </c>
      <c r="FM7" s="9"/>
      <c r="FN7" s="9">
        <v>20.103723526000977</v>
      </c>
      <c r="FO7" s="5">
        <f t="shared" si="65"/>
        <v>20.109086036682129</v>
      </c>
      <c r="FP7" s="11">
        <f t="shared" si="1"/>
        <v>5.3625106811523438E-3</v>
      </c>
      <c r="FT7" s="1"/>
    </row>
    <row r="8" spans="1:176" x14ac:dyDescent="0.35">
      <c r="A8" s="4" t="s">
        <v>505</v>
      </c>
      <c r="B8" s="2" t="s">
        <v>490</v>
      </c>
      <c r="C8" s="10">
        <v>20.227140426635742</v>
      </c>
      <c r="D8" s="10">
        <v>20.20448112487793</v>
      </c>
      <c r="E8" s="5">
        <f t="shared" si="2"/>
        <v>20.215810775756836</v>
      </c>
      <c r="F8" s="11">
        <f t="shared" si="3"/>
        <v>1.132965087890625E-2</v>
      </c>
      <c r="G8" s="2" t="s">
        <v>490</v>
      </c>
      <c r="H8" s="10">
        <v>19.296951293945313</v>
      </c>
      <c r="I8" s="10">
        <v>19.162412643432617</v>
      </c>
      <c r="J8" s="10">
        <v>19.23090934753418</v>
      </c>
      <c r="K8" s="5">
        <f t="shared" si="4"/>
        <v>19.230091094970703</v>
      </c>
      <c r="L8" s="11">
        <f t="shared" si="0"/>
        <v>5.4928221485787063E-2</v>
      </c>
      <c r="M8" s="4" t="s">
        <v>505</v>
      </c>
      <c r="N8" s="2" t="s">
        <v>490</v>
      </c>
      <c r="O8" s="10">
        <v>22.780683517456055</v>
      </c>
      <c r="P8" s="10">
        <v>22.746526718139648</v>
      </c>
      <c r="Q8" s="5">
        <f t="shared" si="5"/>
        <v>22.763605117797852</v>
      </c>
      <c r="R8" s="11">
        <f t="shared" si="6"/>
        <v>1.7078399658203125E-2</v>
      </c>
      <c r="S8" s="4" t="s">
        <v>505</v>
      </c>
      <c r="T8" s="2" t="s">
        <v>490</v>
      </c>
      <c r="U8" s="10">
        <v>26.03460693359375</v>
      </c>
      <c r="V8" s="10">
        <v>25.933393478393555</v>
      </c>
      <c r="W8" s="5">
        <f t="shared" si="7"/>
        <v>25.984000205993652</v>
      </c>
      <c r="X8" s="11">
        <f t="shared" si="8"/>
        <v>5.0606727600097656E-2</v>
      </c>
      <c r="Y8" s="10">
        <v>20.857744216918945</v>
      </c>
      <c r="Z8" s="10">
        <v>20.853542327880859</v>
      </c>
      <c r="AA8" s="5">
        <f t="shared" si="9"/>
        <v>20.855643272399902</v>
      </c>
      <c r="AB8" s="11">
        <f t="shared" si="10"/>
        <v>2.1009445190429688E-3</v>
      </c>
      <c r="AC8" s="2" t="s">
        <v>490</v>
      </c>
      <c r="AD8" s="10">
        <v>24.304128646850586</v>
      </c>
      <c r="AE8" s="10">
        <v>24.413532257080078</v>
      </c>
      <c r="AF8" s="5">
        <f t="shared" si="11"/>
        <v>24.358830451965332</v>
      </c>
      <c r="AG8" s="11">
        <f t="shared" si="12"/>
        <v>5.4701805114746094E-2</v>
      </c>
      <c r="AH8" s="16" t="s">
        <v>490</v>
      </c>
      <c r="AI8" s="17">
        <v>28.956377029418945</v>
      </c>
      <c r="AJ8" s="17">
        <v>29.847097396850586</v>
      </c>
      <c r="AK8" s="13">
        <f t="shared" si="13"/>
        <v>29.401737213134766</v>
      </c>
      <c r="AL8" s="14">
        <f t="shared" si="14"/>
        <v>0.44536018371582031</v>
      </c>
      <c r="AM8" s="2" t="s">
        <v>490</v>
      </c>
      <c r="AN8" s="10">
        <v>28.716495513916016</v>
      </c>
      <c r="AO8" s="10">
        <v>28.808229446411133</v>
      </c>
      <c r="AP8" s="5">
        <f t="shared" si="15"/>
        <v>28.762362480163574</v>
      </c>
      <c r="AQ8" s="11">
        <f t="shared" si="16"/>
        <v>4.5866966247558594E-2</v>
      </c>
      <c r="AR8" s="2" t="s">
        <v>490</v>
      </c>
      <c r="AS8" s="10">
        <v>24.178783416748047</v>
      </c>
      <c r="AT8" s="10">
        <v>24.076761245727539</v>
      </c>
      <c r="AU8" s="5">
        <f t="shared" si="17"/>
        <v>24.127772331237793</v>
      </c>
      <c r="AV8" s="11">
        <f t="shared" si="18"/>
        <v>5.1011085510253906E-2</v>
      </c>
      <c r="AW8" s="2" t="s">
        <v>490</v>
      </c>
      <c r="AX8" s="10">
        <v>24.249488830566406</v>
      </c>
      <c r="AY8" s="10">
        <v>24.595184326171875</v>
      </c>
      <c r="AZ8" s="5">
        <f t="shared" si="19"/>
        <v>24.422336578369141</v>
      </c>
      <c r="BA8" s="11">
        <f t="shared" si="20"/>
        <v>0.17284774780273438</v>
      </c>
      <c r="BB8" s="2" t="s">
        <v>490</v>
      </c>
      <c r="BC8" s="10">
        <v>24.743732452392578</v>
      </c>
      <c r="BD8" s="10">
        <v>24.670450210571289</v>
      </c>
      <c r="BE8" s="5">
        <f t="shared" si="21"/>
        <v>24.707091331481934</v>
      </c>
      <c r="BF8" s="11">
        <f t="shared" si="22"/>
        <v>3.6641120910644531E-2</v>
      </c>
      <c r="BG8" s="2" t="s">
        <v>490</v>
      </c>
      <c r="BH8" s="10">
        <v>29.359210968017578</v>
      </c>
      <c r="BI8" s="10">
        <v>29.544166564941406</v>
      </c>
      <c r="BJ8" s="5">
        <f t="shared" si="23"/>
        <v>29.451688766479492</v>
      </c>
      <c r="BK8" s="11">
        <f t="shared" si="24"/>
        <v>9.2477798461914063E-2</v>
      </c>
      <c r="BL8" s="2" t="s">
        <v>490</v>
      </c>
      <c r="BM8" s="10">
        <v>20.977594375610352</v>
      </c>
      <c r="BN8" s="10">
        <v>20.971246719360352</v>
      </c>
      <c r="BO8" s="5">
        <f t="shared" si="25"/>
        <v>20.974420547485352</v>
      </c>
      <c r="BP8" s="11">
        <f t="shared" si="26"/>
        <v>3.173828125E-3</v>
      </c>
      <c r="BQ8" s="2" t="s">
        <v>490</v>
      </c>
      <c r="BR8" s="10">
        <v>22.860614776611328</v>
      </c>
      <c r="BS8" s="10">
        <v>22.945791244506836</v>
      </c>
      <c r="BT8" s="5">
        <f t="shared" si="27"/>
        <v>22.903203010559082</v>
      </c>
      <c r="BU8" s="11">
        <f t="shared" si="28"/>
        <v>4.2588233947753906E-2</v>
      </c>
      <c r="BV8" s="16" t="s">
        <v>490</v>
      </c>
      <c r="BW8" s="17">
        <v>30.267723083496094</v>
      </c>
      <c r="BX8" s="17">
        <v>31.116249084472656</v>
      </c>
      <c r="BY8" s="13">
        <f t="shared" si="29"/>
        <v>30.691986083984375</v>
      </c>
      <c r="BZ8" s="14">
        <f t="shared" si="30"/>
        <v>0.42426300048828125</v>
      </c>
      <c r="CA8" s="2" t="s">
        <v>490</v>
      </c>
      <c r="CB8" s="10">
        <v>24.250286102294922</v>
      </c>
      <c r="CC8" s="10">
        <v>24.266651153564453</v>
      </c>
      <c r="CD8" s="5">
        <f t="shared" si="31"/>
        <v>24.258468627929688</v>
      </c>
      <c r="CE8" s="11">
        <f t="shared" si="32"/>
        <v>8.182525634765625E-3</v>
      </c>
      <c r="CF8" s="2" t="s">
        <v>490</v>
      </c>
      <c r="CG8" s="10">
        <v>19.938556671142578</v>
      </c>
      <c r="CH8" s="10">
        <v>19.848627090454102</v>
      </c>
      <c r="CI8" s="5">
        <f t="shared" si="33"/>
        <v>19.89359188079834</v>
      </c>
      <c r="CJ8" s="11">
        <f t="shared" si="34"/>
        <v>4.4964790344238281E-2</v>
      </c>
      <c r="CK8" s="2" t="s">
        <v>490</v>
      </c>
      <c r="CL8" s="10">
        <v>24.127902984619141</v>
      </c>
      <c r="CM8" s="10">
        <v>24.005453109741211</v>
      </c>
      <c r="CN8" s="5">
        <f t="shared" si="35"/>
        <v>24.066678047180176</v>
      </c>
      <c r="CO8" s="11">
        <f t="shared" si="36"/>
        <v>6.1224937438964844E-2</v>
      </c>
      <c r="CP8" s="2" t="s">
        <v>490</v>
      </c>
      <c r="CQ8" s="10">
        <v>21.931730270385742</v>
      </c>
      <c r="CR8" s="10">
        <v>22.112192153930664</v>
      </c>
      <c r="CS8" s="5">
        <f t="shared" si="37"/>
        <v>22.021961212158203</v>
      </c>
      <c r="CT8" s="11">
        <f t="shared" si="38"/>
        <v>9.0230941772460938E-2</v>
      </c>
      <c r="CU8" s="2" t="s">
        <v>490</v>
      </c>
      <c r="CV8" s="10">
        <v>24.92609977722168</v>
      </c>
      <c r="CW8" s="10">
        <v>24.9951171875</v>
      </c>
      <c r="CX8" s="5">
        <f t="shared" si="39"/>
        <v>24.96060848236084</v>
      </c>
      <c r="CY8" s="11">
        <f t="shared" si="40"/>
        <v>3.4508705139160156E-2</v>
      </c>
      <c r="CZ8" s="2" t="s">
        <v>490</v>
      </c>
      <c r="DA8" s="10">
        <v>23.538103103637695</v>
      </c>
      <c r="DB8" s="10">
        <v>23.474580764770508</v>
      </c>
      <c r="DC8" s="5">
        <f t="shared" si="41"/>
        <v>23.506341934204102</v>
      </c>
      <c r="DD8" s="11">
        <f t="shared" si="42"/>
        <v>3.176116943359375E-2</v>
      </c>
      <c r="DE8" s="2" t="s">
        <v>490</v>
      </c>
      <c r="DF8" s="9">
        <v>19.854824066162109</v>
      </c>
      <c r="DG8" s="9">
        <v>19.901071548461914</v>
      </c>
      <c r="DH8" s="9">
        <v>19.644365310668945</v>
      </c>
      <c r="DI8" s="9">
        <v>19.745536804199219</v>
      </c>
      <c r="DJ8" s="5">
        <f t="shared" si="43"/>
        <v>19.786449432373047</v>
      </c>
      <c r="DK8" s="11">
        <f t="shared" si="44"/>
        <v>9.95929977797059E-2</v>
      </c>
      <c r="DL8" s="2" t="s">
        <v>490</v>
      </c>
      <c r="DM8" s="10">
        <v>24.221689224243164</v>
      </c>
      <c r="DN8" s="10">
        <v>24.220853805541992</v>
      </c>
      <c r="DO8" s="5">
        <f t="shared" si="45"/>
        <v>24.221271514892578</v>
      </c>
      <c r="DP8" s="11">
        <f t="shared" si="46"/>
        <v>4.177093505859375E-4</v>
      </c>
      <c r="DQ8" s="2" t="s">
        <v>490</v>
      </c>
      <c r="DR8" s="10">
        <v>20.801361083984375</v>
      </c>
      <c r="DS8" s="10">
        <v>20.730634689331055</v>
      </c>
      <c r="DT8" s="5">
        <f t="shared" si="47"/>
        <v>20.765997886657715</v>
      </c>
      <c r="DU8" s="11">
        <f t="shared" si="48"/>
        <v>3.5363197326660156E-2</v>
      </c>
      <c r="DV8" s="2" t="s">
        <v>490</v>
      </c>
      <c r="DW8" s="10">
        <v>25.393978118896484</v>
      </c>
      <c r="DX8" s="10">
        <v>25.615629196166992</v>
      </c>
      <c r="DY8" s="5">
        <f t="shared" si="49"/>
        <v>25.504803657531738</v>
      </c>
      <c r="DZ8" s="11">
        <f t="shared" si="50"/>
        <v>0.11082553863525391</v>
      </c>
      <c r="EA8" s="2" t="s">
        <v>490</v>
      </c>
      <c r="EB8" s="10">
        <v>23.188577651977539</v>
      </c>
      <c r="EC8" s="10">
        <v>22.842288970947266</v>
      </c>
      <c r="ED8" s="5">
        <f t="shared" si="51"/>
        <v>23.015433311462402</v>
      </c>
      <c r="EE8" s="11">
        <f t="shared" si="52"/>
        <v>0.17314434051513672</v>
      </c>
      <c r="EF8" s="2" t="s">
        <v>490</v>
      </c>
      <c r="EG8" s="10">
        <v>25.545351028442383</v>
      </c>
      <c r="EH8" s="10">
        <v>25.667253494262695</v>
      </c>
      <c r="EI8" s="5">
        <f t="shared" si="53"/>
        <v>25.606302261352539</v>
      </c>
      <c r="EJ8" s="11">
        <f t="shared" si="54"/>
        <v>6.095123291015625E-2</v>
      </c>
      <c r="EK8" s="2" t="s">
        <v>490</v>
      </c>
      <c r="EL8" s="10">
        <v>24.093368530273438</v>
      </c>
      <c r="EM8" s="10">
        <v>24.196193695068359</v>
      </c>
      <c r="EN8" s="5">
        <f t="shared" si="55"/>
        <v>24.144781112670898</v>
      </c>
      <c r="EO8" s="11">
        <f t="shared" si="56"/>
        <v>5.1412582397460938E-2</v>
      </c>
      <c r="EP8" s="2" t="s">
        <v>490</v>
      </c>
      <c r="EQ8" s="10">
        <v>25.279750823974609</v>
      </c>
      <c r="ER8" s="10">
        <v>25.210540771484375</v>
      </c>
      <c r="ES8" s="5">
        <f t="shared" si="57"/>
        <v>25.245145797729492</v>
      </c>
      <c r="ET8" s="11">
        <f t="shared" si="58"/>
        <v>3.4605026245117188E-2</v>
      </c>
      <c r="EU8" s="2" t="s">
        <v>490</v>
      </c>
      <c r="EV8" s="10">
        <v>22.98846435546875</v>
      </c>
      <c r="EW8" s="10">
        <v>22.814054489135742</v>
      </c>
      <c r="EX8" s="5">
        <f t="shared" si="59"/>
        <v>22.901259422302246</v>
      </c>
      <c r="EY8" s="11">
        <f t="shared" si="60"/>
        <v>8.7204933166503906E-2</v>
      </c>
      <c r="EZ8" s="2" t="s">
        <v>490</v>
      </c>
      <c r="FA8" s="10">
        <v>24.519023895263672</v>
      </c>
      <c r="FB8" s="10">
        <v>24.521005630493164</v>
      </c>
      <c r="FC8" s="5">
        <f t="shared" si="61"/>
        <v>24.520014762878418</v>
      </c>
      <c r="FD8" s="11">
        <f t="shared" si="62"/>
        <v>9.9086761474609375E-4</v>
      </c>
      <c r="FE8" s="2" t="s">
        <v>490</v>
      </c>
      <c r="FF8" s="10">
        <v>25.967536926269531</v>
      </c>
      <c r="FG8" s="10">
        <v>26.10991096496582</v>
      </c>
      <c r="FH8" s="5">
        <f t="shared" si="63"/>
        <v>26.038723945617676</v>
      </c>
      <c r="FI8" s="11">
        <f t="shared" si="64"/>
        <v>7.1187019348144531E-2</v>
      </c>
      <c r="FK8" s="2" t="s">
        <v>490</v>
      </c>
      <c r="FL8" s="9">
        <v>19.720104217529297</v>
      </c>
      <c r="FM8" s="9">
        <v>19.673263549804688</v>
      </c>
      <c r="FN8" s="9">
        <v>19.691806793212891</v>
      </c>
      <c r="FO8" s="5">
        <f t="shared" si="65"/>
        <v>19.695058186848957</v>
      </c>
      <c r="FP8" s="11">
        <f t="shared" si="1"/>
        <v>1.9260334172495758E-2</v>
      </c>
      <c r="FT8" s="1"/>
    </row>
    <row r="9" spans="1:176" x14ac:dyDescent="0.35">
      <c r="A9" s="4" t="s">
        <v>505</v>
      </c>
      <c r="B9" s="2" t="s">
        <v>491</v>
      </c>
      <c r="C9" s="10">
        <v>20.416280746459961</v>
      </c>
      <c r="D9" s="10">
        <v>20.379842758178711</v>
      </c>
      <c r="E9" s="5">
        <f t="shared" si="2"/>
        <v>20.398061752319336</v>
      </c>
      <c r="F9" s="11">
        <f t="shared" si="3"/>
        <v>1.8218994140625E-2</v>
      </c>
      <c r="G9" s="2" t="s">
        <v>491</v>
      </c>
      <c r="H9" s="10">
        <v>19.079656600952148</v>
      </c>
      <c r="I9" s="10">
        <v>18.997259140014648</v>
      </c>
      <c r="J9" s="10">
        <v>19.142007827758789</v>
      </c>
      <c r="K9" s="5">
        <f t="shared" si="4"/>
        <v>19.072974522908527</v>
      </c>
      <c r="L9" s="11">
        <f t="shared" si="0"/>
        <v>5.9281999944606291E-2</v>
      </c>
      <c r="M9" s="4" t="s">
        <v>505</v>
      </c>
      <c r="N9" s="2" t="s">
        <v>491</v>
      </c>
      <c r="O9" s="10">
        <v>23.589742660522461</v>
      </c>
      <c r="P9" s="10">
        <v>23.654314041137695</v>
      </c>
      <c r="Q9" s="5">
        <f t="shared" si="5"/>
        <v>23.622028350830078</v>
      </c>
      <c r="R9" s="11">
        <f t="shared" si="6"/>
        <v>3.2285690307617188E-2</v>
      </c>
      <c r="S9" s="4" t="s">
        <v>505</v>
      </c>
      <c r="T9" s="2" t="s">
        <v>491</v>
      </c>
      <c r="U9" s="10">
        <v>27.02515983581543</v>
      </c>
      <c r="V9" s="10">
        <v>26.932937622070313</v>
      </c>
      <c r="W9" s="5">
        <f t="shared" si="7"/>
        <v>26.979048728942871</v>
      </c>
      <c r="X9" s="11">
        <f t="shared" si="8"/>
        <v>4.6111106872558594E-2</v>
      </c>
      <c r="Y9" s="10">
        <v>20.686027526855469</v>
      </c>
      <c r="Z9" s="10">
        <v>20.817783355712891</v>
      </c>
      <c r="AA9" s="5">
        <f t="shared" si="9"/>
        <v>20.75190544128418</v>
      </c>
      <c r="AB9" s="11">
        <f t="shared" si="10"/>
        <v>6.5877914428710938E-2</v>
      </c>
      <c r="AC9" s="2" t="s">
        <v>491</v>
      </c>
      <c r="AD9" s="10">
        <v>24.867301940917969</v>
      </c>
      <c r="AE9" s="10">
        <v>24.602628707885742</v>
      </c>
      <c r="AF9" s="5">
        <f t="shared" si="11"/>
        <v>24.734965324401855</v>
      </c>
      <c r="AG9" s="11">
        <f t="shared" si="12"/>
        <v>0.13233661651611328</v>
      </c>
      <c r="AH9" s="2" t="s">
        <v>491</v>
      </c>
      <c r="AI9" s="10">
        <v>28.987628936767578</v>
      </c>
      <c r="AJ9" s="10">
        <v>28.504020690917969</v>
      </c>
      <c r="AK9" s="5">
        <f t="shared" si="13"/>
        <v>28.745824813842773</v>
      </c>
      <c r="AL9" s="11">
        <f t="shared" si="14"/>
        <v>0.24180412292480469</v>
      </c>
      <c r="AM9" s="16" t="s">
        <v>491</v>
      </c>
      <c r="AN9" s="17">
        <v>28.885244369506836</v>
      </c>
      <c r="AO9" s="17">
        <v>29.526281356811523</v>
      </c>
      <c r="AP9" s="13">
        <f t="shared" si="15"/>
        <v>29.20576286315918</v>
      </c>
      <c r="AQ9" s="14">
        <f t="shared" si="16"/>
        <v>0.32051849365234375</v>
      </c>
      <c r="AR9" s="2" t="s">
        <v>491</v>
      </c>
      <c r="AS9" s="10">
        <v>24.445341110229492</v>
      </c>
      <c r="AT9" s="10">
        <v>24.443891525268555</v>
      </c>
      <c r="AU9" s="5">
        <f t="shared" si="17"/>
        <v>24.444616317749023</v>
      </c>
      <c r="AV9" s="19">
        <f t="shared" si="18"/>
        <v>7.2479248046875E-4</v>
      </c>
      <c r="AW9" s="2" t="s">
        <v>491</v>
      </c>
      <c r="AX9" s="10">
        <v>24.385040283203125</v>
      </c>
      <c r="AY9" s="10">
        <v>24.234672546386719</v>
      </c>
      <c r="AZ9" s="5">
        <f t="shared" si="19"/>
        <v>24.309856414794922</v>
      </c>
      <c r="BA9" s="19">
        <f t="shared" si="20"/>
        <v>7.5183868408203125E-2</v>
      </c>
      <c r="BB9" s="2" t="s">
        <v>491</v>
      </c>
      <c r="BC9" s="10">
        <v>24.500679016113281</v>
      </c>
      <c r="BD9" s="10">
        <v>24.349611282348633</v>
      </c>
      <c r="BE9" s="5">
        <f t="shared" si="21"/>
        <v>24.425145149230957</v>
      </c>
      <c r="BF9" s="19">
        <f t="shared" si="22"/>
        <v>7.5533866882324219E-2</v>
      </c>
      <c r="BG9" s="2" t="s">
        <v>491</v>
      </c>
      <c r="BH9" s="10">
        <v>30.447738647460938</v>
      </c>
      <c r="BI9" s="10">
        <v>30.313135147094727</v>
      </c>
      <c r="BJ9" s="5">
        <f t="shared" si="23"/>
        <v>30.380436897277832</v>
      </c>
      <c r="BK9" s="19">
        <f t="shared" si="24"/>
        <v>6.7301750183105469E-2</v>
      </c>
      <c r="BL9" s="2" t="s">
        <v>491</v>
      </c>
      <c r="BM9" s="10">
        <v>21.150447845458984</v>
      </c>
      <c r="BN9" s="10">
        <v>21.034374237060547</v>
      </c>
      <c r="BO9" s="5">
        <f t="shared" si="25"/>
        <v>21.092411041259766</v>
      </c>
      <c r="BP9" s="19">
        <f t="shared" si="26"/>
        <v>5.803680419921875E-2</v>
      </c>
      <c r="BQ9" s="2" t="s">
        <v>491</v>
      </c>
      <c r="BR9" s="10">
        <v>23.245765686035156</v>
      </c>
      <c r="BS9" s="10">
        <v>23.039127349853516</v>
      </c>
      <c r="BT9" s="5">
        <f t="shared" si="27"/>
        <v>23.142446517944336</v>
      </c>
      <c r="BU9" s="19">
        <f t="shared" si="28"/>
        <v>0.10331916809082031</v>
      </c>
      <c r="BV9" s="2" t="s">
        <v>491</v>
      </c>
      <c r="BW9" s="10">
        <v>29.766410827636719</v>
      </c>
      <c r="BX9" s="10">
        <v>29.938491821289063</v>
      </c>
      <c r="BY9" s="5">
        <f t="shared" si="29"/>
        <v>29.852451324462891</v>
      </c>
      <c r="BZ9" s="19">
        <f t="shared" si="30"/>
        <v>8.6040496826171875E-2</v>
      </c>
      <c r="CA9" s="2" t="s">
        <v>491</v>
      </c>
      <c r="CB9" s="10">
        <v>24.448402404785156</v>
      </c>
      <c r="CC9" s="10">
        <v>24.332168579101563</v>
      </c>
      <c r="CD9" s="5">
        <f t="shared" si="31"/>
        <v>24.390285491943359</v>
      </c>
      <c r="CE9" s="19">
        <f t="shared" si="32"/>
        <v>5.8116912841796875E-2</v>
      </c>
      <c r="CF9" s="2" t="s">
        <v>491</v>
      </c>
      <c r="CG9" s="10">
        <v>20.113155364990234</v>
      </c>
      <c r="CH9" s="10">
        <v>19.983835220336914</v>
      </c>
      <c r="CI9" s="5">
        <f t="shared" si="33"/>
        <v>20.048495292663574</v>
      </c>
      <c r="CJ9" s="19">
        <f t="shared" si="34"/>
        <v>6.4660072326660156E-2</v>
      </c>
      <c r="CK9" s="2" t="s">
        <v>491</v>
      </c>
      <c r="CL9" s="10">
        <v>24.196083068847656</v>
      </c>
      <c r="CM9" s="10">
        <v>24.328403472900391</v>
      </c>
      <c r="CN9" s="5">
        <f t="shared" si="35"/>
        <v>24.262243270874023</v>
      </c>
      <c r="CO9" s="19">
        <f t="shared" si="36"/>
        <v>6.6160202026367188E-2</v>
      </c>
      <c r="CP9" s="2" t="s">
        <v>491</v>
      </c>
      <c r="CQ9" s="10">
        <v>21.965431213378906</v>
      </c>
      <c r="CR9" s="10">
        <v>22.055967330932617</v>
      </c>
      <c r="CS9" s="5">
        <f t="shared" si="37"/>
        <v>22.010699272155762</v>
      </c>
      <c r="CT9" s="19">
        <f t="shared" si="38"/>
        <v>4.5268058776855469E-2</v>
      </c>
      <c r="CU9" s="2" t="s">
        <v>491</v>
      </c>
      <c r="CV9" s="10">
        <v>24.897502899169922</v>
      </c>
      <c r="CW9" s="10">
        <v>24.710178375244141</v>
      </c>
      <c r="CX9" s="5">
        <f t="shared" si="39"/>
        <v>24.803840637207031</v>
      </c>
      <c r="CY9" s="19">
        <f t="shared" si="40"/>
        <v>9.3662261962890625E-2</v>
      </c>
      <c r="CZ9" s="2" t="s">
        <v>491</v>
      </c>
      <c r="DA9" s="10">
        <v>23.657867431640625</v>
      </c>
      <c r="DB9" s="10">
        <v>23.46588134765625</v>
      </c>
      <c r="DC9" s="5">
        <f t="shared" si="41"/>
        <v>23.561874389648438</v>
      </c>
      <c r="DD9" s="19">
        <f t="shared" si="42"/>
        <v>9.59930419921875E-2</v>
      </c>
      <c r="DE9" s="2" t="s">
        <v>491</v>
      </c>
      <c r="DF9" s="9">
        <v>19.662700653076172</v>
      </c>
      <c r="DG9" s="9">
        <v>19.685728073120117</v>
      </c>
      <c r="DH9" s="9">
        <v>19.757659912109375</v>
      </c>
      <c r="DI9" s="9">
        <v>19.736038208007813</v>
      </c>
      <c r="DJ9" s="5">
        <f t="shared" si="43"/>
        <v>19.710531711578369</v>
      </c>
      <c r="DK9" s="11">
        <f t="shared" si="44"/>
        <v>3.799565528979662E-2</v>
      </c>
      <c r="DL9" s="2" t="s">
        <v>491</v>
      </c>
      <c r="DM9" s="10">
        <v>24.408166885375977</v>
      </c>
      <c r="DN9" s="10">
        <v>24.408788681030273</v>
      </c>
      <c r="DO9" s="5">
        <f t="shared" si="45"/>
        <v>24.408477783203125</v>
      </c>
      <c r="DP9" s="19">
        <f t="shared" si="46"/>
        <v>3.108978271484375E-4</v>
      </c>
      <c r="DQ9" s="2" t="s">
        <v>491</v>
      </c>
      <c r="DR9" s="10">
        <v>20.959306716918945</v>
      </c>
      <c r="DS9" s="10">
        <v>20.884618759155273</v>
      </c>
      <c r="DT9" s="5">
        <f t="shared" si="47"/>
        <v>20.921962738037109</v>
      </c>
      <c r="DU9" s="19">
        <f t="shared" si="48"/>
        <v>3.7343978881835938E-2</v>
      </c>
      <c r="DV9" s="2" t="s">
        <v>491</v>
      </c>
      <c r="DW9" s="10">
        <v>25.153564453125</v>
      </c>
      <c r="DX9" s="10">
        <v>25.291316986083984</v>
      </c>
      <c r="DY9" s="5">
        <f t="shared" si="49"/>
        <v>25.222440719604492</v>
      </c>
      <c r="DZ9" s="19">
        <f t="shared" si="50"/>
        <v>6.8876266479492188E-2</v>
      </c>
      <c r="EA9" s="2" t="s">
        <v>491</v>
      </c>
      <c r="EB9" s="10">
        <v>23.26115608215332</v>
      </c>
      <c r="EC9" s="10">
        <v>22.932416915893555</v>
      </c>
      <c r="ED9" s="5">
        <f t="shared" si="51"/>
        <v>23.096786499023438</v>
      </c>
      <c r="EE9" s="19">
        <f t="shared" si="52"/>
        <v>0.16436958312988281</v>
      </c>
      <c r="EF9" s="2" t="s">
        <v>491</v>
      </c>
      <c r="EG9" s="10">
        <v>25.217620849609375</v>
      </c>
      <c r="EH9" s="10">
        <v>25.468700408935547</v>
      </c>
      <c r="EI9" s="5">
        <f t="shared" si="53"/>
        <v>25.343160629272461</v>
      </c>
      <c r="EJ9" s="19">
        <f t="shared" si="54"/>
        <v>0.12553977966308594</v>
      </c>
      <c r="EK9" s="2" t="s">
        <v>491</v>
      </c>
      <c r="EL9" s="10">
        <v>24.115610122680664</v>
      </c>
      <c r="EM9" s="10">
        <v>24.33369255065918</v>
      </c>
      <c r="EN9" s="5">
        <f t="shared" si="55"/>
        <v>24.224651336669922</v>
      </c>
      <c r="EO9" s="19">
        <f t="shared" si="56"/>
        <v>0.10904121398925781</v>
      </c>
      <c r="EP9" s="2" t="s">
        <v>491</v>
      </c>
      <c r="EQ9" s="10">
        <v>25.353277206420898</v>
      </c>
      <c r="ER9" s="10">
        <v>25.385560989379883</v>
      </c>
      <c r="ES9" s="5">
        <f t="shared" si="57"/>
        <v>25.369419097900391</v>
      </c>
      <c r="ET9" s="19">
        <f t="shared" si="58"/>
        <v>1.6141891479492188E-2</v>
      </c>
      <c r="EU9" s="2" t="s">
        <v>491</v>
      </c>
      <c r="EV9" s="10">
        <v>22.639469146728516</v>
      </c>
      <c r="EW9" s="10">
        <v>22.692878723144531</v>
      </c>
      <c r="EX9" s="5">
        <f t="shared" si="59"/>
        <v>22.666173934936523</v>
      </c>
      <c r="EY9" s="19">
        <f t="shared" si="60"/>
        <v>2.6704788208007813E-2</v>
      </c>
      <c r="EZ9" s="2" t="s">
        <v>491</v>
      </c>
      <c r="FA9" s="10">
        <v>24.880256652832031</v>
      </c>
      <c r="FB9" s="10">
        <v>24.78108024597168</v>
      </c>
      <c r="FC9" s="5">
        <f t="shared" si="61"/>
        <v>24.830668449401855</v>
      </c>
      <c r="FD9" s="19">
        <f t="shared" si="62"/>
        <v>4.9588203430175781E-2</v>
      </c>
      <c r="FE9" s="2" t="s">
        <v>491</v>
      </c>
      <c r="FF9" s="10">
        <v>25.710464477539063</v>
      </c>
      <c r="FG9" s="10">
        <v>25.90153694152832</v>
      </c>
      <c r="FH9" s="5">
        <f t="shared" si="63"/>
        <v>25.806000709533691</v>
      </c>
      <c r="FI9" s="19">
        <f t="shared" si="64"/>
        <v>9.5536231994628906E-2</v>
      </c>
      <c r="FK9" s="2" t="s">
        <v>491</v>
      </c>
      <c r="FL9" s="9">
        <v>19.48365592956543</v>
      </c>
      <c r="FM9" s="9"/>
      <c r="FN9" s="9">
        <v>19.498722076416016</v>
      </c>
      <c r="FO9" s="5">
        <f t="shared" si="65"/>
        <v>19.491189002990723</v>
      </c>
      <c r="FP9" s="11">
        <f t="shared" si="1"/>
        <v>7.5330734252929688E-3</v>
      </c>
      <c r="FT9" s="1"/>
    </row>
    <row r="10" spans="1:176" x14ac:dyDescent="0.35">
      <c r="A10" s="4" t="s">
        <v>505</v>
      </c>
      <c r="B10" s="2" t="s">
        <v>492</v>
      </c>
      <c r="C10" s="10">
        <v>20.30088996887207</v>
      </c>
      <c r="D10" s="10">
        <v>20.251298904418945</v>
      </c>
      <c r="E10" s="5">
        <f t="shared" si="2"/>
        <v>20.276094436645508</v>
      </c>
      <c r="F10" s="11">
        <f t="shared" si="3"/>
        <v>2.47955322265625E-2</v>
      </c>
      <c r="G10" s="2" t="s">
        <v>492</v>
      </c>
      <c r="H10" s="10">
        <v>18.852380752563477</v>
      </c>
      <c r="I10" s="10">
        <v>18.827230453491211</v>
      </c>
      <c r="J10" s="10">
        <v>18.869688034057617</v>
      </c>
      <c r="K10" s="5">
        <f t="shared" si="4"/>
        <v>18.849766413370769</v>
      </c>
      <c r="L10" s="11">
        <f t="shared" si="0"/>
        <v>1.7431534909451082E-2</v>
      </c>
      <c r="M10" s="4" t="s">
        <v>505</v>
      </c>
      <c r="N10" s="2" t="s">
        <v>492</v>
      </c>
      <c r="O10" s="10">
        <v>23.591499328613281</v>
      </c>
      <c r="P10" s="10">
        <v>23.582948684692383</v>
      </c>
      <c r="Q10" s="5">
        <f t="shared" si="5"/>
        <v>23.587224006652832</v>
      </c>
      <c r="R10" s="11">
        <f t="shared" si="6"/>
        <v>4.2753219604492188E-3</v>
      </c>
      <c r="S10" s="4" t="s">
        <v>505</v>
      </c>
      <c r="T10" s="2" t="s">
        <v>492</v>
      </c>
      <c r="U10" s="10">
        <v>26.256877899169922</v>
      </c>
      <c r="V10" s="10">
        <v>26.123432159423828</v>
      </c>
      <c r="W10" s="5">
        <f t="shared" si="7"/>
        <v>26.190155029296875</v>
      </c>
      <c r="X10" s="11">
        <f t="shared" si="8"/>
        <v>6.6722869873046875E-2</v>
      </c>
      <c r="Y10" s="10">
        <v>20.576211929321289</v>
      </c>
      <c r="Z10" s="10">
        <v>20.342077255249023</v>
      </c>
      <c r="AA10" s="5">
        <f t="shared" si="9"/>
        <v>20.459144592285156</v>
      </c>
      <c r="AB10" s="11">
        <f t="shared" si="10"/>
        <v>0.11706733703613281</v>
      </c>
      <c r="AC10" s="2" t="s">
        <v>492</v>
      </c>
      <c r="AD10" s="10">
        <v>24.517721176147461</v>
      </c>
      <c r="AE10" s="10">
        <v>24.527374267578125</v>
      </c>
      <c r="AF10" s="5">
        <f t="shared" si="11"/>
        <v>24.522547721862793</v>
      </c>
      <c r="AG10" s="11">
        <f t="shared" si="12"/>
        <v>4.8265457153320313E-3</v>
      </c>
      <c r="AH10" s="16" t="s">
        <v>492</v>
      </c>
      <c r="AI10" s="17">
        <v>33.721973419189453</v>
      </c>
      <c r="AJ10" s="17">
        <v>28.994604110717773</v>
      </c>
      <c r="AK10" s="13">
        <f t="shared" si="13"/>
        <v>31.358288764953613</v>
      </c>
      <c r="AL10" s="14">
        <f t="shared" si="14"/>
        <v>2.3636846542358398</v>
      </c>
      <c r="AM10" s="16" t="s">
        <v>492</v>
      </c>
      <c r="AN10" s="17">
        <v>29.630203247070313</v>
      </c>
      <c r="AO10" s="17">
        <v>28.913322448730469</v>
      </c>
      <c r="AP10" s="13">
        <f t="shared" si="15"/>
        <v>29.271762847900391</v>
      </c>
      <c r="AQ10" s="14">
        <f t="shared" si="16"/>
        <v>0.35844039916992188</v>
      </c>
      <c r="AR10" s="2" t="s">
        <v>492</v>
      </c>
      <c r="AS10" s="10">
        <v>24.424688339233398</v>
      </c>
      <c r="AT10" s="10">
        <v>24.363889694213867</v>
      </c>
      <c r="AU10" s="5">
        <f t="shared" si="17"/>
        <v>24.394289016723633</v>
      </c>
      <c r="AV10" s="19">
        <f t="shared" si="18"/>
        <v>3.0399322509765625E-2</v>
      </c>
      <c r="AW10" s="2" t="s">
        <v>492</v>
      </c>
      <c r="AX10" s="10">
        <v>24.198673248291016</v>
      </c>
      <c r="AY10" s="10">
        <v>24.136255264282227</v>
      </c>
      <c r="AZ10" s="5">
        <f t="shared" si="19"/>
        <v>24.167464256286621</v>
      </c>
      <c r="BA10" s="19">
        <f t="shared" si="20"/>
        <v>3.1208992004394531E-2</v>
      </c>
      <c r="BB10" s="2" t="s">
        <v>492</v>
      </c>
      <c r="BC10" s="10">
        <v>24.62272834777832</v>
      </c>
      <c r="BD10" s="10">
        <v>24.845314025878906</v>
      </c>
      <c r="BE10" s="5">
        <f t="shared" si="21"/>
        <v>24.734021186828613</v>
      </c>
      <c r="BF10" s="19">
        <f t="shared" si="22"/>
        <v>0.11129283905029297</v>
      </c>
      <c r="BG10" s="2" t="s">
        <v>492</v>
      </c>
      <c r="BH10" s="10">
        <v>29.310476303100586</v>
      </c>
      <c r="BI10" s="10">
        <v>29.552803039550781</v>
      </c>
      <c r="BJ10" s="5">
        <f t="shared" si="23"/>
        <v>29.431639671325684</v>
      </c>
      <c r="BK10" s="19">
        <f t="shared" si="24"/>
        <v>0.12116336822509766</v>
      </c>
      <c r="BL10" s="2" t="s">
        <v>492</v>
      </c>
      <c r="BM10" s="10">
        <v>20.860830307006836</v>
      </c>
      <c r="BN10" s="10">
        <v>20.982583999633789</v>
      </c>
      <c r="BO10" s="5">
        <f t="shared" si="25"/>
        <v>20.921707153320313</v>
      </c>
      <c r="BP10" s="19">
        <f t="shared" si="26"/>
        <v>6.0876846313476563E-2</v>
      </c>
      <c r="BQ10" s="2" t="s">
        <v>492</v>
      </c>
      <c r="BR10" s="10">
        <v>22.26576042175293</v>
      </c>
      <c r="BS10" s="10">
        <v>22.499607086181641</v>
      </c>
      <c r="BT10" s="5">
        <f t="shared" si="27"/>
        <v>22.382683753967285</v>
      </c>
      <c r="BU10" s="19">
        <f t="shared" si="28"/>
        <v>0.11692333221435547</v>
      </c>
      <c r="BV10" s="2" t="s">
        <v>492</v>
      </c>
      <c r="BW10" s="10">
        <v>29.828523635864258</v>
      </c>
      <c r="BX10" s="10">
        <v>30.251375198364258</v>
      </c>
      <c r="BY10" s="5">
        <f t="shared" si="29"/>
        <v>30.039949417114258</v>
      </c>
      <c r="BZ10" s="19">
        <f t="shared" si="30"/>
        <v>0.21142578125</v>
      </c>
      <c r="CA10" s="2" t="s">
        <v>492</v>
      </c>
      <c r="CB10" s="10">
        <v>24.133293151855469</v>
      </c>
      <c r="CC10" s="10">
        <v>24.225914001464844</v>
      </c>
      <c r="CD10" s="5">
        <f t="shared" si="31"/>
        <v>24.179603576660156</v>
      </c>
      <c r="CE10" s="19">
        <f t="shared" si="32"/>
        <v>4.63104248046875E-2</v>
      </c>
      <c r="CF10" s="2" t="s">
        <v>492</v>
      </c>
      <c r="CG10" s="10">
        <v>19.905567169189453</v>
      </c>
      <c r="CH10" s="10">
        <v>19.419681549072266</v>
      </c>
      <c r="CI10" s="5">
        <f t="shared" si="33"/>
        <v>19.662624359130859</v>
      </c>
      <c r="CJ10" s="19">
        <f t="shared" si="34"/>
        <v>0.24294281005859375</v>
      </c>
      <c r="CK10" s="2" t="s">
        <v>492</v>
      </c>
      <c r="CL10" s="10">
        <v>23.83509635925293</v>
      </c>
      <c r="CM10" s="10">
        <v>23.905008316040039</v>
      </c>
      <c r="CN10" s="5">
        <f t="shared" si="35"/>
        <v>23.870052337646484</v>
      </c>
      <c r="CO10" s="19">
        <f t="shared" si="36"/>
        <v>3.4955978393554688E-2</v>
      </c>
      <c r="CP10" s="2" t="s">
        <v>492</v>
      </c>
      <c r="CQ10" s="10">
        <v>21.759637832641602</v>
      </c>
      <c r="CR10" s="10">
        <v>22.012035369873047</v>
      </c>
      <c r="CS10" s="5">
        <f t="shared" si="37"/>
        <v>21.885836601257324</v>
      </c>
      <c r="CT10" s="19">
        <f t="shared" si="38"/>
        <v>0.12619876861572266</v>
      </c>
      <c r="CU10" s="2" t="s">
        <v>492</v>
      </c>
      <c r="CV10" s="10">
        <v>24.79173469543457</v>
      </c>
      <c r="CW10" s="10">
        <v>24.507789611816406</v>
      </c>
      <c r="CX10" s="5">
        <f t="shared" si="39"/>
        <v>24.649762153625488</v>
      </c>
      <c r="CY10" s="19">
        <f t="shared" si="40"/>
        <v>0.14197254180908203</v>
      </c>
      <c r="CZ10" s="2" t="s">
        <v>492</v>
      </c>
      <c r="DA10" s="10">
        <v>23.46837043762207</v>
      </c>
      <c r="DB10" s="10">
        <v>23.154047012329102</v>
      </c>
      <c r="DC10" s="5">
        <f t="shared" si="41"/>
        <v>23.311208724975586</v>
      </c>
      <c r="DD10" s="19">
        <f t="shared" si="42"/>
        <v>0.15716171264648438</v>
      </c>
      <c r="DE10" s="2" t="s">
        <v>492</v>
      </c>
      <c r="DF10" s="9">
        <v>19.357973098754883</v>
      </c>
      <c r="DG10" s="9">
        <v>19.540889739990234</v>
      </c>
      <c r="DH10" s="9">
        <v>19.472194671630859</v>
      </c>
      <c r="DI10" s="9">
        <v>19.526351928710938</v>
      </c>
      <c r="DJ10" s="5">
        <f t="shared" si="43"/>
        <v>19.474352359771729</v>
      </c>
      <c r="DK10" s="11">
        <f t="shared" si="44"/>
        <v>7.1902653200605043E-2</v>
      </c>
      <c r="DL10" s="2" t="s">
        <v>492</v>
      </c>
      <c r="DM10" s="10">
        <v>24.419702529907227</v>
      </c>
      <c r="DN10" s="10">
        <v>24.528709411621094</v>
      </c>
      <c r="DO10" s="5">
        <f t="shared" si="45"/>
        <v>24.47420597076416</v>
      </c>
      <c r="DP10" s="19">
        <f t="shared" si="46"/>
        <v>5.4503440856933594E-2</v>
      </c>
      <c r="DQ10" s="2" t="s">
        <v>492</v>
      </c>
      <c r="DR10" s="10">
        <v>20.975423812866211</v>
      </c>
      <c r="DS10" s="10">
        <v>20.616062164306641</v>
      </c>
      <c r="DT10" s="5">
        <f t="shared" si="47"/>
        <v>20.795742988586426</v>
      </c>
      <c r="DU10" s="19">
        <f t="shared" si="48"/>
        <v>0.17968082427978516</v>
      </c>
      <c r="DV10" s="2" t="s">
        <v>492</v>
      </c>
      <c r="DW10" s="10">
        <v>25.162425994873047</v>
      </c>
      <c r="DX10" s="10">
        <v>25.259140014648438</v>
      </c>
      <c r="DY10" s="5">
        <f t="shared" si="49"/>
        <v>25.210783004760742</v>
      </c>
      <c r="DZ10" s="19">
        <f t="shared" si="50"/>
        <v>4.8357009887695313E-2</v>
      </c>
      <c r="EA10" s="2" t="s">
        <v>492</v>
      </c>
      <c r="EB10" s="10">
        <v>23.31260871887207</v>
      </c>
      <c r="EC10" s="10">
        <v>22.859466552734375</v>
      </c>
      <c r="ED10" s="5">
        <f t="shared" si="51"/>
        <v>23.086037635803223</v>
      </c>
      <c r="EE10" s="19">
        <f t="shared" si="52"/>
        <v>0.22657108306884766</v>
      </c>
      <c r="EF10" s="2" t="s">
        <v>492</v>
      </c>
      <c r="EG10" s="10">
        <v>25.148845672607422</v>
      </c>
      <c r="EH10" s="10">
        <v>25.420614242553711</v>
      </c>
      <c r="EI10" s="5">
        <f t="shared" si="53"/>
        <v>25.284729957580566</v>
      </c>
      <c r="EJ10" s="19">
        <f t="shared" si="54"/>
        <v>0.13588428497314453</v>
      </c>
      <c r="EK10" s="2" t="s">
        <v>492</v>
      </c>
      <c r="EL10" s="10">
        <v>23.779426574707031</v>
      </c>
      <c r="EM10" s="10">
        <v>23.842170715332031</v>
      </c>
      <c r="EN10" s="5">
        <f t="shared" si="55"/>
        <v>23.810798645019531</v>
      </c>
      <c r="EO10" s="19">
        <f t="shared" si="56"/>
        <v>3.13720703125E-2</v>
      </c>
      <c r="EP10" s="2" t="s">
        <v>492</v>
      </c>
      <c r="EQ10" s="10">
        <v>24.825750350952148</v>
      </c>
      <c r="ER10" s="10">
        <v>24.967329025268555</v>
      </c>
      <c r="ES10" s="5">
        <f t="shared" si="57"/>
        <v>24.896539688110352</v>
      </c>
      <c r="ET10" s="19">
        <f t="shared" si="58"/>
        <v>7.0789337158203125E-2</v>
      </c>
      <c r="EU10" s="2" t="s">
        <v>492</v>
      </c>
      <c r="EV10" s="10">
        <v>22.507408142089844</v>
      </c>
      <c r="EW10" s="10">
        <v>22.359600067138672</v>
      </c>
      <c r="EX10" s="5">
        <f t="shared" si="59"/>
        <v>22.433504104614258</v>
      </c>
      <c r="EY10" s="19">
        <f t="shared" si="60"/>
        <v>7.3904037475585938E-2</v>
      </c>
      <c r="EZ10" s="2" t="s">
        <v>492</v>
      </c>
      <c r="FA10" s="10">
        <v>24.56999397277832</v>
      </c>
      <c r="FB10" s="10">
        <v>24.527957916259766</v>
      </c>
      <c r="FC10" s="5">
        <f t="shared" si="61"/>
        <v>24.548975944519043</v>
      </c>
      <c r="FD10" s="19">
        <f t="shared" si="62"/>
        <v>2.1018028259277344E-2</v>
      </c>
      <c r="FE10" s="2" t="s">
        <v>492</v>
      </c>
      <c r="FF10" s="10">
        <v>25.557956695556641</v>
      </c>
      <c r="FG10" s="10">
        <v>25.859800338745117</v>
      </c>
      <c r="FH10" s="5">
        <f t="shared" si="63"/>
        <v>25.708878517150879</v>
      </c>
      <c r="FI10" s="19">
        <f t="shared" si="64"/>
        <v>0.15092182159423828</v>
      </c>
      <c r="FK10" s="2" t="s">
        <v>492</v>
      </c>
      <c r="FL10" s="9">
        <v>19.353944778442383</v>
      </c>
      <c r="FM10" s="9"/>
      <c r="FN10" s="9">
        <v>19.495048522949219</v>
      </c>
      <c r="FO10" s="5">
        <f t="shared" si="65"/>
        <v>19.424496650695801</v>
      </c>
      <c r="FP10" s="11">
        <f t="shared" si="1"/>
        <v>7.0551872253417969E-2</v>
      </c>
      <c r="FT10" s="1"/>
    </row>
    <row r="11" spans="1:176" x14ac:dyDescent="0.35">
      <c r="A11" s="4" t="s">
        <v>504</v>
      </c>
      <c r="B11" s="2" t="s">
        <v>493</v>
      </c>
      <c r="C11" s="10">
        <v>20.321474075317383</v>
      </c>
      <c r="D11" s="10">
        <v>20.265073776245117</v>
      </c>
      <c r="E11" s="5">
        <f t="shared" si="2"/>
        <v>20.29327392578125</v>
      </c>
      <c r="F11" s="11">
        <f t="shared" si="3"/>
        <v>2.8200149536132813E-2</v>
      </c>
      <c r="G11" s="2" t="s">
        <v>493</v>
      </c>
      <c r="H11" s="10">
        <v>18.888309478759766</v>
      </c>
      <c r="I11" s="10">
        <v>18.879020690917969</v>
      </c>
      <c r="J11" s="10">
        <v>18.974348068237305</v>
      </c>
      <c r="K11" s="5">
        <f t="shared" si="4"/>
        <v>18.91389274597168</v>
      </c>
      <c r="L11" s="11">
        <f t="shared" si="0"/>
        <v>4.2916235370567386E-2</v>
      </c>
      <c r="M11" s="4" t="s">
        <v>504</v>
      </c>
      <c r="N11" s="2" t="s">
        <v>493</v>
      </c>
      <c r="O11" s="10">
        <v>23.256105422973633</v>
      </c>
      <c r="P11" s="10">
        <v>23.267669677734375</v>
      </c>
      <c r="Q11" s="5">
        <f t="shared" si="5"/>
        <v>23.261887550354004</v>
      </c>
      <c r="R11" s="11">
        <f t="shared" si="6"/>
        <v>5.7821273803710938E-3</v>
      </c>
      <c r="S11" s="4" t="s">
        <v>504</v>
      </c>
      <c r="T11" s="2" t="s">
        <v>493</v>
      </c>
      <c r="U11" s="10">
        <v>25.324295043945313</v>
      </c>
      <c r="V11" s="10">
        <v>25.119049072265625</v>
      </c>
      <c r="W11" s="5">
        <f t="shared" si="7"/>
        <v>25.221672058105469</v>
      </c>
      <c r="X11" s="11">
        <f t="shared" si="8"/>
        <v>0.10262298583984375</v>
      </c>
      <c r="Y11" s="10">
        <v>21.409694671630859</v>
      </c>
      <c r="Z11" s="10">
        <v>21.375288009643555</v>
      </c>
      <c r="AA11" s="5">
        <f t="shared" si="9"/>
        <v>21.392491340637207</v>
      </c>
      <c r="AB11" s="11">
        <f t="shared" si="10"/>
        <v>1.7203330993652344E-2</v>
      </c>
      <c r="AC11" s="2" t="s">
        <v>493</v>
      </c>
      <c r="AD11" s="10">
        <v>24.271938323974609</v>
      </c>
      <c r="AE11" s="10">
        <v>24.391136169433594</v>
      </c>
      <c r="AF11" s="5">
        <f t="shared" si="11"/>
        <v>24.331537246704102</v>
      </c>
      <c r="AG11" s="11">
        <f t="shared" si="12"/>
        <v>5.9598922729492188E-2</v>
      </c>
      <c r="AH11" s="2" t="s">
        <v>493</v>
      </c>
      <c r="AI11" s="10">
        <v>30.167875289916992</v>
      </c>
      <c r="AJ11" s="10">
        <v>29.540706634521484</v>
      </c>
      <c r="AK11" s="5">
        <f t="shared" si="13"/>
        <v>29.854290962219238</v>
      </c>
      <c r="AL11" s="11">
        <f t="shared" si="14"/>
        <v>0.31358432769775391</v>
      </c>
      <c r="AM11" s="16" t="s">
        <v>493</v>
      </c>
      <c r="AN11" s="17">
        <v>29.359685897827148</v>
      </c>
      <c r="AO11" s="17">
        <v>28.718326568603516</v>
      </c>
      <c r="AP11" s="13">
        <f t="shared" si="15"/>
        <v>29.039006233215332</v>
      </c>
      <c r="AQ11" s="14">
        <f t="shared" si="16"/>
        <v>0.32067966461181641</v>
      </c>
      <c r="AR11" s="2" t="s">
        <v>493</v>
      </c>
      <c r="AS11" s="10">
        <v>24.268718719482422</v>
      </c>
      <c r="AT11" s="10">
        <v>24.225624084472656</v>
      </c>
      <c r="AU11" s="5">
        <f t="shared" si="17"/>
        <v>24.247171401977539</v>
      </c>
      <c r="AV11" s="19">
        <f t="shared" si="18"/>
        <v>2.1547317504882813E-2</v>
      </c>
      <c r="AW11" s="2" t="s">
        <v>493</v>
      </c>
      <c r="AX11" s="10">
        <v>24.223047256469727</v>
      </c>
      <c r="AY11" s="10">
        <v>24.315633773803711</v>
      </c>
      <c r="AZ11" s="5">
        <f t="shared" si="19"/>
        <v>24.269340515136719</v>
      </c>
      <c r="BA11" s="19">
        <f t="shared" si="20"/>
        <v>4.6293258666992188E-2</v>
      </c>
      <c r="BB11" s="2" t="s">
        <v>493</v>
      </c>
      <c r="BC11" s="10">
        <v>24.727272033691406</v>
      </c>
      <c r="BD11" s="10">
        <v>24.505691528320313</v>
      </c>
      <c r="BE11" s="5">
        <f t="shared" si="21"/>
        <v>24.616481781005859</v>
      </c>
      <c r="BF11" s="19">
        <f t="shared" si="22"/>
        <v>0.11079025268554688</v>
      </c>
      <c r="BG11" s="2" t="s">
        <v>493</v>
      </c>
      <c r="BH11" s="10">
        <v>28.228918075561523</v>
      </c>
      <c r="BI11" s="10">
        <v>28.263088226318359</v>
      </c>
      <c r="BJ11" s="5">
        <f t="shared" si="23"/>
        <v>28.246003150939941</v>
      </c>
      <c r="BK11" s="19">
        <f t="shared" si="24"/>
        <v>1.7085075378417969E-2</v>
      </c>
      <c r="BL11" s="2" t="s">
        <v>493</v>
      </c>
      <c r="BM11" s="10">
        <v>21.071992874145508</v>
      </c>
      <c r="BN11" s="10">
        <v>20.962160110473633</v>
      </c>
      <c r="BO11" s="5">
        <f t="shared" si="25"/>
        <v>21.01707649230957</v>
      </c>
      <c r="BP11" s="19">
        <f t="shared" si="26"/>
        <v>5.49163818359375E-2</v>
      </c>
      <c r="BQ11" s="2" t="s">
        <v>493</v>
      </c>
      <c r="BR11" s="10">
        <v>22.427913665771484</v>
      </c>
      <c r="BS11" s="10">
        <v>22.370807647705078</v>
      </c>
      <c r="BT11" s="5">
        <f t="shared" si="27"/>
        <v>22.399360656738281</v>
      </c>
      <c r="BU11" s="19">
        <f t="shared" si="28"/>
        <v>2.8553009033203125E-2</v>
      </c>
      <c r="BV11" s="2" t="s">
        <v>493</v>
      </c>
      <c r="BW11" s="10">
        <v>29.316823959350586</v>
      </c>
      <c r="BX11" s="10">
        <v>29.631675720214844</v>
      </c>
      <c r="BY11" s="5">
        <f t="shared" si="29"/>
        <v>29.474249839782715</v>
      </c>
      <c r="BZ11" s="19">
        <f t="shared" si="30"/>
        <v>0.15742588043212891</v>
      </c>
      <c r="CA11" s="2" t="s">
        <v>493</v>
      </c>
      <c r="CB11" s="10">
        <v>24.959789276123047</v>
      </c>
      <c r="CC11" s="10">
        <v>24.841978073120117</v>
      </c>
      <c r="CD11" s="5">
        <f t="shared" si="31"/>
        <v>24.900883674621582</v>
      </c>
      <c r="CE11" s="19">
        <f t="shared" si="32"/>
        <v>5.8905601501464844E-2</v>
      </c>
      <c r="CF11" s="2" t="s">
        <v>493</v>
      </c>
      <c r="CG11" s="10">
        <v>20.292673110961914</v>
      </c>
      <c r="CH11" s="10">
        <v>20.224557876586914</v>
      </c>
      <c r="CI11" s="5">
        <f t="shared" si="33"/>
        <v>20.258615493774414</v>
      </c>
      <c r="CJ11" s="19">
        <f t="shared" si="34"/>
        <v>3.40576171875E-2</v>
      </c>
      <c r="CK11" s="2" t="s">
        <v>493</v>
      </c>
      <c r="CL11" s="10">
        <v>25.056905746459961</v>
      </c>
      <c r="CM11" s="10">
        <v>25.096818923950195</v>
      </c>
      <c r="CN11" s="5">
        <f t="shared" si="35"/>
        <v>25.076862335205078</v>
      </c>
      <c r="CO11" s="19">
        <f t="shared" si="36"/>
        <v>1.9956588745117188E-2</v>
      </c>
      <c r="CP11" s="2" t="s">
        <v>493</v>
      </c>
      <c r="CQ11" s="10">
        <v>21.774814605712891</v>
      </c>
      <c r="CR11" s="10">
        <v>21.751012802124023</v>
      </c>
      <c r="CS11" s="5">
        <f t="shared" si="37"/>
        <v>21.762913703918457</v>
      </c>
      <c r="CT11" s="19">
        <f t="shared" si="38"/>
        <v>1.1900901794433594E-2</v>
      </c>
      <c r="CU11" s="2" t="s">
        <v>493</v>
      </c>
      <c r="CV11" s="10">
        <v>24.702848434448242</v>
      </c>
      <c r="CW11" s="10">
        <v>24.621650695800781</v>
      </c>
      <c r="CX11" s="5">
        <f t="shared" si="39"/>
        <v>24.662249565124512</v>
      </c>
      <c r="CY11" s="19">
        <f t="shared" si="40"/>
        <v>4.0598869323730469E-2</v>
      </c>
      <c r="CZ11" s="2" t="s">
        <v>493</v>
      </c>
      <c r="DA11" s="10">
        <v>23.541231155395508</v>
      </c>
      <c r="DB11" s="10">
        <v>23.617467880249023</v>
      </c>
      <c r="DC11" s="5">
        <f t="shared" si="41"/>
        <v>23.579349517822266</v>
      </c>
      <c r="DD11" s="19">
        <f t="shared" si="42"/>
        <v>3.8118362426757813E-2</v>
      </c>
      <c r="DE11" s="2" t="s">
        <v>493</v>
      </c>
      <c r="DF11" s="9">
        <v>19.799814224243164</v>
      </c>
      <c r="DG11" s="9">
        <v>19.509920120239258</v>
      </c>
      <c r="DH11" s="9">
        <v>19.717582702636719</v>
      </c>
      <c r="DI11" s="9">
        <v>19.63374137878418</v>
      </c>
      <c r="DJ11" s="5">
        <f t="shared" si="43"/>
        <v>19.66526460647583</v>
      </c>
      <c r="DK11" s="11">
        <f t="shared" si="44"/>
        <v>0.10719888772212133</v>
      </c>
      <c r="DL11" s="2" t="s">
        <v>493</v>
      </c>
      <c r="DM11" s="10">
        <v>24.01121711730957</v>
      </c>
      <c r="DN11" s="10">
        <v>23.820819854736328</v>
      </c>
      <c r="DO11" s="5">
        <f t="shared" si="45"/>
        <v>23.916018486022949</v>
      </c>
      <c r="DP11" s="19">
        <f t="shared" si="46"/>
        <v>9.5198631286621094E-2</v>
      </c>
      <c r="DQ11" s="2" t="s">
        <v>493</v>
      </c>
      <c r="DR11" s="10">
        <v>20.516941070556641</v>
      </c>
      <c r="DS11" s="10">
        <v>20.56245231628418</v>
      </c>
      <c r="DT11" s="5">
        <f t="shared" si="47"/>
        <v>20.53969669342041</v>
      </c>
      <c r="DU11" s="19">
        <f t="shared" si="48"/>
        <v>2.2755622863769531E-2</v>
      </c>
      <c r="DV11" s="2" t="s">
        <v>493</v>
      </c>
      <c r="DW11" s="10">
        <v>25.465070724487305</v>
      </c>
      <c r="DX11" s="10">
        <v>25.3656005859375</v>
      </c>
      <c r="DY11" s="5">
        <f t="shared" si="49"/>
        <v>25.415335655212402</v>
      </c>
      <c r="DZ11" s="19">
        <f t="shared" si="50"/>
        <v>4.9735069274902344E-2</v>
      </c>
      <c r="EA11" s="2" t="s">
        <v>493</v>
      </c>
      <c r="EB11" s="10">
        <v>22.614316940307617</v>
      </c>
      <c r="EC11" s="10">
        <v>22.693756103515625</v>
      </c>
      <c r="ED11" s="5">
        <f t="shared" si="51"/>
        <v>22.654036521911621</v>
      </c>
      <c r="EE11" s="19">
        <f t="shared" si="52"/>
        <v>3.9719581604003906E-2</v>
      </c>
      <c r="EF11" s="2" t="s">
        <v>493</v>
      </c>
      <c r="EG11" s="10">
        <v>25.86052131652832</v>
      </c>
      <c r="EH11" s="10">
        <v>25.951808929443359</v>
      </c>
      <c r="EI11" s="5">
        <f t="shared" si="53"/>
        <v>25.90616512298584</v>
      </c>
      <c r="EJ11" s="19">
        <f t="shared" si="54"/>
        <v>4.5643806457519531E-2</v>
      </c>
      <c r="EK11" s="2" t="s">
        <v>493</v>
      </c>
      <c r="EL11" s="10">
        <v>23.920768737792969</v>
      </c>
      <c r="EM11" s="10">
        <v>23.992462158203125</v>
      </c>
      <c r="EN11" s="5">
        <f t="shared" si="55"/>
        <v>23.956615447998047</v>
      </c>
      <c r="EO11" s="19">
        <f t="shared" si="56"/>
        <v>3.5846710205078125E-2</v>
      </c>
      <c r="EP11" s="2" t="s">
        <v>493</v>
      </c>
      <c r="EQ11" s="10">
        <v>25.177791595458984</v>
      </c>
      <c r="ER11" s="10">
        <v>25.214790344238281</v>
      </c>
      <c r="ES11" s="5">
        <f t="shared" si="57"/>
        <v>25.196290969848633</v>
      </c>
      <c r="ET11" s="19">
        <f t="shared" si="58"/>
        <v>1.8499374389648438E-2</v>
      </c>
      <c r="EU11" s="2" t="s">
        <v>493</v>
      </c>
      <c r="EV11" s="10">
        <v>22.99894905090332</v>
      </c>
      <c r="EW11" s="10">
        <v>23.145261764526367</v>
      </c>
      <c r="EX11" s="5">
        <f t="shared" si="59"/>
        <v>23.072105407714844</v>
      </c>
      <c r="EY11" s="19">
        <f t="shared" si="60"/>
        <v>7.3156356811523438E-2</v>
      </c>
      <c r="EZ11" s="2" t="s">
        <v>493</v>
      </c>
      <c r="FA11" s="10">
        <v>24.382972717285156</v>
      </c>
      <c r="FB11" s="10">
        <v>24.546514511108398</v>
      </c>
      <c r="FC11" s="5">
        <f t="shared" si="61"/>
        <v>24.464743614196777</v>
      </c>
      <c r="FD11" s="19">
        <f t="shared" si="62"/>
        <v>8.1770896911621094E-2</v>
      </c>
      <c r="FE11" s="2" t="s">
        <v>493</v>
      </c>
      <c r="FF11" s="10">
        <v>26.566692352294922</v>
      </c>
      <c r="FG11" s="10">
        <v>26.322099685668945</v>
      </c>
      <c r="FH11" s="5">
        <f t="shared" si="63"/>
        <v>26.444396018981934</v>
      </c>
      <c r="FI11" s="19">
        <f t="shared" si="64"/>
        <v>0.12229633331298828</v>
      </c>
      <c r="FK11" s="2" t="s">
        <v>493</v>
      </c>
      <c r="FL11" s="9">
        <v>19.762386322021484</v>
      </c>
      <c r="FM11" s="9">
        <v>19.725391387939453</v>
      </c>
      <c r="FN11" s="9">
        <v>19.802677154541016</v>
      </c>
      <c r="FO11" s="5">
        <f t="shared" si="65"/>
        <v>19.763484954833984</v>
      </c>
      <c r="FP11" s="11">
        <f t="shared" si="1"/>
        <v>3.1561344239859034E-2</v>
      </c>
      <c r="FT11" s="1"/>
    </row>
    <row r="12" spans="1:176" x14ac:dyDescent="0.35">
      <c r="A12" s="4" t="s">
        <v>504</v>
      </c>
      <c r="B12" s="2" t="s">
        <v>494</v>
      </c>
      <c r="C12" s="10">
        <v>20.340988159179688</v>
      </c>
      <c r="D12" s="10">
        <v>20.48454475402832</v>
      </c>
      <c r="E12" s="5">
        <f t="shared" si="2"/>
        <v>20.412766456604004</v>
      </c>
      <c r="F12" s="11">
        <f t="shared" si="3"/>
        <v>7.1778297424316406E-2</v>
      </c>
      <c r="G12" s="2" t="s">
        <v>494</v>
      </c>
      <c r="H12" s="10">
        <v>18.715129852294922</v>
      </c>
      <c r="I12" s="10">
        <v>18.563201904296875</v>
      </c>
      <c r="J12" s="10">
        <v>18.709394454956055</v>
      </c>
      <c r="K12" s="5">
        <f t="shared" si="4"/>
        <v>18.662575403849285</v>
      </c>
      <c r="L12" s="11">
        <f t="shared" si="0"/>
        <v>7.0306675859542311E-2</v>
      </c>
      <c r="M12" s="4" t="s">
        <v>504</v>
      </c>
      <c r="N12" s="2" t="s">
        <v>494</v>
      </c>
      <c r="O12" s="10">
        <v>21.465631484985352</v>
      </c>
      <c r="P12" s="10">
        <v>21.252033233642578</v>
      </c>
      <c r="Q12" s="5">
        <f t="shared" si="5"/>
        <v>21.358832359313965</v>
      </c>
      <c r="R12" s="11">
        <f t="shared" si="6"/>
        <v>0.10679912567138672</v>
      </c>
      <c r="S12" s="4" t="s">
        <v>504</v>
      </c>
      <c r="T12" s="2" t="s">
        <v>494</v>
      </c>
      <c r="U12" s="10">
        <v>23.720905303955078</v>
      </c>
      <c r="V12" s="10">
        <v>23.683187484741211</v>
      </c>
      <c r="W12" s="5">
        <f t="shared" si="7"/>
        <v>23.702046394348145</v>
      </c>
      <c r="X12" s="11">
        <f t="shared" si="8"/>
        <v>1.8858909606933594E-2</v>
      </c>
      <c r="Y12" s="10">
        <v>22.807094573974609</v>
      </c>
      <c r="Z12" s="10">
        <v>23.041860580444336</v>
      </c>
      <c r="AA12" s="5">
        <f t="shared" si="9"/>
        <v>22.924477577209473</v>
      </c>
      <c r="AB12" s="11">
        <f t="shared" si="10"/>
        <v>0.11738300323486328</v>
      </c>
      <c r="AC12" s="2" t="s">
        <v>494</v>
      </c>
      <c r="AD12" s="10">
        <v>23.825634002685547</v>
      </c>
      <c r="AE12" s="10">
        <v>23.932262420654297</v>
      </c>
      <c r="AF12" s="5">
        <f t="shared" si="11"/>
        <v>23.878948211669922</v>
      </c>
      <c r="AG12" s="11">
        <f t="shared" si="12"/>
        <v>5.3314208984375E-2</v>
      </c>
      <c r="AH12" s="2" t="s">
        <v>494</v>
      </c>
      <c r="AI12" s="10">
        <v>28.787969589233398</v>
      </c>
      <c r="AJ12" s="10">
        <v>28.717041015625</v>
      </c>
      <c r="AK12" s="5">
        <f t="shared" si="13"/>
        <v>28.752505302429199</v>
      </c>
      <c r="AL12" s="11">
        <f t="shared" si="14"/>
        <v>3.5464286804199219E-2</v>
      </c>
      <c r="AM12" s="2" t="s">
        <v>494</v>
      </c>
      <c r="AN12" s="10">
        <v>27.860754013061523</v>
      </c>
      <c r="AO12" s="10">
        <v>27.976814270019531</v>
      </c>
      <c r="AP12" s="5">
        <f t="shared" si="15"/>
        <v>27.918784141540527</v>
      </c>
      <c r="AQ12" s="11">
        <f t="shared" si="16"/>
        <v>5.8030128479003906E-2</v>
      </c>
      <c r="AR12" s="2" t="s">
        <v>494</v>
      </c>
      <c r="AS12" s="10">
        <v>24.475969314575195</v>
      </c>
      <c r="AT12" s="10">
        <v>23.817422866821289</v>
      </c>
      <c r="AU12" s="5">
        <f t="shared" si="17"/>
        <v>24.146696090698242</v>
      </c>
      <c r="AV12" s="19">
        <f t="shared" si="18"/>
        <v>0.32927322387695313</v>
      </c>
      <c r="AW12" s="2" t="s">
        <v>494</v>
      </c>
      <c r="AX12" s="10">
        <v>25.158706665039063</v>
      </c>
      <c r="AY12" s="10">
        <v>25.145137786865234</v>
      </c>
      <c r="AZ12" s="5">
        <f t="shared" si="19"/>
        <v>25.151922225952148</v>
      </c>
      <c r="BA12" s="19">
        <f t="shared" si="20"/>
        <v>6.7844390869140625E-3</v>
      </c>
      <c r="BB12" s="2" t="s">
        <v>494</v>
      </c>
      <c r="BC12" s="10">
        <v>23.550651550292969</v>
      </c>
      <c r="BD12" s="10">
        <v>23.567848205566406</v>
      </c>
      <c r="BE12" s="5">
        <f t="shared" si="21"/>
        <v>23.559249877929688</v>
      </c>
      <c r="BF12" s="19">
        <f t="shared" si="22"/>
        <v>8.59832763671875E-3</v>
      </c>
      <c r="BG12" s="2" t="s">
        <v>494</v>
      </c>
      <c r="BH12" s="10">
        <v>31.959930419921875</v>
      </c>
      <c r="BI12" s="10">
        <v>31.606796264648438</v>
      </c>
      <c r="BJ12" s="5">
        <f t="shared" si="23"/>
        <v>31.783363342285156</v>
      </c>
      <c r="BK12" s="19">
        <f t="shared" si="24"/>
        <v>0.17656707763671875</v>
      </c>
      <c r="BL12" s="2" t="s">
        <v>494</v>
      </c>
      <c r="BM12" s="10">
        <v>21.387331008911133</v>
      </c>
      <c r="BN12" s="10">
        <v>21.443202972412109</v>
      </c>
      <c r="BO12" s="5">
        <f t="shared" si="25"/>
        <v>21.415266990661621</v>
      </c>
      <c r="BP12" s="19">
        <f t="shared" si="26"/>
        <v>2.7935981750488281E-2</v>
      </c>
      <c r="BQ12" s="2" t="s">
        <v>494</v>
      </c>
      <c r="BR12" s="10">
        <v>22.040729522705078</v>
      </c>
      <c r="BS12" s="10">
        <v>22.302291870117188</v>
      </c>
      <c r="BT12" s="5">
        <f t="shared" si="27"/>
        <v>22.171510696411133</v>
      </c>
      <c r="BU12" s="19">
        <f t="shared" si="28"/>
        <v>0.13078117370605469</v>
      </c>
      <c r="BV12" s="2" t="s">
        <v>494</v>
      </c>
      <c r="BW12" s="10">
        <v>30.20692253112793</v>
      </c>
      <c r="BX12" s="10">
        <v>30.047361373901367</v>
      </c>
      <c r="BY12" s="5">
        <f t="shared" si="29"/>
        <v>30.127141952514648</v>
      </c>
      <c r="BZ12" s="19">
        <f t="shared" si="30"/>
        <v>7.978057861328125E-2</v>
      </c>
      <c r="CA12" s="2" t="s">
        <v>494</v>
      </c>
      <c r="CB12" s="10">
        <v>24.252317428588867</v>
      </c>
      <c r="CC12" s="10">
        <v>24.262870788574219</v>
      </c>
      <c r="CD12" s="5">
        <f t="shared" si="31"/>
        <v>24.257594108581543</v>
      </c>
      <c r="CE12" s="19">
        <f t="shared" si="32"/>
        <v>5.2766799926757813E-3</v>
      </c>
      <c r="CF12" s="2" t="s">
        <v>494</v>
      </c>
      <c r="CG12" s="10">
        <v>19.809768676757813</v>
      </c>
      <c r="CH12" s="10">
        <v>19.740146636962891</v>
      </c>
      <c r="CI12" s="5">
        <f t="shared" si="33"/>
        <v>19.774957656860352</v>
      </c>
      <c r="CJ12" s="19">
        <f t="shared" si="34"/>
        <v>3.4811019897460938E-2</v>
      </c>
      <c r="CK12" s="2" t="s">
        <v>494</v>
      </c>
      <c r="CL12" s="10">
        <v>24.1654052734375</v>
      </c>
      <c r="CM12" s="10">
        <v>24.321922302246094</v>
      </c>
      <c r="CN12" s="5">
        <f t="shared" si="35"/>
        <v>24.243663787841797</v>
      </c>
      <c r="CO12" s="19">
        <f t="shared" si="36"/>
        <v>7.8258514404296875E-2</v>
      </c>
      <c r="CP12" s="2" t="s">
        <v>494</v>
      </c>
      <c r="CQ12" s="10">
        <v>22.326393127441406</v>
      </c>
      <c r="CR12" s="10">
        <v>22.224178314208984</v>
      </c>
      <c r="CS12" s="5">
        <f t="shared" si="37"/>
        <v>22.275285720825195</v>
      </c>
      <c r="CT12" s="19">
        <f t="shared" si="38"/>
        <v>5.1107406616210938E-2</v>
      </c>
      <c r="CU12" s="2" t="s">
        <v>494</v>
      </c>
      <c r="CV12" s="10">
        <v>25.469036102294922</v>
      </c>
      <c r="CW12" s="10">
        <v>25.686605453491211</v>
      </c>
      <c r="CX12" s="5">
        <f t="shared" si="39"/>
        <v>25.577820777893066</v>
      </c>
      <c r="CY12" s="19">
        <f t="shared" si="40"/>
        <v>0.10878467559814453</v>
      </c>
      <c r="CZ12" s="2" t="s">
        <v>494</v>
      </c>
      <c r="DA12" s="10">
        <v>23.451072692871094</v>
      </c>
      <c r="DB12" s="10">
        <v>23.568084716796875</v>
      </c>
      <c r="DC12" s="5">
        <f t="shared" si="41"/>
        <v>23.509578704833984</v>
      </c>
      <c r="DD12" s="19">
        <f t="shared" si="42"/>
        <v>5.8506011962890625E-2</v>
      </c>
      <c r="DE12" s="2" t="s">
        <v>494</v>
      </c>
      <c r="DF12" s="9">
        <v>19.453561782836914</v>
      </c>
      <c r="DG12" s="9">
        <v>19.338502883911133</v>
      </c>
      <c r="DH12" s="9">
        <v>19.201238632202148</v>
      </c>
      <c r="DI12" s="9">
        <v>19.224027633666992</v>
      </c>
      <c r="DJ12" s="5">
        <f t="shared" si="43"/>
        <v>19.304332733154297</v>
      </c>
      <c r="DK12" s="11">
        <f t="shared" si="44"/>
        <v>0.10064071135320884</v>
      </c>
      <c r="DL12" s="2" t="s">
        <v>494</v>
      </c>
      <c r="DM12" s="10">
        <v>24.566783905029297</v>
      </c>
      <c r="DN12" s="10">
        <v>24.466409683227539</v>
      </c>
      <c r="DO12" s="5">
        <f t="shared" si="45"/>
        <v>24.516596794128418</v>
      </c>
      <c r="DP12" s="19">
        <f t="shared" si="46"/>
        <v>5.0187110900878906E-2</v>
      </c>
      <c r="DQ12" s="2" t="s">
        <v>494</v>
      </c>
      <c r="DR12" s="10">
        <v>21.348443984985352</v>
      </c>
      <c r="DS12" s="10">
        <v>21.419490814208984</v>
      </c>
      <c r="DT12" s="5">
        <f t="shared" si="47"/>
        <v>21.383967399597168</v>
      </c>
      <c r="DU12" s="19">
        <f t="shared" si="48"/>
        <v>3.5523414611816406E-2</v>
      </c>
      <c r="DV12" s="2" t="s">
        <v>494</v>
      </c>
      <c r="DW12" s="10">
        <v>25.854307174682617</v>
      </c>
      <c r="DX12" s="10">
        <v>25.894474029541016</v>
      </c>
      <c r="DY12" s="5">
        <f t="shared" si="49"/>
        <v>25.874390602111816</v>
      </c>
      <c r="DZ12" s="19">
        <f t="shared" si="50"/>
        <v>2.0083427429199219E-2</v>
      </c>
      <c r="EA12" s="2" t="s">
        <v>494</v>
      </c>
      <c r="EB12" s="10">
        <v>23.474765777587891</v>
      </c>
      <c r="EC12" s="10">
        <v>23.641000747680664</v>
      </c>
      <c r="ED12" s="5">
        <f t="shared" si="51"/>
        <v>23.557883262634277</v>
      </c>
      <c r="EE12" s="19">
        <f t="shared" si="52"/>
        <v>8.3117485046386719E-2</v>
      </c>
      <c r="EF12" s="2" t="s">
        <v>494</v>
      </c>
      <c r="EG12" s="10">
        <v>25.933904647827148</v>
      </c>
      <c r="EH12" s="10">
        <v>25.970390319824219</v>
      </c>
      <c r="EI12" s="5">
        <f t="shared" si="53"/>
        <v>25.952147483825684</v>
      </c>
      <c r="EJ12" s="19">
        <f t="shared" si="54"/>
        <v>1.8242835998535156E-2</v>
      </c>
      <c r="EK12" s="2" t="s">
        <v>494</v>
      </c>
      <c r="EL12" s="10">
        <v>24.964614868164063</v>
      </c>
      <c r="EM12" s="10">
        <v>25.000516891479492</v>
      </c>
      <c r="EN12" s="5">
        <f t="shared" si="55"/>
        <v>24.982565879821777</v>
      </c>
      <c r="EO12" s="19">
        <f t="shared" si="56"/>
        <v>1.7951011657714844E-2</v>
      </c>
      <c r="EP12" s="2" t="s">
        <v>494</v>
      </c>
      <c r="EQ12" s="10">
        <v>25.725984573364258</v>
      </c>
      <c r="ER12" s="10">
        <v>25.482160568237305</v>
      </c>
      <c r="ES12" s="5">
        <f t="shared" si="57"/>
        <v>25.604072570800781</v>
      </c>
      <c r="ET12" s="19">
        <f t="shared" si="58"/>
        <v>0.12191200256347656</v>
      </c>
      <c r="EU12" s="2" t="s">
        <v>494</v>
      </c>
      <c r="EV12" s="10">
        <v>23.589504241943359</v>
      </c>
      <c r="EW12" s="10">
        <v>23.654045104980469</v>
      </c>
      <c r="EX12" s="5">
        <f t="shared" si="59"/>
        <v>23.621774673461914</v>
      </c>
      <c r="EY12" s="19">
        <f t="shared" si="60"/>
        <v>3.2270431518554688E-2</v>
      </c>
      <c r="EZ12" s="2" t="s">
        <v>494</v>
      </c>
      <c r="FA12" s="10">
        <v>24.553709030151367</v>
      </c>
      <c r="FB12" s="10">
        <v>24.582662582397461</v>
      </c>
      <c r="FC12" s="5">
        <f t="shared" si="61"/>
        <v>24.568185806274414</v>
      </c>
      <c r="FD12" s="19">
        <f t="shared" si="62"/>
        <v>1.4476776123046875E-2</v>
      </c>
      <c r="FE12" s="2" t="s">
        <v>494</v>
      </c>
      <c r="FF12" s="10">
        <v>23.828514099121094</v>
      </c>
      <c r="FG12" s="10">
        <v>24.068557739257813</v>
      </c>
      <c r="FH12" s="5">
        <f t="shared" si="63"/>
        <v>23.948535919189453</v>
      </c>
      <c r="FI12" s="19">
        <f t="shared" si="64"/>
        <v>0.12002182006835938</v>
      </c>
      <c r="FK12" s="2" t="s">
        <v>494</v>
      </c>
      <c r="FL12" s="9">
        <v>19.553981781005859</v>
      </c>
      <c r="FM12" s="9">
        <v>19.608776092529297</v>
      </c>
      <c r="FN12" s="9"/>
      <c r="FO12" s="5">
        <f t="shared" si="65"/>
        <v>19.581378936767578</v>
      </c>
      <c r="FP12" s="11">
        <f t="shared" si="1"/>
        <v>2.739715576171875E-2</v>
      </c>
      <c r="FT12" s="1"/>
    </row>
    <row r="13" spans="1:176" x14ac:dyDescent="0.35">
      <c r="A13" s="4" t="s">
        <v>504</v>
      </c>
      <c r="B13" s="2" t="s">
        <v>495</v>
      </c>
      <c r="C13" s="10">
        <v>19.629970550537109</v>
      </c>
      <c r="D13" s="10">
        <v>19.726919174194336</v>
      </c>
      <c r="E13" s="5">
        <f t="shared" si="2"/>
        <v>19.678444862365723</v>
      </c>
      <c r="F13" s="11">
        <f t="shared" si="3"/>
        <v>4.8474311828613281E-2</v>
      </c>
      <c r="G13" s="2" t="s">
        <v>495</v>
      </c>
      <c r="H13" s="10">
        <v>19.324235916137695</v>
      </c>
      <c r="I13" s="10">
        <v>19.193716049194336</v>
      </c>
      <c r="J13" s="10">
        <v>19.34919548034668</v>
      </c>
      <c r="K13" s="5">
        <f t="shared" si="4"/>
        <v>19.28904914855957</v>
      </c>
      <c r="L13" s="11">
        <f t="shared" si="0"/>
        <v>6.8176461418448728E-2</v>
      </c>
      <c r="M13" s="4" t="s">
        <v>504</v>
      </c>
      <c r="N13" s="2" t="s">
        <v>495</v>
      </c>
      <c r="O13" s="10">
        <v>22.300018310546875</v>
      </c>
      <c r="P13" s="10">
        <v>22.366594314575195</v>
      </c>
      <c r="Q13" s="5">
        <f t="shared" si="5"/>
        <v>22.333306312561035</v>
      </c>
      <c r="R13" s="11">
        <f t="shared" si="6"/>
        <v>3.3288002014160156E-2</v>
      </c>
      <c r="S13" s="15" t="s">
        <v>504</v>
      </c>
      <c r="T13" s="16" t="s">
        <v>495</v>
      </c>
      <c r="U13" s="17">
        <v>26.204120635986328</v>
      </c>
      <c r="V13" s="17">
        <v>24.871040344238281</v>
      </c>
      <c r="W13" s="13">
        <f t="shared" si="7"/>
        <v>25.537580490112305</v>
      </c>
      <c r="X13" s="14">
        <f t="shared" si="8"/>
        <v>0.66654014587402344</v>
      </c>
      <c r="Y13" s="10">
        <v>20.93464469909668</v>
      </c>
      <c r="Z13" s="10">
        <v>21.107606887817383</v>
      </c>
      <c r="AA13" s="18">
        <f t="shared" si="9"/>
        <v>21.021125793457031</v>
      </c>
      <c r="AB13" s="19">
        <f t="shared" si="10"/>
        <v>8.6481094360351563E-2</v>
      </c>
      <c r="AC13" s="2" t="s">
        <v>495</v>
      </c>
      <c r="AD13" s="10">
        <v>24.293916702270508</v>
      </c>
      <c r="AE13" s="10">
        <v>24.291727066040039</v>
      </c>
      <c r="AF13" s="18">
        <f t="shared" si="11"/>
        <v>24.292821884155273</v>
      </c>
      <c r="AG13" s="19">
        <f t="shared" si="12"/>
        <v>1.094818115234375E-3</v>
      </c>
      <c r="AH13" s="2" t="s">
        <v>495</v>
      </c>
      <c r="AI13" s="10">
        <v>28.366025924682617</v>
      </c>
      <c r="AJ13" s="10">
        <v>27.951896667480469</v>
      </c>
      <c r="AK13" s="18">
        <f t="shared" si="13"/>
        <v>28.158961296081543</v>
      </c>
      <c r="AL13" s="19">
        <f t="shared" si="14"/>
        <v>0.20706462860107422</v>
      </c>
      <c r="AM13" s="2" t="s">
        <v>495</v>
      </c>
      <c r="AN13" s="10">
        <v>28.979839324951172</v>
      </c>
      <c r="AO13" s="10">
        <v>29.038330078125</v>
      </c>
      <c r="AP13" s="18">
        <f t="shared" si="15"/>
        <v>29.009084701538086</v>
      </c>
      <c r="AQ13" s="19">
        <f t="shared" si="16"/>
        <v>2.9245376586914063E-2</v>
      </c>
      <c r="AR13" s="2" t="s">
        <v>495</v>
      </c>
      <c r="AS13" s="10">
        <v>24.407535552978516</v>
      </c>
      <c r="AT13" s="10">
        <v>24.234905242919922</v>
      </c>
      <c r="AU13" s="18">
        <f t="shared" si="17"/>
        <v>24.321220397949219</v>
      </c>
      <c r="AV13" s="19">
        <f t="shared" si="18"/>
        <v>8.6315155029296875E-2</v>
      </c>
      <c r="AW13" s="2" t="s">
        <v>495</v>
      </c>
      <c r="AX13" s="10">
        <v>24.332828521728516</v>
      </c>
      <c r="AY13" s="10">
        <v>24.320854187011719</v>
      </c>
      <c r="AZ13" s="18">
        <f t="shared" si="19"/>
        <v>24.326841354370117</v>
      </c>
      <c r="BA13" s="19">
        <f t="shared" si="20"/>
        <v>5.9871673583984375E-3</v>
      </c>
      <c r="BB13" s="2" t="s">
        <v>495</v>
      </c>
      <c r="BC13" s="10">
        <v>24.826517105102539</v>
      </c>
      <c r="BD13" s="10">
        <v>24.539438247680664</v>
      </c>
      <c r="BE13" s="18">
        <f t="shared" si="21"/>
        <v>24.682977676391602</v>
      </c>
      <c r="BF13" s="19">
        <f t="shared" si="22"/>
        <v>0.1435394287109375</v>
      </c>
      <c r="BG13" s="2" t="s">
        <v>495</v>
      </c>
      <c r="BH13" s="10">
        <v>30.317276000976563</v>
      </c>
      <c r="BI13" s="10">
        <v>30.18885612487793</v>
      </c>
      <c r="BJ13" s="18">
        <f t="shared" si="23"/>
        <v>30.253066062927246</v>
      </c>
      <c r="BK13" s="19">
        <f t="shared" si="24"/>
        <v>6.4209938049316406E-2</v>
      </c>
      <c r="BL13" s="2" t="s">
        <v>495</v>
      </c>
      <c r="BM13" s="10">
        <v>21.171367645263672</v>
      </c>
      <c r="BN13" s="10">
        <v>21.099258422851563</v>
      </c>
      <c r="BO13" s="18">
        <f t="shared" si="25"/>
        <v>21.135313034057617</v>
      </c>
      <c r="BP13" s="19">
        <f t="shared" si="26"/>
        <v>3.6054611206054688E-2</v>
      </c>
      <c r="BQ13" s="2" t="s">
        <v>495</v>
      </c>
      <c r="BR13" s="10">
        <v>22.758815765380859</v>
      </c>
      <c r="BS13" s="10">
        <v>22.818841934204102</v>
      </c>
      <c r="BT13" s="18">
        <f t="shared" si="27"/>
        <v>22.78882884979248</v>
      </c>
      <c r="BU13" s="19">
        <f t="shared" si="28"/>
        <v>3.0013084411621094E-2</v>
      </c>
      <c r="BV13" s="16" t="s">
        <v>495</v>
      </c>
      <c r="BW13" s="17">
        <v>31.225986480712891</v>
      </c>
      <c r="BX13" s="17">
        <v>32.801475524902344</v>
      </c>
      <c r="BY13" s="13">
        <f t="shared" si="29"/>
        <v>32.013731002807617</v>
      </c>
      <c r="BZ13" s="14">
        <f t="shared" si="30"/>
        <v>0.78774452209472656</v>
      </c>
      <c r="CA13" s="2" t="s">
        <v>495</v>
      </c>
      <c r="CB13" s="10">
        <v>24.047929763793945</v>
      </c>
      <c r="CC13" s="10">
        <v>24.125106811523438</v>
      </c>
      <c r="CD13" s="18">
        <f t="shared" si="31"/>
        <v>24.086518287658691</v>
      </c>
      <c r="CE13" s="19">
        <f t="shared" si="32"/>
        <v>3.8588523864746094E-2</v>
      </c>
      <c r="CF13" s="2" t="s">
        <v>495</v>
      </c>
      <c r="CG13" s="10">
        <v>19.977031707763672</v>
      </c>
      <c r="CH13" s="10">
        <v>20.054010391235352</v>
      </c>
      <c r="CI13" s="18">
        <f t="shared" si="33"/>
        <v>20.015521049499512</v>
      </c>
      <c r="CJ13" s="19">
        <f t="shared" si="34"/>
        <v>3.8489341735839844E-2</v>
      </c>
      <c r="CK13" s="2" t="s">
        <v>495</v>
      </c>
      <c r="CL13" s="10">
        <v>24.383333206176758</v>
      </c>
      <c r="CM13" s="10">
        <v>24.581045150756836</v>
      </c>
      <c r="CN13" s="18">
        <f t="shared" si="35"/>
        <v>24.482189178466797</v>
      </c>
      <c r="CO13" s="19">
        <f t="shared" si="36"/>
        <v>9.8855972290039063E-2</v>
      </c>
      <c r="CP13" s="2" t="s">
        <v>495</v>
      </c>
      <c r="CQ13" s="10">
        <v>21.862293243408203</v>
      </c>
      <c r="CR13" s="10">
        <v>21.918338775634766</v>
      </c>
      <c r="CS13" s="18">
        <f t="shared" si="37"/>
        <v>21.890316009521484</v>
      </c>
      <c r="CT13" s="19">
        <f t="shared" si="38"/>
        <v>2.802276611328125E-2</v>
      </c>
      <c r="CU13" s="2" t="s">
        <v>495</v>
      </c>
      <c r="CV13" s="10">
        <v>25.258052825927734</v>
      </c>
      <c r="CW13" s="10">
        <v>25.330547332763672</v>
      </c>
      <c r="CX13" s="18">
        <f t="shared" si="39"/>
        <v>25.294300079345703</v>
      </c>
      <c r="CY13" s="19">
        <f t="shared" si="40"/>
        <v>3.624725341796875E-2</v>
      </c>
      <c r="CZ13" s="2" t="s">
        <v>495</v>
      </c>
      <c r="DA13" s="10">
        <v>23.685626983642578</v>
      </c>
      <c r="DB13" s="10">
        <v>23.68431282043457</v>
      </c>
      <c r="DC13" s="18">
        <f t="shared" si="41"/>
        <v>23.684969902038574</v>
      </c>
      <c r="DD13" s="19">
        <f t="shared" si="42"/>
        <v>6.5708160400390625E-4</v>
      </c>
      <c r="DE13" s="2" t="s">
        <v>495</v>
      </c>
      <c r="DF13" s="9">
        <v>19.936107635498047</v>
      </c>
      <c r="DG13" s="9">
        <v>19.814313888549805</v>
      </c>
      <c r="DH13" s="9">
        <v>19.850658416748047</v>
      </c>
      <c r="DI13" s="9">
        <v>19.829933166503906</v>
      </c>
      <c r="DJ13" s="5">
        <f t="shared" si="43"/>
        <v>19.857753276824951</v>
      </c>
      <c r="DK13" s="11">
        <f t="shared" si="44"/>
        <v>4.7039030481550698E-2</v>
      </c>
      <c r="DL13" s="2" t="s">
        <v>495</v>
      </c>
      <c r="DM13" s="10">
        <v>24.148195266723633</v>
      </c>
      <c r="DN13" s="10">
        <v>24.072282791137695</v>
      </c>
      <c r="DO13" s="18">
        <f t="shared" si="45"/>
        <v>24.110239028930664</v>
      </c>
      <c r="DP13" s="19">
        <f t="shared" si="46"/>
        <v>3.795623779296875E-2</v>
      </c>
      <c r="DQ13" s="2" t="s">
        <v>495</v>
      </c>
      <c r="DR13" s="10">
        <v>20.560802459716797</v>
      </c>
      <c r="DS13" s="10">
        <v>20.535806655883789</v>
      </c>
      <c r="DT13" s="18">
        <f t="shared" si="47"/>
        <v>20.548304557800293</v>
      </c>
      <c r="DU13" s="19">
        <f t="shared" si="48"/>
        <v>1.2497901916503906E-2</v>
      </c>
      <c r="DV13" s="2" t="s">
        <v>495</v>
      </c>
      <c r="DW13" s="10">
        <v>25.914995193481445</v>
      </c>
      <c r="DX13" s="10">
        <v>25.802804946899414</v>
      </c>
      <c r="DY13" s="18">
        <f t="shared" si="49"/>
        <v>25.85890007019043</v>
      </c>
      <c r="DZ13" s="19">
        <f t="shared" si="50"/>
        <v>5.6095123291015625E-2</v>
      </c>
      <c r="EA13" s="2" t="s">
        <v>495</v>
      </c>
      <c r="EB13" s="10">
        <v>23.13224983215332</v>
      </c>
      <c r="EC13" s="10">
        <v>23.219993591308594</v>
      </c>
      <c r="ED13" s="18">
        <f t="shared" si="51"/>
        <v>23.176121711730957</v>
      </c>
      <c r="EE13" s="19">
        <f t="shared" si="52"/>
        <v>4.3871879577636719E-2</v>
      </c>
      <c r="EF13" s="2" t="s">
        <v>495</v>
      </c>
      <c r="EG13" s="10">
        <v>26.576467514038086</v>
      </c>
      <c r="EH13" s="10">
        <v>26.375232696533203</v>
      </c>
      <c r="EI13" s="18">
        <f t="shared" si="53"/>
        <v>26.475850105285645</v>
      </c>
      <c r="EJ13" s="19">
        <f t="shared" si="54"/>
        <v>0.10061740875244141</v>
      </c>
      <c r="EK13" s="2" t="s">
        <v>495</v>
      </c>
      <c r="EL13" s="10">
        <v>24.564952850341797</v>
      </c>
      <c r="EM13" s="10">
        <v>24.506069183349609</v>
      </c>
      <c r="EN13" s="18">
        <f t="shared" si="55"/>
        <v>24.535511016845703</v>
      </c>
      <c r="EO13" s="19">
        <f t="shared" si="56"/>
        <v>2.944183349609375E-2</v>
      </c>
      <c r="EP13" s="2" t="s">
        <v>495</v>
      </c>
      <c r="EQ13" s="10">
        <v>25.843404769897461</v>
      </c>
      <c r="ER13" s="10">
        <v>25.916782379150391</v>
      </c>
      <c r="ES13" s="18">
        <f t="shared" si="57"/>
        <v>25.880093574523926</v>
      </c>
      <c r="ET13" s="19">
        <f t="shared" si="58"/>
        <v>3.6688804626464844E-2</v>
      </c>
      <c r="EU13" s="2" t="s">
        <v>495</v>
      </c>
      <c r="EV13" s="10">
        <v>23.301387786865234</v>
      </c>
      <c r="EW13" s="10">
        <v>23.544767379760742</v>
      </c>
      <c r="EX13" s="18">
        <f t="shared" si="59"/>
        <v>23.423077583312988</v>
      </c>
      <c r="EY13" s="19">
        <f t="shared" si="60"/>
        <v>0.12168979644775391</v>
      </c>
      <c r="EZ13" s="2" t="s">
        <v>495</v>
      </c>
      <c r="FA13" s="10">
        <v>24.932640075683594</v>
      </c>
      <c r="FB13" s="10">
        <v>24.914958953857422</v>
      </c>
      <c r="FC13" s="18">
        <f t="shared" si="61"/>
        <v>24.923799514770508</v>
      </c>
      <c r="FD13" s="19">
        <f t="shared" si="62"/>
        <v>8.8405609130859375E-3</v>
      </c>
      <c r="FE13" s="2" t="s">
        <v>495</v>
      </c>
      <c r="FF13" s="10">
        <v>25.740028381347656</v>
      </c>
      <c r="FG13" s="10">
        <v>25.666431427001953</v>
      </c>
      <c r="FH13" s="18">
        <f t="shared" si="63"/>
        <v>25.703229904174805</v>
      </c>
      <c r="FI13" s="19">
        <f t="shared" si="64"/>
        <v>3.6798477172851563E-2</v>
      </c>
      <c r="FK13" s="2" t="s">
        <v>495</v>
      </c>
      <c r="FL13" s="9"/>
      <c r="FM13" s="9">
        <v>20.00267219543457</v>
      </c>
      <c r="FN13" s="9">
        <v>20.023509979248047</v>
      </c>
      <c r="FO13" s="5">
        <f t="shared" si="65"/>
        <v>20.013091087341309</v>
      </c>
      <c r="FP13" s="11">
        <f t="shared" si="1"/>
        <v>1.0418891906738281E-2</v>
      </c>
      <c r="FT13" s="1"/>
    </row>
    <row r="14" spans="1:176" x14ac:dyDescent="0.35">
      <c r="A14" s="4" t="s">
        <v>504</v>
      </c>
      <c r="B14" s="2" t="s">
        <v>496</v>
      </c>
      <c r="C14" s="10">
        <v>20.211921691894531</v>
      </c>
      <c r="D14" s="10">
        <v>20.065948486328125</v>
      </c>
      <c r="E14" s="5">
        <f t="shared" si="2"/>
        <v>20.138935089111328</v>
      </c>
      <c r="F14" s="11">
        <f t="shared" si="3"/>
        <v>7.2986602783203125E-2</v>
      </c>
      <c r="G14" s="2" t="s">
        <v>496</v>
      </c>
      <c r="H14" s="10">
        <v>19.188299179077148</v>
      </c>
      <c r="I14" s="10">
        <v>19.220800399780273</v>
      </c>
      <c r="J14" s="10">
        <v>19.33270263671875</v>
      </c>
      <c r="K14" s="5">
        <f t="shared" si="4"/>
        <v>19.247267405192058</v>
      </c>
      <c r="L14" s="11">
        <f t="shared" si="0"/>
        <v>6.1851792894051724E-2</v>
      </c>
      <c r="M14" s="4" t="s">
        <v>504</v>
      </c>
      <c r="N14" s="2" t="s">
        <v>496</v>
      </c>
      <c r="O14" s="10">
        <v>23.130931854248047</v>
      </c>
      <c r="P14" s="10">
        <v>22.815958023071289</v>
      </c>
      <c r="Q14" s="5">
        <f t="shared" si="5"/>
        <v>22.973444938659668</v>
      </c>
      <c r="R14" s="11">
        <f t="shared" si="6"/>
        <v>0.15748691558837891</v>
      </c>
      <c r="S14" s="4" t="s">
        <v>504</v>
      </c>
      <c r="T14" s="2" t="s">
        <v>496</v>
      </c>
      <c r="U14" s="10">
        <v>24.060260772705078</v>
      </c>
      <c r="V14" s="10">
        <v>23.976028442382813</v>
      </c>
      <c r="W14" s="5">
        <f t="shared" si="7"/>
        <v>24.018144607543945</v>
      </c>
      <c r="X14" s="11">
        <f t="shared" si="8"/>
        <v>4.2116165161132813E-2</v>
      </c>
      <c r="Y14" s="10">
        <v>20.685922622680664</v>
      </c>
      <c r="Z14" s="10">
        <v>20.745622634887695</v>
      </c>
      <c r="AA14" s="5">
        <f t="shared" si="9"/>
        <v>20.71577262878418</v>
      </c>
      <c r="AB14" s="11">
        <f t="shared" si="10"/>
        <v>2.9850006103515625E-2</v>
      </c>
      <c r="AC14" s="2" t="s">
        <v>496</v>
      </c>
      <c r="AD14" s="10">
        <v>23.851057052612305</v>
      </c>
      <c r="AE14" s="10">
        <v>23.754440307617188</v>
      </c>
      <c r="AF14" s="5">
        <f t="shared" si="11"/>
        <v>23.802748680114746</v>
      </c>
      <c r="AG14" s="11">
        <f t="shared" si="12"/>
        <v>4.8308372497558594E-2</v>
      </c>
      <c r="AH14" s="16" t="s">
        <v>496</v>
      </c>
      <c r="AI14" s="17">
        <v>27.804841995239258</v>
      </c>
      <c r="AJ14" s="10"/>
      <c r="AK14" s="5">
        <f t="shared" si="13"/>
        <v>27.804841995239258</v>
      </c>
      <c r="AL14" s="11">
        <f t="shared" si="14"/>
        <v>0</v>
      </c>
      <c r="AM14" s="2" t="s">
        <v>496</v>
      </c>
      <c r="AN14" s="10">
        <v>29.376068115234375</v>
      </c>
      <c r="AO14" s="10">
        <v>28.860292434692383</v>
      </c>
      <c r="AP14" s="5">
        <f t="shared" si="15"/>
        <v>29.118180274963379</v>
      </c>
      <c r="AQ14" s="11">
        <f t="shared" si="16"/>
        <v>0.25788784027099609</v>
      </c>
      <c r="AR14" s="2" t="s">
        <v>496</v>
      </c>
      <c r="AS14" s="10">
        <v>24.331258773803711</v>
      </c>
      <c r="AT14" s="10">
        <v>24.320596694946289</v>
      </c>
      <c r="AU14" s="5">
        <f t="shared" si="17"/>
        <v>24.325927734375</v>
      </c>
      <c r="AV14" s="11">
        <f t="shared" si="18"/>
        <v>5.3310394287109375E-3</v>
      </c>
      <c r="AW14" s="2" t="s">
        <v>496</v>
      </c>
      <c r="AX14" s="10">
        <v>24.358688354492188</v>
      </c>
      <c r="AY14" s="10">
        <v>24.497636795043945</v>
      </c>
      <c r="AZ14" s="5">
        <f t="shared" si="19"/>
        <v>24.428162574768066</v>
      </c>
      <c r="BA14" s="11">
        <f t="shared" si="20"/>
        <v>6.9474220275878906E-2</v>
      </c>
      <c r="BB14" s="2" t="s">
        <v>496</v>
      </c>
      <c r="BC14" s="10">
        <v>24.857767105102539</v>
      </c>
      <c r="BD14" s="10">
        <v>24.800928115844727</v>
      </c>
      <c r="BE14" s="5">
        <f t="shared" si="21"/>
        <v>24.829347610473633</v>
      </c>
      <c r="BF14" s="11">
        <f t="shared" si="22"/>
        <v>2.841949462890625E-2</v>
      </c>
      <c r="BG14" s="2" t="s">
        <v>496</v>
      </c>
      <c r="BH14" s="10">
        <v>30.288383483886719</v>
      </c>
      <c r="BI14" s="10">
        <v>30.807521820068359</v>
      </c>
      <c r="BJ14" s="5">
        <f t="shared" si="23"/>
        <v>30.547952651977539</v>
      </c>
      <c r="BK14" s="11">
        <f t="shared" si="24"/>
        <v>0.25956916809082031</v>
      </c>
      <c r="BL14" s="2" t="s">
        <v>496</v>
      </c>
      <c r="BM14" s="10">
        <v>21.105833053588867</v>
      </c>
      <c r="BN14" s="10">
        <v>21.030057907104492</v>
      </c>
      <c r="BO14" s="5">
        <f t="shared" si="25"/>
        <v>21.06794548034668</v>
      </c>
      <c r="BP14" s="11">
        <f t="shared" si="26"/>
        <v>3.78875732421875E-2</v>
      </c>
      <c r="BQ14" s="2" t="s">
        <v>496</v>
      </c>
      <c r="BR14" s="10">
        <v>22.765401840209961</v>
      </c>
      <c r="BS14" s="10">
        <v>22.714067459106445</v>
      </c>
      <c r="BT14" s="5">
        <f t="shared" si="27"/>
        <v>22.739734649658203</v>
      </c>
      <c r="BU14" s="11">
        <f t="shared" si="28"/>
        <v>2.5667190551757813E-2</v>
      </c>
      <c r="BV14" s="2" t="s">
        <v>496</v>
      </c>
      <c r="BW14" s="10">
        <v>30.725292205810547</v>
      </c>
      <c r="BX14" s="10">
        <v>30.208841323852539</v>
      </c>
      <c r="BY14" s="5">
        <f t="shared" si="29"/>
        <v>30.467066764831543</v>
      </c>
      <c r="BZ14" s="11">
        <f t="shared" si="30"/>
        <v>0.25822544097900391</v>
      </c>
      <c r="CA14" s="2" t="s">
        <v>496</v>
      </c>
      <c r="CB14" s="10">
        <v>24.203750610351563</v>
      </c>
      <c r="CC14" s="10">
        <v>24.353986740112305</v>
      </c>
      <c r="CD14" s="5">
        <f t="shared" si="31"/>
        <v>24.278868675231934</v>
      </c>
      <c r="CE14" s="11">
        <f t="shared" si="32"/>
        <v>7.5118064880371094E-2</v>
      </c>
      <c r="CF14" s="2" t="s">
        <v>496</v>
      </c>
      <c r="CG14" s="10">
        <v>19.822877883911133</v>
      </c>
      <c r="CH14" s="10">
        <v>19.71728515625</v>
      </c>
      <c r="CI14" s="5">
        <f t="shared" si="33"/>
        <v>19.770081520080566</v>
      </c>
      <c r="CJ14" s="11">
        <f t="shared" si="34"/>
        <v>5.2796363830566406E-2</v>
      </c>
      <c r="CK14" s="2" t="s">
        <v>496</v>
      </c>
      <c r="CL14" s="10">
        <v>24.327829360961914</v>
      </c>
      <c r="CM14" s="10">
        <v>24.626121520996094</v>
      </c>
      <c r="CN14" s="5">
        <f t="shared" si="35"/>
        <v>24.476975440979004</v>
      </c>
      <c r="CO14" s="11">
        <f t="shared" si="36"/>
        <v>0.14914608001708984</v>
      </c>
      <c r="CP14" s="2" t="s">
        <v>496</v>
      </c>
      <c r="CQ14" s="10">
        <v>22.0311279296875</v>
      </c>
      <c r="CR14" s="10">
        <v>21.993288040161133</v>
      </c>
      <c r="CS14" s="5">
        <f t="shared" si="37"/>
        <v>22.012207984924316</v>
      </c>
      <c r="CT14" s="11">
        <f t="shared" si="38"/>
        <v>1.8919944763183594E-2</v>
      </c>
      <c r="CU14" s="2" t="s">
        <v>496</v>
      </c>
      <c r="CV14" s="10">
        <v>25.181680679321289</v>
      </c>
      <c r="CW14" s="10">
        <v>25.097906112670898</v>
      </c>
      <c r="CX14" s="5">
        <f t="shared" si="39"/>
        <v>25.139793395996094</v>
      </c>
      <c r="CY14" s="11">
        <f t="shared" si="40"/>
        <v>4.1887283325195313E-2</v>
      </c>
      <c r="CZ14" s="2" t="s">
        <v>496</v>
      </c>
      <c r="DA14" s="10">
        <v>23.768373489379883</v>
      </c>
      <c r="DB14" s="10">
        <v>23.70210075378418</v>
      </c>
      <c r="DC14" s="5">
        <f t="shared" si="41"/>
        <v>23.735237121582031</v>
      </c>
      <c r="DD14" s="11">
        <f t="shared" si="42"/>
        <v>3.3136367797851563E-2</v>
      </c>
      <c r="DE14" s="2" t="s">
        <v>496</v>
      </c>
      <c r="DF14" s="9">
        <v>19.931940078735352</v>
      </c>
      <c r="DG14" s="9">
        <v>19.852020263671875</v>
      </c>
      <c r="DH14" s="9"/>
      <c r="DI14" s="9"/>
      <c r="DJ14" s="5">
        <f t="shared" si="43"/>
        <v>19.891980171203613</v>
      </c>
      <c r="DK14" s="11">
        <f t="shared" si="44"/>
        <v>3.9959907531738281E-2</v>
      </c>
      <c r="DL14" s="2" t="s">
        <v>496</v>
      </c>
      <c r="DM14" s="10">
        <v>24.641960144042969</v>
      </c>
      <c r="DN14" s="10">
        <v>24.668834686279297</v>
      </c>
      <c r="DO14" s="5">
        <f t="shared" si="45"/>
        <v>24.655397415161133</v>
      </c>
      <c r="DP14" s="11">
        <f t="shared" si="46"/>
        <v>1.3437271118164063E-2</v>
      </c>
      <c r="DQ14" s="2" t="s">
        <v>496</v>
      </c>
      <c r="DR14" s="10">
        <v>20.944185256958008</v>
      </c>
      <c r="DS14" s="10">
        <v>20.916641235351563</v>
      </c>
      <c r="DT14" s="5">
        <f t="shared" si="47"/>
        <v>20.930413246154785</v>
      </c>
      <c r="DU14" s="11">
        <f t="shared" si="48"/>
        <v>1.3772010803222656E-2</v>
      </c>
      <c r="DV14" s="2" t="s">
        <v>496</v>
      </c>
      <c r="DW14" s="10">
        <v>25.746370315551758</v>
      </c>
      <c r="DX14" s="10">
        <v>25.772541046142578</v>
      </c>
      <c r="DY14" s="5">
        <f t="shared" si="49"/>
        <v>25.759455680847168</v>
      </c>
      <c r="DZ14" s="11">
        <f t="shared" si="50"/>
        <v>1.3085365295410156E-2</v>
      </c>
      <c r="EA14" s="2" t="s">
        <v>496</v>
      </c>
      <c r="EB14" s="10">
        <v>23.4649658203125</v>
      </c>
      <c r="EC14" s="10">
        <v>23.189062118530273</v>
      </c>
      <c r="ED14" s="5">
        <f t="shared" si="51"/>
        <v>23.327013969421387</v>
      </c>
      <c r="EE14" s="11">
        <f t="shared" si="52"/>
        <v>0.13795185089111328</v>
      </c>
      <c r="EF14" s="2" t="s">
        <v>496</v>
      </c>
      <c r="EG14" s="10">
        <v>26.16680908203125</v>
      </c>
      <c r="EH14" s="10">
        <v>26.268392562866211</v>
      </c>
      <c r="EI14" s="5">
        <f t="shared" si="53"/>
        <v>26.21760082244873</v>
      </c>
      <c r="EJ14" s="11">
        <f t="shared" si="54"/>
        <v>5.0791740417480469E-2</v>
      </c>
      <c r="EK14" s="2" t="s">
        <v>496</v>
      </c>
      <c r="EL14" s="10">
        <v>25.019449234008789</v>
      </c>
      <c r="EM14" s="10">
        <v>24.974189758300781</v>
      </c>
      <c r="EN14" s="5">
        <f t="shared" si="55"/>
        <v>24.996819496154785</v>
      </c>
      <c r="EO14" s="11">
        <f t="shared" si="56"/>
        <v>2.2629737854003906E-2</v>
      </c>
      <c r="EP14" s="2" t="s">
        <v>496</v>
      </c>
      <c r="EQ14" s="10">
        <v>25.774656295776367</v>
      </c>
      <c r="ER14" s="10">
        <v>25.565509796142578</v>
      </c>
      <c r="ES14" s="5">
        <f t="shared" si="57"/>
        <v>25.670083045959473</v>
      </c>
      <c r="ET14" s="11">
        <f t="shared" si="58"/>
        <v>0.10457324981689453</v>
      </c>
      <c r="EU14" s="2" t="s">
        <v>496</v>
      </c>
      <c r="EV14" s="10">
        <v>23.280914306640625</v>
      </c>
      <c r="EW14" s="10">
        <v>23.206466674804688</v>
      </c>
      <c r="EX14" s="5">
        <f t="shared" si="59"/>
        <v>23.243690490722656</v>
      </c>
      <c r="EY14" s="11">
        <f t="shared" si="60"/>
        <v>3.722381591796875E-2</v>
      </c>
      <c r="EZ14" s="2" t="s">
        <v>496</v>
      </c>
      <c r="FA14" s="10">
        <v>24.20782470703125</v>
      </c>
      <c r="FB14" s="10">
        <v>24.183013916015625</v>
      </c>
      <c r="FC14" s="5">
        <f t="shared" si="61"/>
        <v>24.195419311523438</v>
      </c>
      <c r="FD14" s="11">
        <f t="shared" si="62"/>
        <v>1.24053955078125E-2</v>
      </c>
      <c r="FE14" s="2" t="s">
        <v>496</v>
      </c>
      <c r="FF14" s="10">
        <v>25.026849746704102</v>
      </c>
      <c r="FG14" s="10">
        <v>25.278877258300781</v>
      </c>
      <c r="FH14" s="5">
        <f t="shared" si="63"/>
        <v>25.152863502502441</v>
      </c>
      <c r="FI14" s="11">
        <f t="shared" si="64"/>
        <v>0.12601375579833984</v>
      </c>
      <c r="FK14" s="2" t="s">
        <v>496</v>
      </c>
      <c r="FL14" s="9">
        <v>19.97252082824707</v>
      </c>
      <c r="FM14" s="9">
        <v>19.984636306762695</v>
      </c>
      <c r="FN14" s="9">
        <v>19.909236907958984</v>
      </c>
      <c r="FO14" s="5">
        <f t="shared" si="65"/>
        <v>19.955464680989582</v>
      </c>
      <c r="FP14" s="11">
        <f t="shared" si="1"/>
        <v>3.3060061044933274E-2</v>
      </c>
      <c r="FT14" s="1"/>
    </row>
    <row r="15" spans="1:176" x14ac:dyDescent="0.35">
      <c r="A15" s="4" t="s">
        <v>504</v>
      </c>
      <c r="B15" s="2" t="s">
        <v>497</v>
      </c>
      <c r="C15" s="10">
        <v>19.88746452331543</v>
      </c>
      <c r="D15" s="10">
        <v>19.827598571777344</v>
      </c>
      <c r="E15" s="5">
        <f t="shared" si="2"/>
        <v>19.857531547546387</v>
      </c>
      <c r="F15" s="11">
        <f t="shared" si="3"/>
        <v>2.9932975769042969E-2</v>
      </c>
      <c r="G15" s="2" t="s">
        <v>497</v>
      </c>
      <c r="H15" s="10">
        <v>19.388435363769531</v>
      </c>
      <c r="I15" s="10">
        <v>19.147867202758789</v>
      </c>
      <c r="J15" s="10">
        <v>19.293050765991211</v>
      </c>
      <c r="K15" s="5">
        <f t="shared" si="4"/>
        <v>19.276451110839844</v>
      </c>
      <c r="L15" s="11">
        <f t="shared" si="0"/>
        <v>9.8910469403330703E-2</v>
      </c>
      <c r="M15" s="4" t="s">
        <v>504</v>
      </c>
      <c r="N15" s="2" t="s">
        <v>497</v>
      </c>
      <c r="O15" s="10">
        <v>22.606800079345703</v>
      </c>
      <c r="P15" s="10">
        <v>22.674638748168945</v>
      </c>
      <c r="Q15" s="5">
        <f t="shared" si="5"/>
        <v>22.640719413757324</v>
      </c>
      <c r="R15" s="11">
        <f t="shared" si="6"/>
        <v>3.3919334411621094E-2</v>
      </c>
      <c r="S15" s="4" t="s">
        <v>504</v>
      </c>
      <c r="T15" s="2" t="s">
        <v>497</v>
      </c>
      <c r="U15" s="10">
        <v>24.327247619628906</v>
      </c>
      <c r="V15" s="10">
        <v>24.515460968017578</v>
      </c>
      <c r="W15" s="5">
        <f t="shared" si="7"/>
        <v>24.421354293823242</v>
      </c>
      <c r="X15" s="11">
        <f t="shared" si="8"/>
        <v>9.4106674194335938E-2</v>
      </c>
      <c r="Y15" s="10">
        <v>19.854343414306641</v>
      </c>
      <c r="Z15" s="10">
        <v>19.827110290527344</v>
      </c>
      <c r="AA15" s="5">
        <f t="shared" si="9"/>
        <v>19.840726852416992</v>
      </c>
      <c r="AB15" s="11">
        <f t="shared" si="10"/>
        <v>1.3616561889648438E-2</v>
      </c>
      <c r="AC15" s="2" t="s">
        <v>497</v>
      </c>
      <c r="AD15" s="10">
        <v>23.649188995361328</v>
      </c>
      <c r="AE15" s="10">
        <v>23.664394378662109</v>
      </c>
      <c r="AF15" s="5">
        <f t="shared" si="11"/>
        <v>23.656791687011719</v>
      </c>
      <c r="AG15" s="11">
        <f t="shared" si="12"/>
        <v>7.602691650390625E-3</v>
      </c>
      <c r="AH15" s="2" t="s">
        <v>497</v>
      </c>
      <c r="AI15" s="10">
        <v>28.329290390014648</v>
      </c>
      <c r="AJ15" s="10">
        <v>27.884159088134766</v>
      </c>
      <c r="AK15" s="5">
        <f t="shared" si="13"/>
        <v>28.106724739074707</v>
      </c>
      <c r="AL15" s="11">
        <f t="shared" si="14"/>
        <v>0.22256565093994141</v>
      </c>
      <c r="AM15" s="2" t="s">
        <v>497</v>
      </c>
      <c r="AN15" s="10">
        <v>29.089998245239258</v>
      </c>
      <c r="AO15" s="10">
        <v>29.279752731323242</v>
      </c>
      <c r="AP15" s="5">
        <f t="shared" si="15"/>
        <v>29.18487548828125</v>
      </c>
      <c r="AQ15" s="11">
        <f t="shared" si="16"/>
        <v>9.4877243041992188E-2</v>
      </c>
      <c r="AR15" s="2" t="s">
        <v>497</v>
      </c>
      <c r="AS15" s="10">
        <v>24.096416473388672</v>
      </c>
      <c r="AT15" s="10">
        <v>23.816503524780273</v>
      </c>
      <c r="AU15" s="5">
        <f t="shared" si="17"/>
        <v>23.956459999084473</v>
      </c>
      <c r="AV15" s="11">
        <f t="shared" si="18"/>
        <v>0.13995647430419922</v>
      </c>
      <c r="AW15" s="2" t="s">
        <v>497</v>
      </c>
      <c r="AX15" s="10">
        <v>24.435937881469727</v>
      </c>
      <c r="AY15" s="10">
        <v>24.712705612182617</v>
      </c>
      <c r="AZ15" s="5">
        <f t="shared" si="19"/>
        <v>24.574321746826172</v>
      </c>
      <c r="BA15" s="11">
        <f t="shared" si="20"/>
        <v>0.13838386535644531</v>
      </c>
      <c r="BB15" s="2" t="s">
        <v>497</v>
      </c>
      <c r="BC15" s="10">
        <v>25.408117294311523</v>
      </c>
      <c r="BD15" s="10">
        <v>25.755170822143555</v>
      </c>
      <c r="BE15" s="5">
        <f t="shared" si="21"/>
        <v>25.581644058227539</v>
      </c>
      <c r="BF15" s="11">
        <f t="shared" si="22"/>
        <v>0.17352676391601563</v>
      </c>
      <c r="BG15" s="2" t="s">
        <v>497</v>
      </c>
      <c r="BH15" s="10">
        <v>30.151811599731445</v>
      </c>
      <c r="BI15" s="10">
        <v>30.282510757446289</v>
      </c>
      <c r="BJ15" s="5">
        <f t="shared" si="23"/>
        <v>30.217161178588867</v>
      </c>
      <c r="BK15" s="11">
        <f t="shared" si="24"/>
        <v>6.5349578857421875E-2</v>
      </c>
      <c r="BL15" s="2" t="s">
        <v>497</v>
      </c>
      <c r="BM15" s="10">
        <v>21.112054824829102</v>
      </c>
      <c r="BN15" s="10">
        <v>21.091730117797852</v>
      </c>
      <c r="BO15" s="5">
        <f t="shared" si="25"/>
        <v>21.101892471313477</v>
      </c>
      <c r="BP15" s="11">
        <f t="shared" si="26"/>
        <v>1.0162353515625E-2</v>
      </c>
      <c r="BQ15" s="2" t="s">
        <v>497</v>
      </c>
      <c r="BR15" s="10">
        <v>22.726896286010742</v>
      </c>
      <c r="BS15" s="10">
        <v>22.768245697021484</v>
      </c>
      <c r="BT15" s="5">
        <f t="shared" si="27"/>
        <v>22.747570991516113</v>
      </c>
      <c r="BU15" s="11">
        <f t="shared" si="28"/>
        <v>2.0674705505371094E-2</v>
      </c>
      <c r="BV15" s="16" t="s">
        <v>497</v>
      </c>
      <c r="BW15" s="17">
        <v>33.896041870117188</v>
      </c>
      <c r="BX15" s="17">
        <v>30.864337921142578</v>
      </c>
      <c r="BY15" s="13">
        <f t="shared" si="29"/>
        <v>32.380189895629883</v>
      </c>
      <c r="BZ15" s="14">
        <f t="shared" si="30"/>
        <v>1.5158519744873047</v>
      </c>
      <c r="CA15" s="2" t="s">
        <v>497</v>
      </c>
      <c r="CB15" s="10">
        <v>24.623941421508789</v>
      </c>
      <c r="CC15" s="10">
        <v>24.672294616699219</v>
      </c>
      <c r="CD15" s="5">
        <f t="shared" si="31"/>
        <v>24.648118019104004</v>
      </c>
      <c r="CE15" s="11">
        <f t="shared" si="32"/>
        <v>2.4176597595214844E-2</v>
      </c>
      <c r="CF15" s="2" t="s">
        <v>497</v>
      </c>
      <c r="CG15" s="10">
        <v>20.056205749511719</v>
      </c>
      <c r="CH15" s="10">
        <v>20.063501358032227</v>
      </c>
      <c r="CI15" s="5">
        <f t="shared" si="33"/>
        <v>20.059853553771973</v>
      </c>
      <c r="CJ15" s="11">
        <f t="shared" si="34"/>
        <v>3.6478042602539063E-3</v>
      </c>
      <c r="CK15" s="2" t="s">
        <v>497</v>
      </c>
      <c r="CL15" s="10">
        <v>24.637784957885742</v>
      </c>
      <c r="CM15" s="10">
        <v>24.656967163085938</v>
      </c>
      <c r="CN15" s="5">
        <f t="shared" si="35"/>
        <v>24.64737606048584</v>
      </c>
      <c r="CO15" s="11">
        <f t="shared" si="36"/>
        <v>9.5911026000976563E-3</v>
      </c>
      <c r="CP15" s="2" t="s">
        <v>497</v>
      </c>
      <c r="CQ15" s="10">
        <v>21.976551055908203</v>
      </c>
      <c r="CR15" s="10">
        <v>21.920768737792969</v>
      </c>
      <c r="CS15" s="5">
        <f t="shared" si="37"/>
        <v>21.948659896850586</v>
      </c>
      <c r="CT15" s="11">
        <f t="shared" si="38"/>
        <v>2.7891159057617188E-2</v>
      </c>
      <c r="CU15" s="16" t="s">
        <v>497</v>
      </c>
      <c r="CV15" s="17">
        <v>25.911184310913086</v>
      </c>
      <c r="CW15" s="17">
        <v>25.274242401123047</v>
      </c>
      <c r="CX15" s="5">
        <f t="shared" si="39"/>
        <v>25.592713356018066</v>
      </c>
      <c r="CY15" s="11">
        <f t="shared" si="40"/>
        <v>0.31847095489501953</v>
      </c>
      <c r="CZ15" s="2" t="s">
        <v>497</v>
      </c>
      <c r="DA15" s="10">
        <v>23.920051574707031</v>
      </c>
      <c r="DB15" s="10">
        <v>23.682064056396484</v>
      </c>
      <c r="DC15" s="5">
        <f t="shared" si="41"/>
        <v>23.801057815551758</v>
      </c>
      <c r="DD15" s="11">
        <f t="shared" si="42"/>
        <v>0.11899375915527344</v>
      </c>
      <c r="DE15" s="2" t="s">
        <v>497</v>
      </c>
      <c r="DF15" s="9">
        <v>19.939426422119141</v>
      </c>
      <c r="DG15" s="9">
        <v>19.89997673034668</v>
      </c>
      <c r="DH15" s="9">
        <v>19.746482849121094</v>
      </c>
      <c r="DI15" s="9">
        <v>19.633842468261719</v>
      </c>
      <c r="DJ15" s="5">
        <f t="shared" si="43"/>
        <v>19.804932117462158</v>
      </c>
      <c r="DK15" s="11">
        <f t="shared" si="44"/>
        <v>0.12228060093149377</v>
      </c>
      <c r="DL15" s="2" t="s">
        <v>497</v>
      </c>
      <c r="DM15" s="10">
        <v>24.37385368347168</v>
      </c>
      <c r="DN15" s="10">
        <v>24.300451278686523</v>
      </c>
      <c r="DO15" s="5">
        <f t="shared" si="45"/>
        <v>24.337152481079102</v>
      </c>
      <c r="DP15" s="11">
        <f t="shared" si="46"/>
        <v>3.6701202392578125E-2</v>
      </c>
      <c r="DQ15" s="2" t="s">
        <v>497</v>
      </c>
      <c r="DR15" s="10">
        <v>20.722442626953125</v>
      </c>
      <c r="DS15" s="10">
        <v>20.511421203613281</v>
      </c>
      <c r="DT15" s="5">
        <f t="shared" si="47"/>
        <v>20.616931915283203</v>
      </c>
      <c r="DU15" s="11">
        <f t="shared" si="48"/>
        <v>0.10551071166992188</v>
      </c>
      <c r="DV15" s="2" t="s">
        <v>497</v>
      </c>
      <c r="DW15" s="10">
        <v>26.032737731933594</v>
      </c>
      <c r="DX15" s="10">
        <v>26.064510345458984</v>
      </c>
      <c r="DY15" s="5">
        <f t="shared" si="49"/>
        <v>26.048624038696289</v>
      </c>
      <c r="DZ15" s="11">
        <f t="shared" si="50"/>
        <v>1.5886306762695313E-2</v>
      </c>
      <c r="EA15" s="2" t="s">
        <v>497</v>
      </c>
      <c r="EB15" s="10">
        <v>23.071933746337891</v>
      </c>
      <c r="EC15" s="10">
        <v>23.12321662902832</v>
      </c>
      <c r="ED15" s="5">
        <f t="shared" si="51"/>
        <v>23.097575187683105</v>
      </c>
      <c r="EE15" s="11">
        <f t="shared" si="52"/>
        <v>2.5641441345214844E-2</v>
      </c>
      <c r="EF15" s="16" t="s">
        <v>497</v>
      </c>
      <c r="EG15" s="17">
        <v>27.209665298461914</v>
      </c>
      <c r="EH15" s="17">
        <v>26.388628005981445</v>
      </c>
      <c r="EI15" s="13">
        <f t="shared" si="53"/>
        <v>26.79914665222168</v>
      </c>
      <c r="EJ15" s="14">
        <f t="shared" si="54"/>
        <v>0.41051864624023438</v>
      </c>
      <c r="EK15" s="21" t="s">
        <v>497</v>
      </c>
      <c r="EL15" s="10">
        <v>24.541913986206055</v>
      </c>
      <c r="EM15" s="10">
        <v>24.35987663269043</v>
      </c>
      <c r="EN15" s="18">
        <f t="shared" si="55"/>
        <v>24.450895309448242</v>
      </c>
      <c r="EO15" s="19">
        <f t="shared" si="56"/>
        <v>9.10186767578125E-2</v>
      </c>
      <c r="EP15" s="21" t="s">
        <v>497</v>
      </c>
      <c r="EQ15" s="10">
        <v>25.851583480834961</v>
      </c>
      <c r="ER15" s="10">
        <v>25.935287475585938</v>
      </c>
      <c r="ES15" s="18">
        <f t="shared" si="57"/>
        <v>25.893435478210449</v>
      </c>
      <c r="ET15" s="19">
        <f t="shared" si="58"/>
        <v>4.1851997375488281E-2</v>
      </c>
      <c r="EU15" s="21" t="s">
        <v>497</v>
      </c>
      <c r="EV15" s="10">
        <v>23.492256164550781</v>
      </c>
      <c r="EW15" s="10">
        <v>23.596202850341797</v>
      </c>
      <c r="EX15" s="18">
        <f t="shared" si="59"/>
        <v>23.544229507446289</v>
      </c>
      <c r="EY15" s="19">
        <f t="shared" si="60"/>
        <v>5.1973342895507813E-2</v>
      </c>
      <c r="EZ15" s="21" t="s">
        <v>497</v>
      </c>
      <c r="FA15" s="10">
        <v>25.142416000366211</v>
      </c>
      <c r="FB15" s="10">
        <v>25.064966201782227</v>
      </c>
      <c r="FC15" s="18">
        <f t="shared" si="61"/>
        <v>25.103691101074219</v>
      </c>
      <c r="FD15" s="19">
        <f t="shared" si="62"/>
        <v>3.8724899291992188E-2</v>
      </c>
      <c r="FE15" s="21" t="s">
        <v>497</v>
      </c>
      <c r="FF15" s="10">
        <v>25.720537185668945</v>
      </c>
      <c r="FG15" s="10">
        <v>25.628639221191406</v>
      </c>
      <c r="FH15" s="18">
        <f t="shared" si="63"/>
        <v>25.674588203430176</v>
      </c>
      <c r="FI15" s="19">
        <f t="shared" si="64"/>
        <v>4.5948982238769531E-2</v>
      </c>
      <c r="FK15" s="2" t="s">
        <v>497</v>
      </c>
      <c r="FL15" s="9">
        <v>20.018974304199219</v>
      </c>
      <c r="FM15" s="9">
        <v>19.992961883544922</v>
      </c>
      <c r="FN15" s="9">
        <v>20.004640579223633</v>
      </c>
      <c r="FO15" s="5">
        <f t="shared" si="65"/>
        <v>20.005525588989258</v>
      </c>
      <c r="FP15" s="11">
        <f t="shared" si="1"/>
        <v>1.0637949012472952E-2</v>
      </c>
      <c r="FT15" s="1"/>
    </row>
    <row r="16" spans="1:176" x14ac:dyDescent="0.35">
      <c r="A16" s="4" t="s">
        <v>504</v>
      </c>
      <c r="B16" s="2" t="s">
        <v>498</v>
      </c>
      <c r="C16" s="10">
        <v>21.004066467285156</v>
      </c>
      <c r="D16" s="10">
        <v>21.042970657348633</v>
      </c>
      <c r="E16" s="5">
        <f t="shared" si="2"/>
        <v>21.023518562316895</v>
      </c>
      <c r="F16" s="11">
        <f t="shared" si="3"/>
        <v>1.9452095031738281E-2</v>
      </c>
      <c r="G16" s="2" t="s">
        <v>498</v>
      </c>
      <c r="H16" s="10">
        <v>19.453178405761719</v>
      </c>
      <c r="I16" s="10">
        <v>19.310581207275391</v>
      </c>
      <c r="J16" s="10">
        <v>19.445991516113281</v>
      </c>
      <c r="K16" s="5">
        <f t="shared" si="4"/>
        <v>19.403250376383465</v>
      </c>
      <c r="L16" s="11">
        <f t="shared" si="0"/>
        <v>6.5592652144835895E-2</v>
      </c>
      <c r="M16" s="4" t="s">
        <v>504</v>
      </c>
      <c r="N16" s="2" t="s">
        <v>498</v>
      </c>
      <c r="O16" s="10">
        <v>22.940366744995117</v>
      </c>
      <c r="P16" s="10">
        <v>22.832849502563477</v>
      </c>
      <c r="Q16" s="5">
        <f t="shared" si="5"/>
        <v>22.886608123779297</v>
      </c>
      <c r="R16" s="11">
        <f t="shared" si="6"/>
        <v>5.3758621215820313E-2</v>
      </c>
      <c r="S16" s="4" t="s">
        <v>504</v>
      </c>
      <c r="T16" s="2" t="s">
        <v>498</v>
      </c>
      <c r="U16" s="10">
        <v>24.546728134155273</v>
      </c>
      <c r="V16" s="10">
        <v>24.645858764648438</v>
      </c>
      <c r="W16" s="5">
        <f t="shared" si="7"/>
        <v>24.596293449401855</v>
      </c>
      <c r="X16" s="11">
        <f t="shared" si="8"/>
        <v>4.9565315246582031E-2</v>
      </c>
      <c r="Y16" s="10">
        <v>20.927108764648438</v>
      </c>
      <c r="Z16" s="10">
        <v>20.895524978637695</v>
      </c>
      <c r="AA16" s="5">
        <f t="shared" si="9"/>
        <v>20.911316871643066</v>
      </c>
      <c r="AB16" s="11">
        <f t="shared" si="10"/>
        <v>1.5791893005371094E-2</v>
      </c>
      <c r="AC16" s="2" t="s">
        <v>498</v>
      </c>
      <c r="AD16" s="10">
        <v>24.160978317260742</v>
      </c>
      <c r="AE16" s="10">
        <v>24.032964706420898</v>
      </c>
      <c r="AF16" s="5">
        <f t="shared" si="11"/>
        <v>24.09697151184082</v>
      </c>
      <c r="AG16" s="11">
        <f t="shared" si="12"/>
        <v>6.4006805419921875E-2</v>
      </c>
      <c r="AH16" s="2" t="s">
        <v>498</v>
      </c>
      <c r="AI16" s="10">
        <v>30.340816497802734</v>
      </c>
      <c r="AJ16" s="10">
        <v>30.601255416870117</v>
      </c>
      <c r="AK16" s="5">
        <f t="shared" si="13"/>
        <v>30.471035957336426</v>
      </c>
      <c r="AL16" s="11">
        <f t="shared" si="14"/>
        <v>0.13021945953369141</v>
      </c>
      <c r="AM16" s="2" t="s">
        <v>498</v>
      </c>
      <c r="AN16" s="10">
        <v>28.929126739501953</v>
      </c>
      <c r="AO16" s="10">
        <v>29.130472183227539</v>
      </c>
      <c r="AP16" s="5">
        <f t="shared" si="15"/>
        <v>29.029799461364746</v>
      </c>
      <c r="AQ16" s="11">
        <f t="shared" si="16"/>
        <v>0.10067272186279297</v>
      </c>
      <c r="AR16" s="2" t="s">
        <v>498</v>
      </c>
      <c r="AS16" s="10">
        <v>24.284353256225586</v>
      </c>
      <c r="AT16" s="10">
        <v>24.033384323120117</v>
      </c>
      <c r="AU16" s="5">
        <f t="shared" si="17"/>
        <v>24.158868789672852</v>
      </c>
      <c r="AV16" s="11">
        <f t="shared" si="18"/>
        <v>0.12548446655273438</v>
      </c>
      <c r="AW16" s="2" t="s">
        <v>498</v>
      </c>
      <c r="AX16" s="10">
        <v>24.340692520141602</v>
      </c>
      <c r="AY16" s="10">
        <v>24.566616058349609</v>
      </c>
      <c r="AZ16" s="5">
        <f t="shared" si="19"/>
        <v>24.453654289245605</v>
      </c>
      <c r="BA16" s="11">
        <f t="shared" si="20"/>
        <v>0.11296176910400391</v>
      </c>
      <c r="BB16" s="2" t="s">
        <v>498</v>
      </c>
      <c r="BC16" s="10">
        <v>25.699901580810547</v>
      </c>
      <c r="BD16" s="10">
        <v>25.529933929443359</v>
      </c>
      <c r="BE16" s="5">
        <f t="shared" si="21"/>
        <v>25.614917755126953</v>
      </c>
      <c r="BF16" s="11">
        <f t="shared" si="22"/>
        <v>8.498382568359375E-2</v>
      </c>
      <c r="BG16" s="2" t="s">
        <v>498</v>
      </c>
      <c r="BH16" s="10">
        <v>29.591205596923828</v>
      </c>
      <c r="BI16" s="10">
        <v>29.438867568969727</v>
      </c>
      <c r="BJ16" s="5">
        <f t="shared" si="23"/>
        <v>29.515036582946777</v>
      </c>
      <c r="BK16" s="11">
        <f t="shared" si="24"/>
        <v>7.6169013977050781E-2</v>
      </c>
      <c r="BL16" s="2" t="s">
        <v>498</v>
      </c>
      <c r="BM16" s="10">
        <v>21.115264892578125</v>
      </c>
      <c r="BN16" s="10">
        <v>21.214025497436523</v>
      </c>
      <c r="BO16" s="5">
        <f t="shared" si="25"/>
        <v>21.164645195007324</v>
      </c>
      <c r="BP16" s="11">
        <f t="shared" si="26"/>
        <v>4.9380302429199219E-2</v>
      </c>
      <c r="BQ16" s="16" t="s">
        <v>498</v>
      </c>
      <c r="BR16" s="17">
        <v>23.75811767578125</v>
      </c>
      <c r="BS16" s="17">
        <v>22.869279861450195</v>
      </c>
      <c r="BT16" s="5">
        <f t="shared" si="27"/>
        <v>23.313698768615723</v>
      </c>
      <c r="BU16" s="11">
        <f t="shared" si="28"/>
        <v>0.44441890716552734</v>
      </c>
      <c r="BV16" s="21" t="s">
        <v>498</v>
      </c>
      <c r="BW16" s="10">
        <v>31.149251937866211</v>
      </c>
      <c r="BX16" s="10">
        <v>31.308656692504883</v>
      </c>
      <c r="BY16" s="5">
        <f t="shared" si="29"/>
        <v>31.228954315185547</v>
      </c>
      <c r="BZ16" s="11">
        <f t="shared" si="30"/>
        <v>7.9702377319335938E-2</v>
      </c>
      <c r="CA16" s="2" t="s">
        <v>498</v>
      </c>
      <c r="CB16" s="10">
        <v>24.761039733886719</v>
      </c>
      <c r="CC16" s="10">
        <v>24.888795852661133</v>
      </c>
      <c r="CD16" s="5">
        <f t="shared" si="31"/>
        <v>24.824917793273926</v>
      </c>
      <c r="CE16" s="11">
        <f t="shared" si="32"/>
        <v>6.3878059387207031E-2</v>
      </c>
      <c r="CF16" s="2" t="s">
        <v>498</v>
      </c>
      <c r="CG16" s="10">
        <v>20.006448745727539</v>
      </c>
      <c r="CH16" s="10">
        <v>20.047260284423828</v>
      </c>
      <c r="CI16" s="5">
        <f t="shared" si="33"/>
        <v>20.026854515075684</v>
      </c>
      <c r="CJ16" s="11">
        <f t="shared" si="34"/>
        <v>2.0405769348144531E-2</v>
      </c>
      <c r="CK16" s="2" t="s">
        <v>498</v>
      </c>
      <c r="CL16" s="10">
        <v>25.373733520507813</v>
      </c>
      <c r="CM16" s="10">
        <v>25.29084587097168</v>
      </c>
      <c r="CN16" s="5">
        <f t="shared" si="35"/>
        <v>25.332289695739746</v>
      </c>
      <c r="CO16" s="11">
        <f t="shared" si="36"/>
        <v>4.1443824768066406E-2</v>
      </c>
      <c r="CP16" s="2" t="s">
        <v>498</v>
      </c>
      <c r="CQ16" s="10">
        <v>22.00450325012207</v>
      </c>
      <c r="CR16" s="10">
        <v>22.075103759765625</v>
      </c>
      <c r="CS16" s="5">
        <f t="shared" si="37"/>
        <v>22.039803504943848</v>
      </c>
      <c r="CT16" s="11">
        <f t="shared" si="38"/>
        <v>3.5300254821777344E-2</v>
      </c>
      <c r="CU16" s="16" t="s">
        <v>498</v>
      </c>
      <c r="CV16" s="17">
        <v>25.483694076538086</v>
      </c>
      <c r="CW16" s="17">
        <v>24.854240417480469</v>
      </c>
      <c r="CX16" s="5">
        <f t="shared" si="39"/>
        <v>25.168967247009277</v>
      </c>
      <c r="CY16" s="11">
        <f t="shared" si="40"/>
        <v>0.31472682952880859</v>
      </c>
      <c r="CZ16" s="2" t="s">
        <v>498</v>
      </c>
      <c r="DA16" s="10">
        <v>23.92997932434082</v>
      </c>
      <c r="DB16" s="10">
        <v>23.752853393554688</v>
      </c>
      <c r="DC16" s="5">
        <f t="shared" si="41"/>
        <v>23.841416358947754</v>
      </c>
      <c r="DD16" s="11">
        <f t="shared" si="42"/>
        <v>8.8562965393066406E-2</v>
      </c>
      <c r="DE16" s="2" t="s">
        <v>498</v>
      </c>
      <c r="DF16" s="9">
        <v>20.072368621826172</v>
      </c>
      <c r="DG16" s="9">
        <v>19.896469116210938</v>
      </c>
      <c r="DH16" s="9">
        <v>19.799667358398438</v>
      </c>
      <c r="DI16" s="9">
        <v>19.601646423339844</v>
      </c>
      <c r="DJ16" s="5">
        <f t="shared" si="43"/>
        <v>19.842537879943848</v>
      </c>
      <c r="DK16" s="11">
        <f t="shared" si="44"/>
        <v>0.16999803207820552</v>
      </c>
      <c r="DL16" s="2" t="s">
        <v>498</v>
      </c>
      <c r="DM16" s="10">
        <v>24.198465347290039</v>
      </c>
      <c r="DN16" s="10">
        <v>24.053237915039063</v>
      </c>
      <c r="DO16" s="5">
        <f t="shared" si="45"/>
        <v>24.125851631164551</v>
      </c>
      <c r="DP16" s="11">
        <f t="shared" si="46"/>
        <v>7.2613716125488281E-2</v>
      </c>
      <c r="DQ16" s="2" t="s">
        <v>498</v>
      </c>
      <c r="DR16" s="10">
        <v>20.843862533569336</v>
      </c>
      <c r="DS16" s="10">
        <v>20.603765487670898</v>
      </c>
      <c r="DT16" s="5">
        <f t="shared" si="47"/>
        <v>20.723814010620117</v>
      </c>
      <c r="DU16" s="11">
        <f t="shared" si="48"/>
        <v>0.12004852294921875</v>
      </c>
      <c r="DV16" s="2" t="s">
        <v>498</v>
      </c>
      <c r="DW16" s="10">
        <v>25.73021125793457</v>
      </c>
      <c r="DX16" s="10">
        <v>25.91710090637207</v>
      </c>
      <c r="DY16" s="5">
        <f t="shared" si="49"/>
        <v>25.82365608215332</v>
      </c>
      <c r="DZ16" s="11">
        <f t="shared" si="50"/>
        <v>9.344482421875E-2</v>
      </c>
      <c r="EA16" s="2" t="s">
        <v>498</v>
      </c>
      <c r="EB16" s="10">
        <v>23.210302352905273</v>
      </c>
      <c r="EC16" s="10">
        <v>22.876993179321289</v>
      </c>
      <c r="ED16" s="5">
        <f t="shared" si="51"/>
        <v>23.043647766113281</v>
      </c>
      <c r="EE16" s="11">
        <f t="shared" si="52"/>
        <v>0.16665458679199219</v>
      </c>
      <c r="EF16" s="2" t="s">
        <v>498</v>
      </c>
      <c r="EG16" s="10">
        <v>26.682676315307617</v>
      </c>
      <c r="EH16" s="10">
        <v>26.258907318115234</v>
      </c>
      <c r="EI16" s="5">
        <f t="shared" si="53"/>
        <v>26.470791816711426</v>
      </c>
      <c r="EJ16" s="11">
        <f t="shared" si="54"/>
        <v>0.21188449859619141</v>
      </c>
      <c r="EK16" s="2" t="s">
        <v>498</v>
      </c>
      <c r="EL16" s="10">
        <v>24.446601867675781</v>
      </c>
      <c r="EM16" s="10">
        <v>24.381549835205078</v>
      </c>
      <c r="EN16" s="5">
        <f t="shared" si="55"/>
        <v>24.41407585144043</v>
      </c>
      <c r="EO16" s="11">
        <f t="shared" si="56"/>
        <v>3.2526016235351563E-2</v>
      </c>
      <c r="EP16" s="2" t="s">
        <v>498</v>
      </c>
      <c r="EQ16" s="10">
        <v>25.806726455688477</v>
      </c>
      <c r="ER16" s="10">
        <v>25.685026168823242</v>
      </c>
      <c r="ES16" s="5">
        <f t="shared" si="57"/>
        <v>25.745876312255859</v>
      </c>
      <c r="ET16" s="11">
        <f t="shared" si="58"/>
        <v>6.0850143432617188E-2</v>
      </c>
      <c r="EU16" s="2" t="s">
        <v>498</v>
      </c>
      <c r="EV16" s="10">
        <v>23.305610656738281</v>
      </c>
      <c r="EW16" s="10">
        <v>23.128974914550781</v>
      </c>
      <c r="EX16" s="5">
        <f t="shared" si="59"/>
        <v>23.217292785644531</v>
      </c>
      <c r="EY16" s="11">
        <f t="shared" si="60"/>
        <v>8.831787109375E-2</v>
      </c>
      <c r="EZ16" s="2" t="s">
        <v>498</v>
      </c>
      <c r="FA16" s="10">
        <v>24.46168327331543</v>
      </c>
      <c r="FB16" s="10">
        <v>24.482114791870117</v>
      </c>
      <c r="FC16" s="5">
        <f t="shared" si="61"/>
        <v>24.471899032592773</v>
      </c>
      <c r="FD16" s="11">
        <f t="shared" si="62"/>
        <v>1.021575927734375E-2</v>
      </c>
      <c r="FE16" s="2" t="s">
        <v>498</v>
      </c>
      <c r="FF16" s="10">
        <v>26.241859436035156</v>
      </c>
      <c r="FG16" s="10">
        <v>26.341175079345703</v>
      </c>
      <c r="FH16" s="5">
        <f t="shared" si="63"/>
        <v>26.29151725769043</v>
      </c>
      <c r="FI16" s="11">
        <f t="shared" si="64"/>
        <v>4.9657821655273438E-2</v>
      </c>
      <c r="FK16" s="2" t="s">
        <v>498</v>
      </c>
      <c r="FL16" s="9">
        <v>19.955863952636719</v>
      </c>
      <c r="FM16" s="9">
        <v>19.976821899414063</v>
      </c>
      <c r="FN16" s="9"/>
      <c r="FO16" s="5">
        <f t="shared" si="65"/>
        <v>19.966342926025391</v>
      </c>
      <c r="FP16" s="11">
        <f t="shared" si="1"/>
        <v>1.0478973388671875E-2</v>
      </c>
      <c r="FT16" s="1"/>
    </row>
    <row r="17" spans="1:176" x14ac:dyDescent="0.35">
      <c r="A17" s="4" t="s">
        <v>504</v>
      </c>
      <c r="B17" s="2" t="s">
        <v>499</v>
      </c>
      <c r="C17" s="10">
        <v>19.559604644775391</v>
      </c>
      <c r="D17" s="10">
        <v>19.827920913696289</v>
      </c>
      <c r="E17" s="5">
        <f t="shared" si="2"/>
        <v>19.69376277923584</v>
      </c>
      <c r="F17" s="11">
        <f t="shared" si="3"/>
        <v>0.13415813446044922</v>
      </c>
      <c r="G17" s="2" t="s">
        <v>499</v>
      </c>
      <c r="H17" s="10">
        <v>19.086967468261719</v>
      </c>
      <c r="I17" s="10">
        <v>18.906633377075195</v>
      </c>
      <c r="J17" s="10">
        <v>19.169580459594727</v>
      </c>
      <c r="K17" s="5">
        <f t="shared" si="4"/>
        <v>19.054393768310547</v>
      </c>
      <c r="L17" s="11">
        <f t="shared" si="0"/>
        <v>0.10979094224256396</v>
      </c>
      <c r="M17" s="4" t="s">
        <v>504</v>
      </c>
      <c r="N17" s="2" t="s">
        <v>499</v>
      </c>
      <c r="O17" s="10">
        <v>22.050991058349609</v>
      </c>
      <c r="P17" s="10">
        <v>22.316429138183594</v>
      </c>
      <c r="Q17" s="5">
        <f t="shared" si="5"/>
        <v>22.183710098266602</v>
      </c>
      <c r="R17" s="11">
        <f t="shared" si="6"/>
        <v>0.13271903991699219</v>
      </c>
      <c r="S17" s="4" t="s">
        <v>504</v>
      </c>
      <c r="T17" s="2" t="s">
        <v>499</v>
      </c>
      <c r="U17" s="10">
        <v>23.682331085205078</v>
      </c>
      <c r="V17" s="10">
        <v>23.857925415039063</v>
      </c>
      <c r="W17" s="5">
        <f t="shared" si="7"/>
        <v>23.77012825012207</v>
      </c>
      <c r="X17" s="11">
        <f t="shared" si="8"/>
        <v>8.7797164916992188E-2</v>
      </c>
      <c r="Y17" s="10">
        <v>20.414602279663086</v>
      </c>
      <c r="Z17" s="10">
        <v>20.373836517333984</v>
      </c>
      <c r="AA17" s="5">
        <f t="shared" si="9"/>
        <v>20.394219398498535</v>
      </c>
      <c r="AB17" s="11">
        <f t="shared" si="10"/>
        <v>2.0382881164550781E-2</v>
      </c>
      <c r="AC17" s="2" t="s">
        <v>499</v>
      </c>
      <c r="AD17" s="10">
        <v>23.444242477416992</v>
      </c>
      <c r="AE17" s="10">
        <v>23.5579833984375</v>
      </c>
      <c r="AF17" s="5">
        <f t="shared" si="11"/>
        <v>23.501112937927246</v>
      </c>
      <c r="AG17" s="11">
        <f t="shared" si="12"/>
        <v>5.6870460510253906E-2</v>
      </c>
      <c r="AH17" s="2" t="s">
        <v>499</v>
      </c>
      <c r="AI17" s="10">
        <v>28.462064743041992</v>
      </c>
      <c r="AJ17" s="10">
        <v>27.910852432250977</v>
      </c>
      <c r="AK17" s="5">
        <f t="shared" si="13"/>
        <v>28.186458587646484</v>
      </c>
      <c r="AL17" s="11">
        <f t="shared" si="14"/>
        <v>0.27560615539550781</v>
      </c>
      <c r="AM17" s="2" t="s">
        <v>499</v>
      </c>
      <c r="AN17" s="10">
        <v>28.967161178588867</v>
      </c>
      <c r="AO17" s="10">
        <v>28.968738555908203</v>
      </c>
      <c r="AP17" s="5">
        <f t="shared" si="15"/>
        <v>28.967949867248535</v>
      </c>
      <c r="AQ17" s="11">
        <f t="shared" si="16"/>
        <v>7.8868865966796875E-4</v>
      </c>
      <c r="AR17" s="2" t="s">
        <v>499</v>
      </c>
      <c r="AS17" s="10">
        <v>23.749565124511719</v>
      </c>
      <c r="AT17" s="10">
        <v>23.366615295410156</v>
      </c>
      <c r="AU17" s="5">
        <f t="shared" si="17"/>
        <v>23.558090209960938</v>
      </c>
      <c r="AV17" s="11">
        <f t="shared" si="18"/>
        <v>0.19147491455078125</v>
      </c>
      <c r="AW17" s="2" t="s">
        <v>499</v>
      </c>
      <c r="AX17" s="10">
        <v>23.946704864501953</v>
      </c>
      <c r="AY17" s="10">
        <v>24.202659606933594</v>
      </c>
      <c r="AZ17" s="5">
        <f t="shared" si="19"/>
        <v>24.074682235717773</v>
      </c>
      <c r="BA17" s="11">
        <f t="shared" si="20"/>
        <v>0.12797737121582031</v>
      </c>
      <c r="BB17" s="2" t="s">
        <v>499</v>
      </c>
      <c r="BC17" s="10">
        <v>25.288660049438477</v>
      </c>
      <c r="BD17" s="10">
        <v>25.173540115356445</v>
      </c>
      <c r="BE17" s="5">
        <f t="shared" si="21"/>
        <v>25.231100082397461</v>
      </c>
      <c r="BF17" s="11">
        <f t="shared" si="22"/>
        <v>5.7559967041015625E-2</v>
      </c>
      <c r="BG17" s="2" t="s">
        <v>499</v>
      </c>
      <c r="BH17" s="10">
        <v>30.115657806396484</v>
      </c>
      <c r="BI17" s="10">
        <v>29.96333122253418</v>
      </c>
      <c r="BJ17" s="5">
        <f t="shared" si="23"/>
        <v>30.039494514465332</v>
      </c>
      <c r="BK17" s="11">
        <f t="shared" si="24"/>
        <v>7.6163291931152344E-2</v>
      </c>
      <c r="BL17" s="2" t="s">
        <v>499</v>
      </c>
      <c r="BM17" s="10">
        <v>20.825807571411133</v>
      </c>
      <c r="BN17" s="10">
        <v>20.877872467041016</v>
      </c>
      <c r="BO17" s="5">
        <f t="shared" si="25"/>
        <v>20.851840019226074</v>
      </c>
      <c r="BP17" s="11">
        <f t="shared" si="26"/>
        <v>2.6032447814941406E-2</v>
      </c>
      <c r="BQ17" s="2" t="s">
        <v>499</v>
      </c>
      <c r="BR17" s="10">
        <v>22.531152725219727</v>
      </c>
      <c r="BS17" s="10">
        <v>22.561416625976563</v>
      </c>
      <c r="BT17" s="5">
        <f t="shared" si="27"/>
        <v>22.546284675598145</v>
      </c>
      <c r="BU17" s="11">
        <f t="shared" si="28"/>
        <v>1.5131950378417969E-2</v>
      </c>
      <c r="BV17" s="16" t="s">
        <v>499</v>
      </c>
      <c r="BW17" s="17">
        <v>32.651226043701172</v>
      </c>
      <c r="BX17" s="17">
        <v>31.3115234375</v>
      </c>
      <c r="BY17" s="13">
        <f t="shared" si="29"/>
        <v>31.981374740600586</v>
      </c>
      <c r="BZ17" s="14">
        <f t="shared" si="30"/>
        <v>0.66985130310058594</v>
      </c>
      <c r="CA17" s="2" t="s">
        <v>499</v>
      </c>
      <c r="CB17" s="10">
        <v>24.003618240356445</v>
      </c>
      <c r="CC17" s="10">
        <v>23.935808181762695</v>
      </c>
      <c r="CD17" s="5">
        <f t="shared" si="31"/>
        <v>23.96971321105957</v>
      </c>
      <c r="CE17" s="11">
        <f t="shared" si="32"/>
        <v>3.3905029296875E-2</v>
      </c>
      <c r="CF17" s="2" t="s">
        <v>499</v>
      </c>
      <c r="CG17" s="10">
        <v>19.589546203613281</v>
      </c>
      <c r="CH17" s="10">
        <v>19.732521057128906</v>
      </c>
      <c r="CI17" s="5">
        <f t="shared" si="33"/>
        <v>19.661033630371094</v>
      </c>
      <c r="CJ17" s="11">
        <f t="shared" si="34"/>
        <v>7.14874267578125E-2</v>
      </c>
      <c r="CK17" s="2" t="s">
        <v>499</v>
      </c>
      <c r="CL17" s="10">
        <v>24.445484161376953</v>
      </c>
      <c r="CM17" s="10">
        <v>24.371158599853516</v>
      </c>
      <c r="CN17" s="5">
        <f t="shared" si="35"/>
        <v>24.408321380615234</v>
      </c>
      <c r="CO17" s="11">
        <f t="shared" si="36"/>
        <v>3.716278076171875E-2</v>
      </c>
      <c r="CP17" s="2" t="s">
        <v>499</v>
      </c>
      <c r="CQ17" s="10">
        <v>21.553176879882813</v>
      </c>
      <c r="CR17" s="10">
        <v>21.636674880981445</v>
      </c>
      <c r="CS17" s="5">
        <f t="shared" si="37"/>
        <v>21.594925880432129</v>
      </c>
      <c r="CT17" s="11">
        <f t="shared" si="38"/>
        <v>4.1749000549316406E-2</v>
      </c>
      <c r="CU17" s="16" t="s">
        <v>499</v>
      </c>
      <c r="CV17" s="17">
        <v>25.220094680786133</v>
      </c>
      <c r="CW17" s="17">
        <v>24.474336624145508</v>
      </c>
      <c r="CX17" s="5">
        <f t="shared" si="39"/>
        <v>24.84721565246582</v>
      </c>
      <c r="CY17" s="11">
        <f t="shared" si="40"/>
        <v>0.3728790283203125</v>
      </c>
      <c r="CZ17" s="2" t="s">
        <v>499</v>
      </c>
      <c r="DA17" s="10">
        <v>23.57940673828125</v>
      </c>
      <c r="DB17" s="10">
        <v>23.322971343994141</v>
      </c>
      <c r="DC17" s="5">
        <f t="shared" si="41"/>
        <v>23.451189041137695</v>
      </c>
      <c r="DD17" s="11">
        <f t="shared" si="42"/>
        <v>0.12821769714355469</v>
      </c>
      <c r="DE17" s="2" t="s">
        <v>499</v>
      </c>
      <c r="DF17" s="9">
        <v>19.625886917114258</v>
      </c>
      <c r="DG17" s="9">
        <v>19.481287002563477</v>
      </c>
      <c r="DH17" s="9">
        <v>19.146049499511719</v>
      </c>
      <c r="DI17" s="9">
        <v>19.043542861938477</v>
      </c>
      <c r="DJ17" s="5">
        <f t="shared" si="43"/>
        <v>19.324191570281982</v>
      </c>
      <c r="DK17" s="11">
        <f t="shared" si="44"/>
        <v>0.23780104710511279</v>
      </c>
      <c r="DL17" s="2" t="s">
        <v>499</v>
      </c>
      <c r="DM17" s="10">
        <v>24.084787368774414</v>
      </c>
      <c r="DN17" s="10">
        <v>24.148708343505859</v>
      </c>
      <c r="DO17" s="5">
        <f t="shared" si="45"/>
        <v>24.116747856140137</v>
      </c>
      <c r="DP17" s="11">
        <f t="shared" si="46"/>
        <v>3.1960487365722656E-2</v>
      </c>
      <c r="DQ17" s="2" t="s">
        <v>499</v>
      </c>
      <c r="DR17" s="10">
        <v>20.618757247924805</v>
      </c>
      <c r="DS17" s="10">
        <v>20.318307876586914</v>
      </c>
      <c r="DT17" s="5">
        <f t="shared" si="47"/>
        <v>20.468532562255859</v>
      </c>
      <c r="DU17" s="11">
        <f t="shared" si="48"/>
        <v>0.15022468566894531</v>
      </c>
      <c r="DV17" s="2" t="s">
        <v>499</v>
      </c>
      <c r="DW17" s="10">
        <v>25.507539749145508</v>
      </c>
      <c r="DX17" s="10">
        <v>25.679243087768555</v>
      </c>
      <c r="DY17" s="5">
        <f t="shared" si="49"/>
        <v>25.593391418457031</v>
      </c>
      <c r="DZ17" s="11">
        <f t="shared" si="50"/>
        <v>8.5851669311523438E-2</v>
      </c>
      <c r="EA17" s="2" t="s">
        <v>499</v>
      </c>
      <c r="EB17" s="10">
        <v>22.736909866333008</v>
      </c>
      <c r="EC17" s="10">
        <v>22.68052864074707</v>
      </c>
      <c r="ED17" s="5">
        <f t="shared" si="51"/>
        <v>22.708719253540039</v>
      </c>
      <c r="EE17" s="11">
        <f t="shared" si="52"/>
        <v>2.819061279296875E-2</v>
      </c>
      <c r="EF17" s="2" t="s">
        <v>499</v>
      </c>
      <c r="EG17" s="10">
        <v>26.626615524291992</v>
      </c>
      <c r="EH17" s="10">
        <v>26.443740844726563</v>
      </c>
      <c r="EI17" s="5">
        <f t="shared" si="53"/>
        <v>26.535178184509277</v>
      </c>
      <c r="EJ17" s="11">
        <f t="shared" si="54"/>
        <v>9.1437339782714844E-2</v>
      </c>
      <c r="EK17" s="2" t="s">
        <v>499</v>
      </c>
      <c r="EL17" s="10">
        <v>23.992055892944336</v>
      </c>
      <c r="EM17" s="10">
        <v>24.010568618774414</v>
      </c>
      <c r="EN17" s="5">
        <f t="shared" si="55"/>
        <v>24.001312255859375</v>
      </c>
      <c r="EO17" s="11">
        <f t="shared" si="56"/>
        <v>9.2563629150390625E-3</v>
      </c>
      <c r="EP17" s="2" t="s">
        <v>499</v>
      </c>
      <c r="EQ17" s="10">
        <v>25.776042938232422</v>
      </c>
      <c r="ER17" s="10">
        <v>25.820713043212891</v>
      </c>
      <c r="ES17" s="5">
        <f t="shared" si="57"/>
        <v>25.798377990722656</v>
      </c>
      <c r="ET17" s="11">
        <f t="shared" si="58"/>
        <v>2.2335052490234375E-2</v>
      </c>
      <c r="EU17" s="2" t="s">
        <v>499</v>
      </c>
      <c r="EV17" s="10">
        <v>22.824922561645508</v>
      </c>
      <c r="EW17" s="10">
        <v>22.966148376464844</v>
      </c>
      <c r="EX17" s="5">
        <f t="shared" si="59"/>
        <v>22.895535469055176</v>
      </c>
      <c r="EY17" s="11">
        <f t="shared" si="60"/>
        <v>7.0612907409667969E-2</v>
      </c>
      <c r="EZ17" s="2" t="s">
        <v>499</v>
      </c>
      <c r="FA17" s="10">
        <v>24.28236198425293</v>
      </c>
      <c r="FB17" s="10">
        <v>24.415699005126953</v>
      </c>
      <c r="FC17" s="5">
        <f t="shared" si="61"/>
        <v>24.349030494689941</v>
      </c>
      <c r="FD17" s="11">
        <f t="shared" si="62"/>
        <v>6.6668510437011719E-2</v>
      </c>
      <c r="FE17" s="2" t="s">
        <v>499</v>
      </c>
      <c r="FF17" s="10">
        <v>25.892370223999023</v>
      </c>
      <c r="FG17" s="10">
        <v>26.164356231689453</v>
      </c>
      <c r="FH17" s="5">
        <f t="shared" si="63"/>
        <v>26.028363227844238</v>
      </c>
      <c r="FI17" s="11">
        <f t="shared" si="64"/>
        <v>0.13599300384521484</v>
      </c>
      <c r="FK17" s="2" t="s">
        <v>499</v>
      </c>
      <c r="FL17" s="9">
        <v>19.655731201171875</v>
      </c>
      <c r="FM17" s="9">
        <v>19.603588104248047</v>
      </c>
      <c r="FN17" s="9"/>
      <c r="FO17" s="5">
        <f t="shared" si="65"/>
        <v>19.629659652709961</v>
      </c>
      <c r="FP17" s="11">
        <f t="shared" si="1"/>
        <v>2.6071548461914063E-2</v>
      </c>
      <c r="FT17" s="1"/>
    </row>
    <row r="18" spans="1:176" x14ac:dyDescent="0.35">
      <c r="AF18" s="1"/>
      <c r="AU18" s="1"/>
      <c r="BJ18" s="1"/>
      <c r="BT18" s="1"/>
      <c r="CD18" s="1"/>
      <c r="CX18" s="1"/>
      <c r="DC18" s="1"/>
      <c r="DH18" s="1"/>
      <c r="DI18" s="1"/>
      <c r="DO18" s="1"/>
      <c r="DT18" s="1"/>
      <c r="EN18" s="1"/>
      <c r="ES18" s="1"/>
      <c r="FH18" s="1"/>
      <c r="FM18" s="1"/>
      <c r="FT18" s="1"/>
    </row>
    <row r="19" spans="1:176" ht="15" thickBot="1" x14ac:dyDescent="0.4">
      <c r="C19" s="2" t="s">
        <v>40</v>
      </c>
      <c r="D19" s="2" t="s">
        <v>455</v>
      </c>
      <c r="L19" s="2" t="s">
        <v>211</v>
      </c>
      <c r="M19" s="2" t="s">
        <v>455</v>
      </c>
      <c r="T19" s="2" t="s">
        <v>78</v>
      </c>
      <c r="U19" s="2" t="s">
        <v>455</v>
      </c>
      <c r="AB19" s="2" t="s">
        <v>452</v>
      </c>
      <c r="AC19" s="2" t="s">
        <v>455</v>
      </c>
      <c r="AJ19" s="2" t="s">
        <v>454</v>
      </c>
      <c r="AK19" s="2" t="s">
        <v>455</v>
      </c>
      <c r="AR19" s="2" t="s">
        <v>459</v>
      </c>
      <c r="AS19" s="2" t="s">
        <v>455</v>
      </c>
      <c r="AZ19" s="2" t="s">
        <v>465</v>
      </c>
      <c r="BA19" s="2" t="s">
        <v>455</v>
      </c>
      <c r="BH19" s="2" t="s">
        <v>460</v>
      </c>
      <c r="BI19" s="2" t="s">
        <v>455</v>
      </c>
      <c r="BQ19" s="2" t="s">
        <v>459</v>
      </c>
      <c r="BR19" s="2" t="s">
        <v>455</v>
      </c>
      <c r="BY19" s="2" t="s">
        <v>40</v>
      </c>
      <c r="BZ19" s="2" t="s">
        <v>455</v>
      </c>
      <c r="CD19" s="1"/>
      <c r="CG19" s="2" t="s">
        <v>455</v>
      </c>
      <c r="CH19" s="2" t="s">
        <v>277</v>
      </c>
      <c r="CO19" s="2" t="s">
        <v>277</v>
      </c>
      <c r="CP19" s="2" t="s">
        <v>455</v>
      </c>
      <c r="CX19" s="1"/>
      <c r="DC19" s="1"/>
      <c r="DO19" s="1"/>
      <c r="DT19" s="1"/>
      <c r="EI19" s="1"/>
      <c r="EN19" s="1"/>
      <c r="ES19" s="1"/>
      <c r="FC19" s="1"/>
      <c r="FH19" s="1"/>
      <c r="FM19" s="1"/>
      <c r="FT19" s="1"/>
    </row>
    <row r="20" spans="1:176" x14ac:dyDescent="0.35">
      <c r="C20" s="2" t="s">
        <v>0</v>
      </c>
      <c r="D20" s="2" t="s">
        <v>0</v>
      </c>
      <c r="E20" s="6" t="s">
        <v>506</v>
      </c>
      <c r="F20" s="6" t="s">
        <v>507</v>
      </c>
      <c r="G20" s="22" t="s">
        <v>508</v>
      </c>
      <c r="H20" s="46" t="s">
        <v>517</v>
      </c>
      <c r="L20" s="2" t="s">
        <v>0</v>
      </c>
      <c r="M20" s="2" t="s">
        <v>0</v>
      </c>
      <c r="N20" s="6" t="s">
        <v>506</v>
      </c>
      <c r="O20" s="6" t="s">
        <v>507</v>
      </c>
      <c r="P20" s="2" t="s">
        <v>508</v>
      </c>
      <c r="Q20" s="46" t="s">
        <v>521</v>
      </c>
      <c r="T20" s="2" t="s">
        <v>0</v>
      </c>
      <c r="U20" s="2" t="s">
        <v>0</v>
      </c>
      <c r="V20" s="6" t="s">
        <v>506</v>
      </c>
      <c r="W20" s="6" t="s">
        <v>507</v>
      </c>
      <c r="X20" s="2" t="s">
        <v>508</v>
      </c>
      <c r="Y20" s="46" t="s">
        <v>525</v>
      </c>
      <c r="AB20" s="2" t="s">
        <v>0</v>
      </c>
      <c r="AC20" s="2" t="s">
        <v>0</v>
      </c>
      <c r="AD20" s="6" t="s">
        <v>506</v>
      </c>
      <c r="AE20" s="6" t="s">
        <v>507</v>
      </c>
      <c r="AF20" s="2" t="s">
        <v>508</v>
      </c>
      <c r="AG20" s="46" t="s">
        <v>529</v>
      </c>
      <c r="AJ20" s="2" t="s">
        <v>0</v>
      </c>
      <c r="AK20" s="2" t="s">
        <v>0</v>
      </c>
      <c r="AL20" s="6" t="s">
        <v>506</v>
      </c>
      <c r="AM20" s="6" t="s">
        <v>507</v>
      </c>
      <c r="AN20" s="2" t="s">
        <v>508</v>
      </c>
      <c r="AO20" s="46" t="s">
        <v>533</v>
      </c>
      <c r="AR20" s="2" t="s">
        <v>0</v>
      </c>
      <c r="AS20" s="2" t="s">
        <v>0</v>
      </c>
      <c r="AT20" s="6" t="s">
        <v>506</v>
      </c>
      <c r="AU20" s="6" t="s">
        <v>507</v>
      </c>
      <c r="AV20" s="2" t="s">
        <v>508</v>
      </c>
      <c r="AW20" s="46" t="s">
        <v>535</v>
      </c>
      <c r="AZ20" s="2" t="s">
        <v>0</v>
      </c>
      <c r="BA20" s="2" t="s">
        <v>0</v>
      </c>
      <c r="BB20" s="6" t="s">
        <v>506</v>
      </c>
      <c r="BC20" s="6" t="s">
        <v>507</v>
      </c>
      <c r="BD20" s="2" t="s">
        <v>508</v>
      </c>
      <c r="BE20" s="46" t="s">
        <v>539</v>
      </c>
      <c r="BH20" s="2" t="s">
        <v>0</v>
      </c>
      <c r="BI20" s="2" t="s">
        <v>0</v>
      </c>
      <c r="BJ20" s="6" t="s">
        <v>506</v>
      </c>
      <c r="BK20" s="6" t="s">
        <v>507</v>
      </c>
      <c r="BL20" s="2" t="s">
        <v>508</v>
      </c>
      <c r="BM20" s="46" t="s">
        <v>543</v>
      </c>
      <c r="BQ20" s="2" t="s">
        <v>0</v>
      </c>
      <c r="BR20" s="2" t="s">
        <v>0</v>
      </c>
      <c r="BS20" s="6" t="s">
        <v>506</v>
      </c>
      <c r="BT20" s="6" t="s">
        <v>507</v>
      </c>
      <c r="BU20" s="2" t="s">
        <v>508</v>
      </c>
      <c r="BY20" s="2" t="s">
        <v>0</v>
      </c>
      <c r="BZ20" s="2" t="s">
        <v>0</v>
      </c>
      <c r="CA20" s="6" t="s">
        <v>506</v>
      </c>
      <c r="CB20" s="6" t="s">
        <v>507</v>
      </c>
      <c r="CC20" s="2" t="s">
        <v>508</v>
      </c>
      <c r="CD20" s="1"/>
      <c r="CG20" s="2" t="s">
        <v>0</v>
      </c>
      <c r="CH20" s="2" t="s">
        <v>0</v>
      </c>
      <c r="CI20" s="6" t="s">
        <v>506</v>
      </c>
      <c r="CJ20" s="6" t="s">
        <v>507</v>
      </c>
      <c r="CK20" s="2" t="s">
        <v>508</v>
      </c>
      <c r="CO20" s="2" t="s">
        <v>0</v>
      </c>
      <c r="CP20" s="2" t="s">
        <v>0</v>
      </c>
      <c r="CQ20" s="6" t="s">
        <v>506</v>
      </c>
      <c r="CR20" s="6" t="s">
        <v>507</v>
      </c>
      <c r="CS20" s="2" t="s">
        <v>508</v>
      </c>
      <c r="CT20" s="46" t="s">
        <v>545</v>
      </c>
      <c r="CX20" s="1"/>
      <c r="DC20" s="1"/>
      <c r="DH20" s="1"/>
      <c r="DI20" s="1"/>
      <c r="DO20" s="1"/>
      <c r="DT20" s="1"/>
      <c r="EI20" s="1"/>
      <c r="EN20" s="1"/>
      <c r="ES20" s="1"/>
      <c r="FC20" s="1"/>
      <c r="FH20" s="1"/>
      <c r="FM20" s="1"/>
      <c r="FT20" s="1"/>
    </row>
    <row r="21" spans="1:176" x14ac:dyDescent="0.35">
      <c r="A21" s="4" t="s">
        <v>505</v>
      </c>
      <c r="B21" s="2" t="s">
        <v>485</v>
      </c>
      <c r="C21" s="5">
        <v>20.420642852783203</v>
      </c>
      <c r="D21" s="5">
        <v>19.748828887939453</v>
      </c>
      <c r="E21" s="4">
        <f>C21-D21</f>
        <v>0.67181396484375</v>
      </c>
      <c r="F21" s="4">
        <f>E21-$E$37</f>
        <v>-0.14310721556345607</v>
      </c>
      <c r="G21" s="23">
        <f>2^-(F21)</f>
        <v>1.1042809100366489</v>
      </c>
      <c r="H21" s="47"/>
      <c r="J21" s="4" t="s">
        <v>505</v>
      </c>
      <c r="K21" s="2" t="s">
        <v>485</v>
      </c>
      <c r="L21" s="5">
        <v>24.527437210083008</v>
      </c>
      <c r="M21" s="5">
        <v>19.748828887939453</v>
      </c>
      <c r="N21" s="4">
        <f>L21-M21</f>
        <v>4.7786083221435547</v>
      </c>
      <c r="O21" s="4">
        <f>N21-$N$37</f>
        <v>-6.8916241327920957E-2</v>
      </c>
      <c r="P21" s="7">
        <f>2^-(O21)</f>
        <v>1.0489284280777151</v>
      </c>
      <c r="Q21" s="47"/>
      <c r="R21" s="4" t="s">
        <v>505</v>
      </c>
      <c r="S21" s="2" t="s">
        <v>485</v>
      </c>
      <c r="T21" s="5">
        <v>23.672366142272949</v>
      </c>
      <c r="U21" s="5">
        <v>19.748828887939453</v>
      </c>
      <c r="V21" s="4">
        <f>T21-U21</f>
        <v>3.9235372543334961</v>
      </c>
      <c r="W21" s="4">
        <f>V21-$V$37</f>
        <v>-1.0229754845301304</v>
      </c>
      <c r="X21" s="7">
        <f>2^-(W21)</f>
        <v>2.0321057544687804</v>
      </c>
      <c r="Y21" s="47"/>
      <c r="Z21" s="4" t="s">
        <v>505</v>
      </c>
      <c r="AA21" s="2" t="s">
        <v>485</v>
      </c>
      <c r="AB21" s="5">
        <v>25.147969245910645</v>
      </c>
      <c r="AC21" s="5">
        <v>19.748828887939453</v>
      </c>
      <c r="AD21" s="4">
        <f>AB21-AC21</f>
        <v>5.3991403579711914</v>
      </c>
      <c r="AE21" s="4">
        <f>AD21-$AD$37</f>
        <v>0.36368521054585834</v>
      </c>
      <c r="AF21" s="7">
        <f>2^-(AE21)</f>
        <v>0.77717682671114063</v>
      </c>
      <c r="AG21" s="47"/>
      <c r="AH21" s="15" t="s">
        <v>505</v>
      </c>
      <c r="AI21" s="16" t="s">
        <v>485</v>
      </c>
      <c r="AJ21" s="5"/>
      <c r="AK21" s="5"/>
      <c r="AL21" s="4"/>
      <c r="AM21" s="4"/>
      <c r="AN21" s="7"/>
      <c r="AO21" s="47"/>
      <c r="AP21" s="4" t="s">
        <v>505</v>
      </c>
      <c r="AQ21" s="2" t="s">
        <v>485</v>
      </c>
      <c r="AR21" s="5">
        <v>25.003841400146484</v>
      </c>
      <c r="AS21" s="5">
        <v>19.748828887939453</v>
      </c>
      <c r="AT21" s="4">
        <f>AR21-AS21</f>
        <v>5.2550125122070313</v>
      </c>
      <c r="AU21" s="4">
        <f>AT21-$AT$37</f>
        <v>0.34669657548268695</v>
      </c>
      <c r="AV21" s="7">
        <f>2^-(AU21)</f>
        <v>0.78638266505964494</v>
      </c>
      <c r="AW21" s="47"/>
      <c r="AX21" s="4" t="s">
        <v>505</v>
      </c>
      <c r="AY21" s="2" t="s">
        <v>485</v>
      </c>
      <c r="AZ21" s="5">
        <v>25.757315635681152</v>
      </c>
      <c r="BA21" s="5">
        <v>19.748828887939453</v>
      </c>
      <c r="BB21" s="4">
        <f>AZ21-BA21</f>
        <v>6.0084867477416992</v>
      </c>
      <c r="BC21" s="4">
        <f>BB21-$BB$37</f>
        <v>-9.9324623743692442E-2</v>
      </c>
      <c r="BD21" s="7">
        <f>2^-(BC21)</f>
        <v>1.0712718451294487</v>
      </c>
      <c r="BE21" s="47"/>
      <c r="BF21" s="4" t="s">
        <v>505</v>
      </c>
      <c r="BG21" s="2" t="s">
        <v>485</v>
      </c>
      <c r="BH21" s="5">
        <v>25.523228645324707</v>
      </c>
      <c r="BI21" s="5">
        <v>19.748828887939453</v>
      </c>
      <c r="BJ21" s="4">
        <f>BH21-BI21</f>
        <v>5.7743997573852539</v>
      </c>
      <c r="BK21" s="4">
        <f>BJ21-$BJ$37</f>
        <v>0.53540035088857074</v>
      </c>
      <c r="BL21" s="7">
        <f>2^-(BK21)</f>
        <v>0.68996718279455049</v>
      </c>
      <c r="BM21" s="47"/>
      <c r="BO21" s="4" t="s">
        <v>505</v>
      </c>
      <c r="BP21" s="2" t="s">
        <v>485</v>
      </c>
      <c r="BQ21" s="5">
        <v>25.003841400146484</v>
      </c>
      <c r="BR21" s="5">
        <v>19.748828887939453</v>
      </c>
      <c r="BS21" s="4">
        <f>BQ21-BR21</f>
        <v>5.2550125122070313</v>
      </c>
      <c r="BT21" s="4">
        <f>BS21-$BS$37</f>
        <v>0.34669657548268695</v>
      </c>
      <c r="BU21" s="7">
        <f>2^-(BT21)</f>
        <v>0.78638266505964494</v>
      </c>
      <c r="BW21" s="4" t="s">
        <v>505</v>
      </c>
      <c r="BX21" s="2" t="s">
        <v>485</v>
      </c>
      <c r="BY21" s="5">
        <v>20.420642852783203</v>
      </c>
      <c r="BZ21" s="5">
        <v>19.748828887939453</v>
      </c>
      <c r="CA21" s="4">
        <f>BY21-BZ21</f>
        <v>0.67181396484375</v>
      </c>
      <c r="CB21" s="4">
        <f>CA21-$CA$37</f>
        <v>-0.14310721556345607</v>
      </c>
      <c r="CC21" s="7">
        <f>2^-(CB21)</f>
        <v>1.1042809100366489</v>
      </c>
      <c r="CD21" s="1"/>
      <c r="CE21" s="4" t="s">
        <v>505</v>
      </c>
      <c r="CF21" s="2" t="s">
        <v>485</v>
      </c>
      <c r="CG21" s="5">
        <v>19.748828887939453</v>
      </c>
      <c r="CH21" s="5">
        <v>19.780477523803711</v>
      </c>
      <c r="CI21" s="4">
        <f>CG21-CH21</f>
        <v>-3.1648635864257813E-2</v>
      </c>
      <c r="CJ21" s="4">
        <f>CI21-$CI$37</f>
        <v>-0.65268838405609131</v>
      </c>
      <c r="CK21" s="7">
        <f>2^-(CJ21)</f>
        <v>1.5720949818292407</v>
      </c>
      <c r="CM21" s="4" t="s">
        <v>505</v>
      </c>
      <c r="CN21" s="2" t="s">
        <v>485</v>
      </c>
      <c r="CO21" s="5">
        <v>19.780477523803711</v>
      </c>
      <c r="CP21" s="5">
        <v>19.748828887939453</v>
      </c>
      <c r="CQ21" s="4">
        <f>CO21-CP21</f>
        <v>3.1648635864257813E-2</v>
      </c>
      <c r="CR21" s="4">
        <f>CQ21-$CQ$37</f>
        <v>0.65268838405609131</v>
      </c>
      <c r="CS21" s="7">
        <f>2^-(CR21)</f>
        <v>0.63609388208620266</v>
      </c>
      <c r="CT21" s="47"/>
      <c r="CX21" s="1"/>
      <c r="DC21" s="1"/>
      <c r="DH21" s="1"/>
      <c r="DI21" s="1"/>
      <c r="DO21" s="1"/>
      <c r="DT21" s="1"/>
      <c r="EI21" s="1"/>
      <c r="EN21" s="1"/>
      <c r="ES21" s="1"/>
      <c r="FC21" s="1"/>
      <c r="FH21" s="1"/>
      <c r="FM21" s="1"/>
      <c r="FT21" s="1"/>
    </row>
    <row r="22" spans="1:176" x14ac:dyDescent="0.35">
      <c r="A22" s="4" t="s">
        <v>505</v>
      </c>
      <c r="B22" s="2" t="s">
        <v>486</v>
      </c>
      <c r="C22" s="5">
        <v>19.967144012451172</v>
      </c>
      <c r="D22" s="5">
        <v>19.430614471435547</v>
      </c>
      <c r="E22" s="4">
        <f>C22-D22</f>
        <v>0.536529541015625</v>
      </c>
      <c r="F22" s="4">
        <f t="shared" ref="F22:F35" si="66">E22-$E$37</f>
        <v>-0.27839163939158107</v>
      </c>
      <c r="G22" s="23">
        <f t="shared" ref="G22:G35" si="67">2^-(F22)</f>
        <v>1.2128420170071144</v>
      </c>
      <c r="H22" s="47"/>
      <c r="J22" s="4" t="s">
        <v>505</v>
      </c>
      <c r="K22" s="2" t="s">
        <v>486</v>
      </c>
      <c r="L22" s="5">
        <v>23.895474433898926</v>
      </c>
      <c r="M22" s="5">
        <v>19.430614471435547</v>
      </c>
      <c r="N22" s="4">
        <f>L22-M22</f>
        <v>4.4648599624633789</v>
      </c>
      <c r="O22" s="4">
        <f t="shared" ref="O22:O35" si="68">N22-$N$37</f>
        <v>-0.38266460100809674</v>
      </c>
      <c r="P22" s="7">
        <f t="shared" ref="P22:P35" si="69">2^-(O22)</f>
        <v>1.303747603652355</v>
      </c>
      <c r="Q22" s="47"/>
      <c r="R22" s="4" t="s">
        <v>505</v>
      </c>
      <c r="S22" s="2" t="s">
        <v>486</v>
      </c>
      <c r="T22" s="5">
        <v>24.059115409851074</v>
      </c>
      <c r="U22" s="5">
        <v>19.430614471435547</v>
      </c>
      <c r="V22" s="4">
        <f>T22-U22</f>
        <v>4.6285009384155273</v>
      </c>
      <c r="W22" s="4">
        <f t="shared" ref="W22:W35" si="70">V22-$V$37</f>
        <v>-0.31801180044809918</v>
      </c>
      <c r="X22" s="7">
        <f t="shared" ref="X22:X35" si="71">2^-(W22)</f>
        <v>1.2466113908256076</v>
      </c>
      <c r="Y22" s="47"/>
      <c r="Z22" s="4" t="s">
        <v>505</v>
      </c>
      <c r="AA22" s="2" t="s">
        <v>486</v>
      </c>
      <c r="AB22" s="5">
        <v>24.087590217590332</v>
      </c>
      <c r="AC22" s="5">
        <v>19.430614471435547</v>
      </c>
      <c r="AD22" s="4">
        <f>AB22-AC22</f>
        <v>4.6569757461547852</v>
      </c>
      <c r="AE22" s="4">
        <f t="shared" ref="AE22:AE35" si="72">AD22-$AD$37</f>
        <v>-0.37847940127054791</v>
      </c>
      <c r="AF22" s="7">
        <f t="shared" ref="AF22:AF35" si="73">2^-(AE22)</f>
        <v>1.2999709653744063</v>
      </c>
      <c r="AG22" s="47"/>
      <c r="AH22" s="4" t="s">
        <v>505</v>
      </c>
      <c r="AI22" s="2" t="s">
        <v>486</v>
      </c>
      <c r="AJ22" s="5">
        <v>24.785436630249023</v>
      </c>
      <c r="AK22" s="5">
        <v>19.430614471435547</v>
      </c>
      <c r="AL22" s="4">
        <f>AJ22-AK22</f>
        <v>5.3548221588134766</v>
      </c>
      <c r="AM22" s="4">
        <f>AL22-$AL$37</f>
        <v>0.14740476154145821</v>
      </c>
      <c r="AN22" s="7">
        <f t="shared" ref="AN22:AN32" si="74">2^-(AM22)</f>
        <v>0.90287316513193661</v>
      </c>
      <c r="AO22" s="47"/>
      <c r="AP22" s="4" t="s">
        <v>505</v>
      </c>
      <c r="AQ22" s="2" t="s">
        <v>486</v>
      </c>
      <c r="AR22" s="5">
        <v>24.312980651855469</v>
      </c>
      <c r="AS22" s="5">
        <v>19.430614471435547</v>
      </c>
      <c r="AT22" s="4">
        <f>AR22-AS22</f>
        <v>4.8823661804199219</v>
      </c>
      <c r="AU22" s="4">
        <f t="shared" ref="AU22:AU35" si="75">AT22-$AT$37</f>
        <v>-2.5949756304422422E-2</v>
      </c>
      <c r="AV22" s="7">
        <f t="shared" ref="AV22:AV35" si="76">2^-(AU22)</f>
        <v>1.0181497407833611</v>
      </c>
      <c r="AW22" s="47"/>
      <c r="AX22" s="4" t="s">
        <v>505</v>
      </c>
      <c r="AY22" s="2" t="s">
        <v>486</v>
      </c>
      <c r="AZ22" s="5">
        <v>25.819369316101074</v>
      </c>
      <c r="BA22" s="5">
        <v>19.430614471435547</v>
      </c>
      <c r="BB22" s="4">
        <f>AZ22-BA22</f>
        <v>6.3887548446655273</v>
      </c>
      <c r="BC22" s="4">
        <f t="shared" ref="BC22:BC35" si="77">BB22-$BB$37</f>
        <v>0.28094347318013568</v>
      </c>
      <c r="BD22" s="7">
        <f t="shared" ref="BD22:BD35" si="78">2^-(BC22)</f>
        <v>0.82305259300460198</v>
      </c>
      <c r="BE22" s="47"/>
      <c r="BF22" s="4" t="s">
        <v>505</v>
      </c>
      <c r="BG22" s="2" t="s">
        <v>486</v>
      </c>
      <c r="BH22" s="5">
        <v>24.492833137512207</v>
      </c>
      <c r="BI22" s="5">
        <v>19.430614471435547</v>
      </c>
      <c r="BJ22" s="4">
        <f>BH22-BI22</f>
        <v>5.0622186660766602</v>
      </c>
      <c r="BK22" s="4">
        <f t="shared" ref="BK22:BK35" si="79">BJ22-$BJ$37</f>
        <v>-0.17678074042002301</v>
      </c>
      <c r="BL22" s="7">
        <f t="shared" ref="BL22:BL35" si="80">2^-(BK22)</f>
        <v>1.1303587630946639</v>
      </c>
      <c r="BM22" s="47"/>
      <c r="BO22" s="4" t="s">
        <v>505</v>
      </c>
      <c r="BP22" s="2" t="s">
        <v>486</v>
      </c>
      <c r="BQ22" s="5">
        <v>24.312980651855469</v>
      </c>
      <c r="BR22" s="5">
        <v>19.430614471435547</v>
      </c>
      <c r="BS22" s="4">
        <f>BQ22-BR22</f>
        <v>4.8823661804199219</v>
      </c>
      <c r="BT22" s="4">
        <f t="shared" ref="BT22:BT35" si="81">BS22-$BS$37</f>
        <v>-2.5949756304422422E-2</v>
      </c>
      <c r="BU22" s="7">
        <f t="shared" ref="BU22:BU35" si="82">2^-(BT22)</f>
        <v>1.0181497407833611</v>
      </c>
      <c r="BW22" s="4" t="s">
        <v>505</v>
      </c>
      <c r="BX22" s="2" t="s">
        <v>486</v>
      </c>
      <c r="BY22" s="5">
        <v>19.967144012451172</v>
      </c>
      <c r="BZ22" s="5">
        <v>19.430614471435547</v>
      </c>
      <c r="CA22" s="4">
        <f>BY22-BZ22</f>
        <v>0.536529541015625</v>
      </c>
      <c r="CB22" s="4">
        <f t="shared" ref="CB22:CB35" si="83">CA22-$CA$37</f>
        <v>-0.27839163939158107</v>
      </c>
      <c r="CC22" s="7">
        <f t="shared" ref="CC22:CC35" si="84">2^-(CB22)</f>
        <v>1.2128420170071144</v>
      </c>
      <c r="CD22" s="1"/>
      <c r="CE22" s="4" t="s">
        <v>505</v>
      </c>
      <c r="CF22" s="2" t="s">
        <v>486</v>
      </c>
      <c r="CG22" s="5">
        <v>19.430614471435547</v>
      </c>
      <c r="CH22" s="5">
        <v>18.675220489501953</v>
      </c>
      <c r="CI22" s="4">
        <f>CG22-CH22</f>
        <v>0.75539398193359375</v>
      </c>
      <c r="CJ22" s="4">
        <f t="shared" ref="CJ22:CJ35" si="85">CI22-$CI$37</f>
        <v>0.13435423374176025</v>
      </c>
      <c r="CK22" s="7">
        <f t="shared" ref="CK22:CK35" si="86">2^-(CJ22)</f>
        <v>0.91107755072513696</v>
      </c>
      <c r="CM22" s="4" t="s">
        <v>505</v>
      </c>
      <c r="CN22" s="2" t="s">
        <v>486</v>
      </c>
      <c r="CO22" s="5">
        <v>18.675220489501953</v>
      </c>
      <c r="CP22" s="5">
        <v>19.430614471435547</v>
      </c>
      <c r="CQ22" s="4">
        <f>CO22-CP22</f>
        <v>-0.75539398193359375</v>
      </c>
      <c r="CR22" s="4">
        <f t="shared" ref="CR22:CR35" si="87">CQ22-$CQ$37</f>
        <v>-0.13435423374176025</v>
      </c>
      <c r="CS22" s="7">
        <f t="shared" ref="CS22:CS35" si="88">2^-(CR22)</f>
        <v>1.0976014052855201</v>
      </c>
      <c r="CT22" s="47"/>
      <c r="CX22" s="1"/>
      <c r="DC22" s="1"/>
      <c r="DH22" s="1"/>
      <c r="DI22" s="1"/>
      <c r="DO22" s="1"/>
      <c r="DT22" s="1"/>
      <c r="EI22" s="1"/>
      <c r="EN22" s="1"/>
      <c r="ES22" s="1"/>
      <c r="FC22" s="1"/>
      <c r="FH22" s="1"/>
      <c r="FM22" s="1"/>
      <c r="FT22" s="1"/>
    </row>
    <row r="23" spans="1:176" x14ac:dyDescent="0.35">
      <c r="A23" s="4" t="s">
        <v>505</v>
      </c>
      <c r="B23" s="2" t="s">
        <v>487</v>
      </c>
      <c r="C23" s="5">
        <v>20.74761962890625</v>
      </c>
      <c r="D23" s="5">
        <v>19.645376841227215</v>
      </c>
      <c r="E23" s="4">
        <f t="shared" ref="E23:E35" si="89">C23-D23</f>
        <v>1.1022427876790353</v>
      </c>
      <c r="F23" s="4">
        <f t="shared" si="66"/>
        <v>0.2873216072718292</v>
      </c>
      <c r="G23" s="23">
        <f t="shared" si="67"/>
        <v>0.81942192077954046</v>
      </c>
      <c r="H23" s="47"/>
      <c r="J23" s="4" t="s">
        <v>505</v>
      </c>
      <c r="K23" s="2" t="s">
        <v>487</v>
      </c>
      <c r="L23" s="5">
        <v>24.052968978881836</v>
      </c>
      <c r="M23" s="5">
        <v>19.645376841227215</v>
      </c>
      <c r="N23" s="4">
        <f t="shared" ref="N23:N35" si="90">L23-M23</f>
        <v>4.4075921376546212</v>
      </c>
      <c r="O23" s="4">
        <f t="shared" si="68"/>
        <v>-0.43993242581685443</v>
      </c>
      <c r="P23" s="7">
        <f t="shared" si="69"/>
        <v>1.3565407871430184</v>
      </c>
      <c r="Q23" s="47"/>
      <c r="R23" s="4" t="s">
        <v>505</v>
      </c>
      <c r="S23" s="2" t="s">
        <v>487</v>
      </c>
      <c r="T23" s="5">
        <v>23.800327301025391</v>
      </c>
      <c r="U23" s="5">
        <v>19.645376841227215</v>
      </c>
      <c r="V23" s="4">
        <f t="shared" ref="V23:V35" si="91">T23-U23</f>
        <v>4.1549504597981759</v>
      </c>
      <c r="W23" s="4">
        <f t="shared" si="70"/>
        <v>-0.79156227906545062</v>
      </c>
      <c r="X23" s="7">
        <f t="shared" si="71"/>
        <v>1.7309478730661694</v>
      </c>
      <c r="Y23" s="47"/>
      <c r="Z23" s="4" t="s">
        <v>505</v>
      </c>
      <c r="AA23" s="2" t="s">
        <v>487</v>
      </c>
      <c r="AB23" s="5">
        <v>24.503981590270996</v>
      </c>
      <c r="AC23" s="5">
        <v>19.645376841227215</v>
      </c>
      <c r="AD23" s="4">
        <f t="shared" ref="AD23:AD35" si="92">AB23-AC23</f>
        <v>4.8586047490437814</v>
      </c>
      <c r="AE23" s="4">
        <f t="shared" si="72"/>
        <v>-0.1768503983815517</v>
      </c>
      <c r="AF23" s="7">
        <f t="shared" si="73"/>
        <v>1.1304133417726976</v>
      </c>
      <c r="AG23" s="47"/>
      <c r="AH23" s="4" t="s">
        <v>505</v>
      </c>
      <c r="AI23" s="2" t="s">
        <v>487</v>
      </c>
      <c r="AJ23" s="5">
        <v>25.094723701477051</v>
      </c>
      <c r="AK23" s="5">
        <v>19.645376841227215</v>
      </c>
      <c r="AL23" s="4">
        <f t="shared" ref="AL23:AL32" si="93">AJ23-AK23</f>
        <v>5.4493468602498361</v>
      </c>
      <c r="AM23" s="4">
        <f t="shared" ref="AM23:AM32" si="94">AL23-$AL$37</f>
        <v>0.2419294629778177</v>
      </c>
      <c r="AN23" s="7">
        <f t="shared" si="74"/>
        <v>0.8456136305634302</v>
      </c>
      <c r="AO23" s="47"/>
      <c r="AP23" s="4" t="s">
        <v>505</v>
      </c>
      <c r="AQ23" s="2" t="s">
        <v>487</v>
      </c>
      <c r="AR23" s="5">
        <v>24.445781707763672</v>
      </c>
      <c r="AS23" s="5">
        <v>19.645376841227215</v>
      </c>
      <c r="AT23" s="4">
        <f t="shared" ref="AT23:AT35" si="95">AR23-AS23</f>
        <v>4.8004048665364571</v>
      </c>
      <c r="AU23" s="4">
        <f t="shared" si="75"/>
        <v>-0.10791107018788715</v>
      </c>
      <c r="AV23" s="7">
        <f t="shared" si="76"/>
        <v>1.0776667140589495</v>
      </c>
      <c r="AW23" s="47"/>
      <c r="AX23" s="4" t="s">
        <v>505</v>
      </c>
      <c r="AY23" s="2" t="s">
        <v>487</v>
      </c>
      <c r="AZ23" s="5">
        <v>25.702448844909668</v>
      </c>
      <c r="BA23" s="5">
        <v>19.645376841227215</v>
      </c>
      <c r="BB23" s="4">
        <f t="shared" ref="BB23:BB35" si="96">AZ23-BA23</f>
        <v>6.0570720036824532</v>
      </c>
      <c r="BC23" s="4">
        <f t="shared" si="77"/>
        <v>-5.0739367802938418E-2</v>
      </c>
      <c r="BD23" s="7">
        <f t="shared" si="78"/>
        <v>1.0357956234728676</v>
      </c>
      <c r="BE23" s="47"/>
      <c r="BF23" s="4" t="s">
        <v>505</v>
      </c>
      <c r="BG23" s="2" t="s">
        <v>487</v>
      </c>
      <c r="BH23" s="5">
        <v>24.761393547058105</v>
      </c>
      <c r="BI23" s="5">
        <v>19.645376841227215</v>
      </c>
      <c r="BJ23" s="4">
        <f t="shared" ref="BJ23:BJ35" si="97">BH23-BI23</f>
        <v>5.1160167058308907</v>
      </c>
      <c r="BK23" s="4">
        <f t="shared" si="79"/>
        <v>-0.12298270066579242</v>
      </c>
      <c r="BL23" s="7">
        <f t="shared" si="80"/>
        <v>1.0889839572678124</v>
      </c>
      <c r="BM23" s="47"/>
      <c r="BO23" s="4" t="s">
        <v>505</v>
      </c>
      <c r="BP23" s="2" t="s">
        <v>487</v>
      </c>
      <c r="BQ23" s="5">
        <v>24.445781707763672</v>
      </c>
      <c r="BR23" s="5">
        <v>19.645376841227215</v>
      </c>
      <c r="BS23" s="4">
        <f t="shared" ref="BS23:BS35" si="98">BQ23-BR23</f>
        <v>4.8004048665364571</v>
      </c>
      <c r="BT23" s="4">
        <f t="shared" si="81"/>
        <v>-0.10791107018788715</v>
      </c>
      <c r="BU23" s="7">
        <f t="shared" si="82"/>
        <v>1.0776667140589495</v>
      </c>
      <c r="BW23" s="4" t="s">
        <v>505</v>
      </c>
      <c r="BX23" s="2" t="s">
        <v>487</v>
      </c>
      <c r="BY23" s="5">
        <v>20.74761962890625</v>
      </c>
      <c r="BZ23" s="5">
        <v>19.645376841227215</v>
      </c>
      <c r="CA23" s="4">
        <f t="shared" ref="CA23:CA35" si="99">BY23-BZ23</f>
        <v>1.1022427876790353</v>
      </c>
      <c r="CB23" s="4">
        <f t="shared" si="83"/>
        <v>0.2873216072718292</v>
      </c>
      <c r="CC23" s="7">
        <f t="shared" si="84"/>
        <v>0.81942192077954046</v>
      </c>
      <c r="CD23" s="1"/>
      <c r="CE23" s="4" t="s">
        <v>505</v>
      </c>
      <c r="CF23" s="2" t="s">
        <v>487</v>
      </c>
      <c r="CG23" s="5">
        <v>19.645376841227215</v>
      </c>
      <c r="CH23" s="5">
        <v>18.444718678792317</v>
      </c>
      <c r="CI23" s="4">
        <f t="shared" ref="CI23:CI35" si="100">CG23-CH23</f>
        <v>1.2006581624348982</v>
      </c>
      <c r="CJ23" s="4">
        <f t="shared" si="85"/>
        <v>0.57961841424306471</v>
      </c>
      <c r="CK23" s="7">
        <f t="shared" si="86"/>
        <v>0.66914073843024025</v>
      </c>
      <c r="CM23" s="4" t="s">
        <v>505</v>
      </c>
      <c r="CN23" s="2" t="s">
        <v>487</v>
      </c>
      <c r="CO23" s="5">
        <v>18.444718678792317</v>
      </c>
      <c r="CP23" s="5">
        <v>19.645376841227215</v>
      </c>
      <c r="CQ23" s="4">
        <f t="shared" ref="CQ23:CQ35" si="101">CO23-CP23</f>
        <v>-1.2006581624348982</v>
      </c>
      <c r="CR23" s="4">
        <f t="shared" si="87"/>
        <v>-0.57961841424306471</v>
      </c>
      <c r="CS23" s="7">
        <f t="shared" si="88"/>
        <v>1.4944539206295131</v>
      </c>
      <c r="CT23" s="47"/>
      <c r="CX23" s="1"/>
      <c r="DC23" s="1"/>
      <c r="DH23" s="1"/>
      <c r="DI23" s="1"/>
      <c r="DO23" s="1"/>
      <c r="DT23" s="1"/>
      <c r="EI23" s="1"/>
      <c r="EN23" s="1"/>
      <c r="ES23" s="1"/>
      <c r="FC23" s="1"/>
      <c r="FH23" s="1"/>
      <c r="FM23" s="1"/>
      <c r="FT23" s="1"/>
    </row>
    <row r="24" spans="1:176" x14ac:dyDescent="0.35">
      <c r="A24" s="4" t="s">
        <v>505</v>
      </c>
      <c r="B24" s="2" t="s">
        <v>488</v>
      </c>
      <c r="C24" s="5">
        <v>20.593317031860352</v>
      </c>
      <c r="D24" s="5">
        <v>19.503245035807293</v>
      </c>
      <c r="E24" s="4">
        <f t="shared" si="89"/>
        <v>1.0900719960530587</v>
      </c>
      <c r="F24" s="4">
        <f t="shared" si="66"/>
        <v>0.27515081564585264</v>
      </c>
      <c r="G24" s="23">
        <f t="shared" si="67"/>
        <v>0.8263639276695055</v>
      </c>
      <c r="H24" s="47"/>
      <c r="J24" s="4" t="s">
        <v>505</v>
      </c>
      <c r="K24" s="2" t="s">
        <v>488</v>
      </c>
      <c r="L24" s="5">
        <v>24.704276084899902</v>
      </c>
      <c r="M24" s="5">
        <v>19.503245035807293</v>
      </c>
      <c r="N24" s="4">
        <f t="shared" si="90"/>
        <v>5.2010310490926095</v>
      </c>
      <c r="O24" s="4">
        <f t="shared" si="68"/>
        <v>0.35350648562113385</v>
      </c>
      <c r="P24" s="7">
        <f t="shared" si="69"/>
        <v>0.78267947345556887</v>
      </c>
      <c r="Q24" s="47"/>
      <c r="R24" s="4" t="s">
        <v>505</v>
      </c>
      <c r="S24" s="2" t="s">
        <v>488</v>
      </c>
      <c r="T24" s="5">
        <v>25.544224739074707</v>
      </c>
      <c r="U24" s="5">
        <v>19.503245035807293</v>
      </c>
      <c r="V24" s="4">
        <f t="shared" si="91"/>
        <v>6.0409797032674142</v>
      </c>
      <c r="W24" s="4">
        <f t="shared" si="70"/>
        <v>1.0944669644037877</v>
      </c>
      <c r="X24" s="7">
        <f t="shared" si="71"/>
        <v>0.46830911892011434</v>
      </c>
      <c r="Y24" s="47"/>
      <c r="Z24" s="4" t="s">
        <v>505</v>
      </c>
      <c r="AA24" s="2" t="s">
        <v>488</v>
      </c>
      <c r="AB24" s="5">
        <v>25.491922378540039</v>
      </c>
      <c r="AC24" s="5">
        <v>19.503245035807293</v>
      </c>
      <c r="AD24" s="4">
        <f t="shared" si="92"/>
        <v>5.9886773427327462</v>
      </c>
      <c r="AE24" s="4">
        <f t="shared" si="72"/>
        <v>0.95322219530741314</v>
      </c>
      <c r="AF24" s="7">
        <f t="shared" si="73"/>
        <v>0.5164776429022766</v>
      </c>
      <c r="AG24" s="47"/>
      <c r="AH24" s="4" t="s">
        <v>505</v>
      </c>
      <c r="AI24" s="2" t="s">
        <v>488</v>
      </c>
      <c r="AJ24" s="5">
        <v>24.711233139038086</v>
      </c>
      <c r="AK24" s="5">
        <v>19.503245035807293</v>
      </c>
      <c r="AL24" s="4">
        <f t="shared" si="93"/>
        <v>5.2079881032307931</v>
      </c>
      <c r="AM24" s="4">
        <f t="shared" si="94"/>
        <v>5.7070595877473096E-4</v>
      </c>
      <c r="AN24" s="7">
        <f t="shared" si="74"/>
        <v>0.99960449500647486</v>
      </c>
      <c r="AO24" s="47"/>
      <c r="AP24" s="4" t="s">
        <v>505</v>
      </c>
      <c r="AQ24" s="2" t="s">
        <v>488</v>
      </c>
      <c r="AR24" s="5">
        <v>24.882027626037598</v>
      </c>
      <c r="AS24" s="5">
        <v>19.503245035807293</v>
      </c>
      <c r="AT24" s="4">
        <f t="shared" si="95"/>
        <v>5.3787825902303048</v>
      </c>
      <c r="AU24" s="4">
        <f t="shared" si="75"/>
        <v>0.47046665350596051</v>
      </c>
      <c r="AV24" s="7">
        <f t="shared" si="76"/>
        <v>0.72173110917280336</v>
      </c>
      <c r="AW24" s="47"/>
      <c r="AX24" s="4" t="s">
        <v>505</v>
      </c>
      <c r="AY24" s="2" t="s">
        <v>488</v>
      </c>
      <c r="AZ24" s="5">
        <v>26.168992042541504</v>
      </c>
      <c r="BA24" s="5">
        <v>19.503245035807293</v>
      </c>
      <c r="BB24" s="4">
        <f t="shared" si="96"/>
        <v>6.6657470067342111</v>
      </c>
      <c r="BC24" s="4">
        <f t="shared" si="77"/>
        <v>0.55793563524881939</v>
      </c>
      <c r="BD24" s="7">
        <f t="shared" si="78"/>
        <v>0.67927344687098878</v>
      </c>
      <c r="BE24" s="47"/>
      <c r="BF24" s="4" t="s">
        <v>505</v>
      </c>
      <c r="BG24" s="2" t="s">
        <v>488</v>
      </c>
      <c r="BH24" s="5">
        <v>25.301624298095703</v>
      </c>
      <c r="BI24" s="5">
        <v>19.503245035807293</v>
      </c>
      <c r="BJ24" s="4">
        <f t="shared" si="97"/>
        <v>5.7983792622884103</v>
      </c>
      <c r="BK24" s="4">
        <f t="shared" si="79"/>
        <v>0.55937985579172711</v>
      </c>
      <c r="BL24" s="7">
        <f t="shared" si="80"/>
        <v>0.67859379540394715</v>
      </c>
      <c r="BM24" s="47"/>
      <c r="BO24" s="4" t="s">
        <v>505</v>
      </c>
      <c r="BP24" s="2" t="s">
        <v>488</v>
      </c>
      <c r="BQ24" s="5">
        <v>24.882027626037598</v>
      </c>
      <c r="BR24" s="5">
        <v>19.503245035807293</v>
      </c>
      <c r="BS24" s="4">
        <f t="shared" si="98"/>
        <v>5.3787825902303048</v>
      </c>
      <c r="BT24" s="4">
        <f t="shared" si="81"/>
        <v>0.47046665350596051</v>
      </c>
      <c r="BU24" s="7">
        <f t="shared" si="82"/>
        <v>0.72173110917280336</v>
      </c>
      <c r="BW24" s="4" t="s">
        <v>505</v>
      </c>
      <c r="BX24" s="2" t="s">
        <v>488</v>
      </c>
      <c r="BY24" s="5">
        <v>20.593317031860352</v>
      </c>
      <c r="BZ24" s="5">
        <v>19.503245035807293</v>
      </c>
      <c r="CA24" s="4">
        <f t="shared" si="99"/>
        <v>1.0900719960530587</v>
      </c>
      <c r="CB24" s="4">
        <f t="shared" si="83"/>
        <v>0.27515081564585264</v>
      </c>
      <c r="CC24" s="7">
        <f t="shared" si="84"/>
        <v>0.8263639276695055</v>
      </c>
      <c r="CD24" s="1"/>
      <c r="CE24" s="4" t="s">
        <v>505</v>
      </c>
      <c r="CF24" s="2" t="s">
        <v>488</v>
      </c>
      <c r="CG24" s="5">
        <v>19.503245035807293</v>
      </c>
      <c r="CH24" s="5">
        <v>18.864960352579754</v>
      </c>
      <c r="CI24" s="4">
        <f t="shared" si="100"/>
        <v>0.63828468322753906</v>
      </c>
      <c r="CJ24" s="4">
        <f t="shared" si="85"/>
        <v>1.7244935035705566E-2</v>
      </c>
      <c r="CK24" s="7">
        <f t="shared" si="86"/>
        <v>0.98811787852920574</v>
      </c>
      <c r="CM24" s="4" t="s">
        <v>505</v>
      </c>
      <c r="CN24" s="2" t="s">
        <v>488</v>
      </c>
      <c r="CO24" s="5">
        <v>18.864960352579754</v>
      </c>
      <c r="CP24" s="5">
        <v>19.503245035807293</v>
      </c>
      <c r="CQ24" s="4">
        <f t="shared" si="101"/>
        <v>-0.63828468322753906</v>
      </c>
      <c r="CR24" s="4">
        <f t="shared" si="87"/>
        <v>-1.7244935035705566E-2</v>
      </c>
      <c r="CS24" s="7">
        <f t="shared" si="88"/>
        <v>1.0120250040293579</v>
      </c>
      <c r="CT24" s="47"/>
      <c r="CX24" s="1"/>
      <c r="DC24" s="1"/>
      <c r="DH24" s="1"/>
      <c r="DI24" s="1"/>
      <c r="DO24" s="1"/>
      <c r="DT24" s="1"/>
      <c r="EI24" s="1"/>
      <c r="EN24" s="1"/>
      <c r="ES24" s="1"/>
      <c r="FC24" s="1"/>
      <c r="FH24" s="1"/>
      <c r="FM24" s="1"/>
      <c r="FT24" s="1"/>
    </row>
    <row r="25" spans="1:176" x14ac:dyDescent="0.35">
      <c r="A25" s="4" t="s">
        <v>505</v>
      </c>
      <c r="B25" s="2" t="s">
        <v>489</v>
      </c>
      <c r="C25" s="5">
        <v>20.948574066162109</v>
      </c>
      <c r="D25" s="5">
        <v>20.109086036682129</v>
      </c>
      <c r="E25" s="4">
        <f t="shared" si="89"/>
        <v>0.83948802947998047</v>
      </c>
      <c r="F25" s="4">
        <f t="shared" si="66"/>
        <v>2.4566849072774399E-2</v>
      </c>
      <c r="G25" s="23">
        <f t="shared" si="67"/>
        <v>0.98311572229271882</v>
      </c>
      <c r="H25" s="47"/>
      <c r="J25" s="4" t="s">
        <v>505</v>
      </c>
      <c r="K25" s="2" t="s">
        <v>489</v>
      </c>
      <c r="L25" s="5">
        <v>25.031591415405273</v>
      </c>
      <c r="M25" s="5">
        <v>20.109086036682129</v>
      </c>
      <c r="N25" s="4">
        <f t="shared" si="90"/>
        <v>4.9225053787231445</v>
      </c>
      <c r="O25" s="4">
        <f t="shared" si="68"/>
        <v>7.4980815251668886E-2</v>
      </c>
      <c r="P25" s="7">
        <f t="shared" si="69"/>
        <v>0.94935474524758212</v>
      </c>
      <c r="Q25" s="47"/>
      <c r="R25" s="4" t="s">
        <v>505</v>
      </c>
      <c r="S25" s="2" t="s">
        <v>489</v>
      </c>
      <c r="T25" s="5">
        <v>25.677705764770508</v>
      </c>
      <c r="U25" s="5">
        <v>20.109086036682129</v>
      </c>
      <c r="V25" s="4">
        <f t="shared" si="91"/>
        <v>5.5686197280883789</v>
      </c>
      <c r="W25" s="4">
        <f t="shared" si="70"/>
        <v>0.62210698922475238</v>
      </c>
      <c r="X25" s="7">
        <f t="shared" si="71"/>
        <v>0.64972134657414293</v>
      </c>
      <c r="Y25" s="47"/>
      <c r="Z25" s="4" t="s">
        <v>505</v>
      </c>
      <c r="AA25" s="2" t="s">
        <v>489</v>
      </c>
      <c r="AB25" s="5">
        <v>25.27171516418457</v>
      </c>
      <c r="AC25" s="5">
        <v>20.109086036682129</v>
      </c>
      <c r="AD25" s="4">
        <f t="shared" si="92"/>
        <v>5.1626291275024414</v>
      </c>
      <c r="AE25" s="4">
        <f t="shared" si="72"/>
        <v>0.12717398007710834</v>
      </c>
      <c r="AF25" s="7">
        <f t="shared" si="73"/>
        <v>0.9156232612715931</v>
      </c>
      <c r="AG25" s="47"/>
      <c r="AH25" s="4" t="s">
        <v>505</v>
      </c>
      <c r="AI25" s="2" t="s">
        <v>489</v>
      </c>
      <c r="AJ25" s="5">
        <v>24.745383262634277</v>
      </c>
      <c r="AK25" s="5">
        <v>20.109086036682129</v>
      </c>
      <c r="AL25" s="4">
        <f t="shared" si="93"/>
        <v>4.6362972259521484</v>
      </c>
      <c r="AM25" s="4">
        <f t="shared" si="94"/>
        <v>-0.57112017131986992</v>
      </c>
      <c r="AN25" s="7">
        <f t="shared" si="74"/>
        <v>1.4856766670420336</v>
      </c>
      <c r="AO25" s="47"/>
      <c r="AP25" s="4" t="s">
        <v>505</v>
      </c>
      <c r="AQ25" s="2" t="s">
        <v>489</v>
      </c>
      <c r="AR25" s="5">
        <v>24.565835952758789</v>
      </c>
      <c r="AS25" s="5">
        <v>20.109086036682129</v>
      </c>
      <c r="AT25" s="4">
        <f t="shared" si="95"/>
        <v>4.4567499160766602</v>
      </c>
      <c r="AU25" s="4">
        <f t="shared" si="75"/>
        <v>-0.45156602064768414</v>
      </c>
      <c r="AV25" s="7">
        <f t="shared" si="76"/>
        <v>1.3675238750280021</v>
      </c>
      <c r="AW25" s="47"/>
      <c r="AX25" s="4" t="s">
        <v>505</v>
      </c>
      <c r="AY25" s="2" t="s">
        <v>489</v>
      </c>
      <c r="AZ25" s="5">
        <v>26.228067398071289</v>
      </c>
      <c r="BA25" s="5">
        <v>20.109086036682129</v>
      </c>
      <c r="BB25" s="4">
        <f t="shared" si="96"/>
        <v>6.1189813613891602</v>
      </c>
      <c r="BC25" s="4">
        <f t="shared" si="77"/>
        <v>1.1169989903768496E-2</v>
      </c>
      <c r="BD25" s="7">
        <f t="shared" si="78"/>
        <v>0.99228744852953243</v>
      </c>
      <c r="BE25" s="47"/>
      <c r="BF25" s="4" t="s">
        <v>505</v>
      </c>
      <c r="BG25" s="2" t="s">
        <v>489</v>
      </c>
      <c r="BH25" s="5">
        <v>24.981151580810547</v>
      </c>
      <c r="BI25" s="5">
        <v>20.109086036682129</v>
      </c>
      <c r="BJ25" s="4">
        <f t="shared" si="97"/>
        <v>4.872065544128418</v>
      </c>
      <c r="BK25" s="4">
        <f t="shared" si="79"/>
        <v>-0.3669338623682652</v>
      </c>
      <c r="BL25" s="7">
        <f t="shared" si="80"/>
        <v>1.2896091296037393</v>
      </c>
      <c r="BM25" s="47"/>
      <c r="BO25" s="4" t="s">
        <v>505</v>
      </c>
      <c r="BP25" s="2" t="s">
        <v>489</v>
      </c>
      <c r="BQ25" s="5">
        <v>24.565835952758789</v>
      </c>
      <c r="BR25" s="5">
        <v>20.109086036682129</v>
      </c>
      <c r="BS25" s="4">
        <f t="shared" si="98"/>
        <v>4.4567499160766602</v>
      </c>
      <c r="BT25" s="4">
        <f t="shared" si="81"/>
        <v>-0.45156602064768414</v>
      </c>
      <c r="BU25" s="7">
        <f t="shared" si="82"/>
        <v>1.3675238750280021</v>
      </c>
      <c r="BW25" s="4" t="s">
        <v>505</v>
      </c>
      <c r="BX25" s="2" t="s">
        <v>489</v>
      </c>
      <c r="BY25" s="5">
        <v>20.948574066162109</v>
      </c>
      <c r="BZ25" s="5">
        <v>20.109086036682129</v>
      </c>
      <c r="CA25" s="4">
        <f t="shared" si="99"/>
        <v>0.83948802947998047</v>
      </c>
      <c r="CB25" s="4">
        <f t="shared" si="83"/>
        <v>2.4566849072774399E-2</v>
      </c>
      <c r="CC25" s="7">
        <f t="shared" si="84"/>
        <v>0.98311572229271882</v>
      </c>
      <c r="CD25" s="1"/>
      <c r="CE25" s="4" t="s">
        <v>505</v>
      </c>
      <c r="CF25" s="2" t="s">
        <v>489</v>
      </c>
      <c r="CG25" s="5">
        <v>20.109086036682129</v>
      </c>
      <c r="CH25" s="5">
        <v>19.161368052164715</v>
      </c>
      <c r="CI25" s="4">
        <f t="shared" si="100"/>
        <v>0.94771798451741418</v>
      </c>
      <c r="CJ25" s="4">
        <f t="shared" si="85"/>
        <v>0.32667823632558068</v>
      </c>
      <c r="CK25" s="7">
        <f t="shared" si="86"/>
        <v>0.79737029387525782</v>
      </c>
      <c r="CM25" s="4" t="s">
        <v>505</v>
      </c>
      <c r="CN25" s="2" t="s">
        <v>489</v>
      </c>
      <c r="CO25" s="5">
        <v>19.161368052164715</v>
      </c>
      <c r="CP25" s="5">
        <v>20.109086036682129</v>
      </c>
      <c r="CQ25" s="4">
        <f t="shared" si="101"/>
        <v>-0.94771798451741418</v>
      </c>
      <c r="CR25" s="4">
        <f t="shared" si="87"/>
        <v>-0.32667823632558068</v>
      </c>
      <c r="CS25" s="7">
        <f t="shared" si="88"/>
        <v>1.2541224669155306</v>
      </c>
      <c r="CT25" s="47"/>
      <c r="CX25" s="1"/>
      <c r="DC25" s="1"/>
      <c r="DH25" s="1"/>
      <c r="DI25" s="1"/>
      <c r="DO25" s="1"/>
      <c r="DT25" s="1"/>
      <c r="EI25" s="1"/>
      <c r="EN25" s="1"/>
      <c r="ES25" s="1"/>
      <c r="FC25" s="1"/>
      <c r="FH25" s="1"/>
      <c r="FM25" s="1"/>
      <c r="FT25" s="1"/>
    </row>
    <row r="26" spans="1:176" x14ac:dyDescent="0.35">
      <c r="A26" s="4" t="s">
        <v>505</v>
      </c>
      <c r="B26" s="2" t="s">
        <v>490</v>
      </c>
      <c r="C26" s="5">
        <v>20.215810775756836</v>
      </c>
      <c r="D26" s="5">
        <v>19.695058186848957</v>
      </c>
      <c r="E26" s="4">
        <f t="shared" si="89"/>
        <v>0.52075258890787879</v>
      </c>
      <c r="F26" s="4">
        <f t="shared" si="66"/>
        <v>-0.29416859149932728</v>
      </c>
      <c r="G26" s="23">
        <f t="shared" si="67"/>
        <v>1.226178141292219</v>
      </c>
      <c r="H26" s="47"/>
      <c r="J26" s="4" t="s">
        <v>505</v>
      </c>
      <c r="K26" s="2" t="s">
        <v>490</v>
      </c>
      <c r="L26" s="5">
        <v>24.358830451965332</v>
      </c>
      <c r="M26" s="5">
        <v>19.695058186848957</v>
      </c>
      <c r="N26" s="4">
        <f t="shared" si="90"/>
        <v>4.6637722651163749</v>
      </c>
      <c r="O26" s="4">
        <f t="shared" si="68"/>
        <v>-0.18375229835510076</v>
      </c>
      <c r="P26" s="7">
        <f t="shared" si="69"/>
        <v>1.1358342324659516</v>
      </c>
      <c r="Q26" s="47"/>
      <c r="R26" s="4" t="s">
        <v>505</v>
      </c>
      <c r="S26" s="2" t="s">
        <v>490</v>
      </c>
      <c r="T26" s="5">
        <v>24.707091331481934</v>
      </c>
      <c r="U26" s="5">
        <v>19.695058186848957</v>
      </c>
      <c r="V26" s="4">
        <f t="shared" si="91"/>
        <v>5.0120331446329764</v>
      </c>
      <c r="W26" s="4">
        <f t="shared" si="70"/>
        <v>6.5520405769349921E-2</v>
      </c>
      <c r="X26" s="7">
        <f t="shared" si="71"/>
        <v>0.95560055329477167</v>
      </c>
      <c r="Y26" s="47"/>
      <c r="Z26" s="4" t="s">
        <v>505</v>
      </c>
      <c r="AA26" s="2" t="s">
        <v>490</v>
      </c>
      <c r="AB26" s="5">
        <v>24.258468627929688</v>
      </c>
      <c r="AC26" s="5">
        <v>19.695058186848957</v>
      </c>
      <c r="AD26" s="4">
        <f t="shared" si="92"/>
        <v>4.5634104410807304</v>
      </c>
      <c r="AE26" s="4">
        <f t="shared" si="72"/>
        <v>-0.47204470634460272</v>
      </c>
      <c r="AF26" s="7">
        <f t="shared" si="73"/>
        <v>1.3870739512194248</v>
      </c>
      <c r="AG26" s="47"/>
      <c r="AH26" s="4" t="s">
        <v>505</v>
      </c>
      <c r="AI26" s="2" t="s">
        <v>490</v>
      </c>
      <c r="AJ26" s="5">
        <v>24.96060848236084</v>
      </c>
      <c r="AK26" s="5">
        <v>19.695058186848957</v>
      </c>
      <c r="AL26" s="4">
        <f t="shared" si="93"/>
        <v>5.2655502955118827</v>
      </c>
      <c r="AM26" s="4">
        <f t="shared" si="94"/>
        <v>5.8132898239864339E-2</v>
      </c>
      <c r="AN26" s="7">
        <f t="shared" si="74"/>
        <v>0.96050637991267296</v>
      </c>
      <c r="AO26" s="47"/>
      <c r="AP26" s="4" t="s">
        <v>505</v>
      </c>
      <c r="AQ26" s="2" t="s">
        <v>490</v>
      </c>
      <c r="AR26" s="5">
        <v>24.221271514892578</v>
      </c>
      <c r="AS26" s="5">
        <v>19.695058186848957</v>
      </c>
      <c r="AT26" s="4">
        <f t="shared" si="95"/>
        <v>4.526213328043621</v>
      </c>
      <c r="AU26" s="4">
        <f t="shared" si="75"/>
        <v>-0.38210260868072332</v>
      </c>
      <c r="AV26" s="7">
        <f t="shared" si="76"/>
        <v>1.3032398362868503</v>
      </c>
      <c r="AW26" s="47"/>
      <c r="AX26" s="4" t="s">
        <v>505</v>
      </c>
      <c r="AY26" s="2" t="s">
        <v>490</v>
      </c>
      <c r="AZ26" s="5">
        <v>25.606302261352539</v>
      </c>
      <c r="BA26" s="5">
        <v>19.695058186848957</v>
      </c>
      <c r="BB26" s="4">
        <f t="shared" si="96"/>
        <v>5.9112440745035819</v>
      </c>
      <c r="BC26" s="4">
        <f t="shared" si="77"/>
        <v>-0.19656729698180975</v>
      </c>
      <c r="BD26" s="7">
        <f t="shared" si="78"/>
        <v>1.1459684274481061</v>
      </c>
      <c r="BE26" s="47"/>
      <c r="BF26" s="4" t="s">
        <v>505</v>
      </c>
      <c r="BG26" s="2" t="s">
        <v>490</v>
      </c>
      <c r="BH26" s="5">
        <v>24.520014762878418</v>
      </c>
      <c r="BI26" s="5">
        <v>19.695058186848957</v>
      </c>
      <c r="BJ26" s="4">
        <f t="shared" si="97"/>
        <v>4.8249565760294608</v>
      </c>
      <c r="BK26" s="4">
        <f t="shared" si="79"/>
        <v>-0.41404283046722234</v>
      </c>
      <c r="BL26" s="7">
        <f t="shared" si="80"/>
        <v>1.3324143809799613</v>
      </c>
      <c r="BM26" s="47"/>
      <c r="BO26" s="4" t="s">
        <v>505</v>
      </c>
      <c r="BP26" s="2" t="s">
        <v>490</v>
      </c>
      <c r="BQ26" s="5">
        <v>24.221271514892578</v>
      </c>
      <c r="BR26" s="5">
        <v>19.695058186848957</v>
      </c>
      <c r="BS26" s="4">
        <f t="shared" si="98"/>
        <v>4.526213328043621</v>
      </c>
      <c r="BT26" s="4">
        <f t="shared" si="81"/>
        <v>-0.38210260868072332</v>
      </c>
      <c r="BU26" s="7">
        <f t="shared" si="82"/>
        <v>1.3032398362868503</v>
      </c>
      <c r="BW26" s="4" t="s">
        <v>505</v>
      </c>
      <c r="BX26" s="2" t="s">
        <v>490</v>
      </c>
      <c r="BY26" s="5">
        <v>20.215810775756836</v>
      </c>
      <c r="BZ26" s="5">
        <v>19.695058186848957</v>
      </c>
      <c r="CA26" s="4">
        <f t="shared" si="99"/>
        <v>0.52075258890787879</v>
      </c>
      <c r="CB26" s="4">
        <f t="shared" si="83"/>
        <v>-0.29416859149932728</v>
      </c>
      <c r="CC26" s="7">
        <f t="shared" si="84"/>
        <v>1.226178141292219</v>
      </c>
      <c r="CD26" s="1"/>
      <c r="CE26" s="4" t="s">
        <v>505</v>
      </c>
      <c r="CF26" s="2" t="s">
        <v>490</v>
      </c>
      <c r="CG26" s="5">
        <v>19.695058186848957</v>
      </c>
      <c r="CH26" s="5">
        <v>19.230091094970703</v>
      </c>
      <c r="CI26" s="4">
        <f t="shared" si="100"/>
        <v>0.46496709187825402</v>
      </c>
      <c r="CJ26" s="4">
        <f t="shared" si="85"/>
        <v>-0.15607265631357947</v>
      </c>
      <c r="CK26" s="7">
        <f t="shared" si="86"/>
        <v>1.1142497647169234</v>
      </c>
      <c r="CM26" s="4" t="s">
        <v>505</v>
      </c>
      <c r="CN26" s="2" t="s">
        <v>490</v>
      </c>
      <c r="CO26" s="5">
        <v>19.230091094970703</v>
      </c>
      <c r="CP26" s="5">
        <v>19.695058186848957</v>
      </c>
      <c r="CQ26" s="4">
        <f t="shared" si="101"/>
        <v>-0.46496709187825402</v>
      </c>
      <c r="CR26" s="4">
        <f t="shared" si="87"/>
        <v>0.15607265631357947</v>
      </c>
      <c r="CS26" s="7">
        <f t="shared" si="88"/>
        <v>0.89746485183602553</v>
      </c>
      <c r="CT26" s="47"/>
      <c r="CX26" s="1"/>
      <c r="DC26" s="1"/>
      <c r="DH26" s="1"/>
      <c r="DI26" s="1"/>
      <c r="DO26" s="1"/>
      <c r="DT26" s="1"/>
      <c r="EI26" s="1"/>
      <c r="EN26" s="1"/>
      <c r="ES26" s="1"/>
      <c r="FC26" s="1"/>
      <c r="FH26" s="1"/>
      <c r="FM26" s="1"/>
    </row>
    <row r="27" spans="1:176" x14ac:dyDescent="0.35">
      <c r="A27" s="4" t="s">
        <v>505</v>
      </c>
      <c r="B27" s="2" t="s">
        <v>491</v>
      </c>
      <c r="C27" s="5">
        <v>20.398061752319336</v>
      </c>
      <c r="D27" s="5">
        <v>19.491189002990723</v>
      </c>
      <c r="E27" s="4">
        <f t="shared" si="89"/>
        <v>0.90687274932861328</v>
      </c>
      <c r="F27" s="4">
        <f t="shared" si="66"/>
        <v>9.1951568921407212E-2</v>
      </c>
      <c r="G27" s="23">
        <f t="shared" si="67"/>
        <v>0.93825269298878355</v>
      </c>
      <c r="H27" s="47"/>
      <c r="J27" s="4" t="s">
        <v>505</v>
      </c>
      <c r="K27" s="2" t="s">
        <v>491</v>
      </c>
      <c r="L27" s="5">
        <v>24.734965324401855</v>
      </c>
      <c r="M27" s="5">
        <v>19.491189002990723</v>
      </c>
      <c r="N27" s="4">
        <f t="shared" si="90"/>
        <v>5.2437763214111328</v>
      </c>
      <c r="O27" s="4">
        <f t="shared" si="68"/>
        <v>0.39625175793965717</v>
      </c>
      <c r="P27" s="7">
        <f t="shared" si="69"/>
        <v>0.75982982229518659</v>
      </c>
      <c r="Q27" s="47"/>
      <c r="R27" s="4" t="s">
        <v>505</v>
      </c>
      <c r="S27" s="2" t="s">
        <v>491</v>
      </c>
      <c r="T27" s="5">
        <v>24.425145149230957</v>
      </c>
      <c r="U27" s="5">
        <v>19.491189002990723</v>
      </c>
      <c r="V27" s="4">
        <f t="shared" si="91"/>
        <v>4.9339561462402344</v>
      </c>
      <c r="W27" s="4">
        <f t="shared" si="70"/>
        <v>-1.2556592623392149E-2</v>
      </c>
      <c r="X27" s="7">
        <f t="shared" si="71"/>
        <v>1.0087415529366976</v>
      </c>
      <c r="Y27" s="47"/>
      <c r="Z27" s="4" t="s">
        <v>505</v>
      </c>
      <c r="AA27" s="2" t="s">
        <v>491</v>
      </c>
      <c r="AB27" s="5">
        <v>24.390285491943359</v>
      </c>
      <c r="AC27" s="5">
        <v>19.491189002990723</v>
      </c>
      <c r="AD27" s="4">
        <f t="shared" si="92"/>
        <v>4.8990964889526367</v>
      </c>
      <c r="AE27" s="4">
        <f t="shared" si="72"/>
        <v>-0.13635865847269635</v>
      </c>
      <c r="AF27" s="7">
        <f t="shared" si="73"/>
        <v>1.0991274301111893</v>
      </c>
      <c r="AG27" s="47"/>
      <c r="AH27" s="4" t="s">
        <v>505</v>
      </c>
      <c r="AI27" s="2" t="s">
        <v>491</v>
      </c>
      <c r="AJ27" s="5">
        <v>24.803840637207031</v>
      </c>
      <c r="AK27" s="5">
        <v>19.491189002990723</v>
      </c>
      <c r="AL27" s="4">
        <f t="shared" si="93"/>
        <v>5.3126516342163086</v>
      </c>
      <c r="AM27" s="4">
        <f t="shared" si="94"/>
        <v>0.10523423694429024</v>
      </c>
      <c r="AN27" s="7">
        <f t="shared" si="74"/>
        <v>0.92965399110734581</v>
      </c>
      <c r="AO27" s="47"/>
      <c r="AP27" s="4" t="s">
        <v>505</v>
      </c>
      <c r="AQ27" s="2" t="s">
        <v>491</v>
      </c>
      <c r="AR27" s="5">
        <v>24.408477783203125</v>
      </c>
      <c r="AS27" s="5">
        <v>19.491189002990723</v>
      </c>
      <c r="AT27" s="4">
        <f t="shared" si="95"/>
        <v>4.9172887802124023</v>
      </c>
      <c r="AU27" s="4">
        <f t="shared" si="75"/>
        <v>8.9728434880580465E-3</v>
      </c>
      <c r="AV27" s="7">
        <f t="shared" si="76"/>
        <v>0.99379979989696277</v>
      </c>
      <c r="AW27" s="47"/>
      <c r="AX27" s="4" t="s">
        <v>505</v>
      </c>
      <c r="AY27" s="2" t="s">
        <v>491</v>
      </c>
      <c r="AZ27" s="5">
        <v>25.343160629272461</v>
      </c>
      <c r="BA27" s="5">
        <v>19.491189002990723</v>
      </c>
      <c r="BB27" s="4">
        <f t="shared" si="96"/>
        <v>5.8519716262817383</v>
      </c>
      <c r="BC27" s="4">
        <f t="shared" si="77"/>
        <v>-0.25583974520365338</v>
      </c>
      <c r="BD27" s="7">
        <f t="shared" si="78"/>
        <v>1.1940305466033927</v>
      </c>
      <c r="BE27" s="47"/>
      <c r="BF27" s="4" t="s">
        <v>505</v>
      </c>
      <c r="BG27" s="2" t="s">
        <v>491</v>
      </c>
      <c r="BH27" s="5">
        <v>24.830668449401855</v>
      </c>
      <c r="BI27" s="5">
        <v>19.491189002990723</v>
      </c>
      <c r="BJ27" s="4">
        <f t="shared" si="97"/>
        <v>5.3394794464111328</v>
      </c>
      <c r="BK27" s="4">
        <f t="shared" si="79"/>
        <v>0.10048003991444965</v>
      </c>
      <c r="BL27" s="7">
        <f t="shared" si="80"/>
        <v>0.93272258735753577</v>
      </c>
      <c r="BM27" s="47"/>
      <c r="BO27" s="4" t="s">
        <v>505</v>
      </c>
      <c r="BP27" s="2" t="s">
        <v>491</v>
      </c>
      <c r="BQ27" s="5">
        <v>24.408477783203125</v>
      </c>
      <c r="BR27" s="5">
        <v>19.491189002990723</v>
      </c>
      <c r="BS27" s="4">
        <f t="shared" si="98"/>
        <v>4.9172887802124023</v>
      </c>
      <c r="BT27" s="4">
        <f t="shared" si="81"/>
        <v>8.9728434880580465E-3</v>
      </c>
      <c r="BU27" s="7">
        <f t="shared" si="82"/>
        <v>0.99379979989696277</v>
      </c>
      <c r="BW27" s="4" t="s">
        <v>505</v>
      </c>
      <c r="BX27" s="2" t="s">
        <v>491</v>
      </c>
      <c r="BY27" s="5">
        <v>20.398061752319336</v>
      </c>
      <c r="BZ27" s="5">
        <v>19.491189002990723</v>
      </c>
      <c r="CA27" s="4">
        <f t="shared" si="99"/>
        <v>0.90687274932861328</v>
      </c>
      <c r="CB27" s="4">
        <f t="shared" si="83"/>
        <v>9.1951568921407212E-2</v>
      </c>
      <c r="CC27" s="7">
        <f t="shared" si="84"/>
        <v>0.93825269298878355</v>
      </c>
      <c r="CD27" s="1"/>
      <c r="CE27" s="4" t="s">
        <v>505</v>
      </c>
      <c r="CF27" s="2" t="s">
        <v>491</v>
      </c>
      <c r="CG27" s="5">
        <v>19.491189002990723</v>
      </c>
      <c r="CH27" s="5">
        <v>19.072974522908527</v>
      </c>
      <c r="CI27" s="4">
        <f t="shared" si="100"/>
        <v>0.41821448008219519</v>
      </c>
      <c r="CJ27" s="4">
        <f t="shared" si="85"/>
        <v>-0.2028252681096383</v>
      </c>
      <c r="CK27" s="7">
        <f t="shared" si="86"/>
        <v>1.1509500856616022</v>
      </c>
      <c r="CM27" s="4" t="s">
        <v>505</v>
      </c>
      <c r="CN27" s="2" t="s">
        <v>491</v>
      </c>
      <c r="CO27" s="5">
        <v>19.072974522908527</v>
      </c>
      <c r="CP27" s="5">
        <v>19.491189002990723</v>
      </c>
      <c r="CQ27" s="4">
        <f t="shared" si="101"/>
        <v>-0.41821448008219519</v>
      </c>
      <c r="CR27" s="4">
        <f t="shared" si="87"/>
        <v>0.2028252681096383</v>
      </c>
      <c r="CS27" s="7">
        <f t="shared" si="88"/>
        <v>0.86884740916037961</v>
      </c>
      <c r="CT27" s="47"/>
      <c r="CX27" s="1"/>
      <c r="DC27" s="1"/>
      <c r="DH27" s="1"/>
      <c r="DI27" s="1"/>
      <c r="DO27" s="1"/>
      <c r="DT27" s="1"/>
      <c r="EI27" s="1"/>
      <c r="EN27" s="1"/>
      <c r="ES27" s="1"/>
      <c r="FC27" s="1"/>
      <c r="FH27" s="1"/>
      <c r="FM27" s="1"/>
    </row>
    <row r="28" spans="1:176" x14ac:dyDescent="0.35">
      <c r="A28" s="4" t="s">
        <v>505</v>
      </c>
      <c r="B28" s="2" t="s">
        <v>492</v>
      </c>
      <c r="C28" s="5">
        <v>20.276094436645508</v>
      </c>
      <c r="D28" s="5">
        <v>19.424496650695801</v>
      </c>
      <c r="E28" s="4">
        <f t="shared" si="89"/>
        <v>0.85159778594970703</v>
      </c>
      <c r="F28" s="4">
        <f t="shared" si="66"/>
        <v>3.6676605542500962E-2</v>
      </c>
      <c r="G28" s="23">
        <f t="shared" si="67"/>
        <v>0.97489813952466486</v>
      </c>
      <c r="H28" s="47"/>
      <c r="J28" s="4" t="s">
        <v>505</v>
      </c>
      <c r="K28" s="2" t="s">
        <v>492</v>
      </c>
      <c r="L28" s="5">
        <v>24.522547721862793</v>
      </c>
      <c r="M28" s="5">
        <v>19.424496650695801</v>
      </c>
      <c r="N28" s="4">
        <f t="shared" si="90"/>
        <v>5.0980510711669922</v>
      </c>
      <c r="O28" s="4">
        <f t="shared" si="68"/>
        <v>0.25052650769551654</v>
      </c>
      <c r="P28" s="7">
        <f t="shared" si="69"/>
        <v>0.84058958834786057</v>
      </c>
      <c r="Q28" s="47"/>
      <c r="R28" s="4" t="s">
        <v>505</v>
      </c>
      <c r="S28" s="2" t="s">
        <v>492</v>
      </c>
      <c r="T28" s="5">
        <v>24.734021186828613</v>
      </c>
      <c r="U28" s="5">
        <v>19.424496650695801</v>
      </c>
      <c r="V28" s="4">
        <f t="shared" si="91"/>
        <v>5.3095245361328125</v>
      </c>
      <c r="W28" s="4">
        <f t="shared" si="70"/>
        <v>0.36301179726918598</v>
      </c>
      <c r="X28" s="7">
        <f t="shared" si="71"/>
        <v>0.77753967772499544</v>
      </c>
      <c r="Y28" s="47"/>
      <c r="Z28" s="4" t="s">
        <v>505</v>
      </c>
      <c r="AA28" s="2" t="s">
        <v>492</v>
      </c>
      <c r="AB28" s="5">
        <v>24.179603576660156</v>
      </c>
      <c r="AC28" s="5">
        <v>19.424496650695801</v>
      </c>
      <c r="AD28" s="4">
        <f t="shared" si="92"/>
        <v>4.7551069259643555</v>
      </c>
      <c r="AE28" s="4">
        <f t="shared" si="72"/>
        <v>-0.2803482214609776</v>
      </c>
      <c r="AF28" s="7">
        <f t="shared" si="73"/>
        <v>1.2144879884364947</v>
      </c>
      <c r="AG28" s="47"/>
      <c r="AH28" s="4" t="s">
        <v>505</v>
      </c>
      <c r="AI28" s="2" t="s">
        <v>492</v>
      </c>
      <c r="AJ28" s="5">
        <v>24.649762153625488</v>
      </c>
      <c r="AK28" s="5">
        <v>19.424496650695801</v>
      </c>
      <c r="AL28" s="4">
        <f t="shared" si="93"/>
        <v>5.2252655029296875</v>
      </c>
      <c r="AM28" s="4">
        <f t="shared" si="94"/>
        <v>1.7848105657669144E-2</v>
      </c>
      <c r="AN28" s="7">
        <f t="shared" si="74"/>
        <v>0.98770484660947389</v>
      </c>
      <c r="AO28" s="47"/>
      <c r="AP28" s="4" t="s">
        <v>505</v>
      </c>
      <c r="AQ28" s="2" t="s">
        <v>492</v>
      </c>
      <c r="AR28" s="5">
        <v>24.47420597076416</v>
      </c>
      <c r="AS28" s="5">
        <v>19.424496650695801</v>
      </c>
      <c r="AT28" s="4">
        <f t="shared" si="95"/>
        <v>5.0497093200683594</v>
      </c>
      <c r="AU28" s="4">
        <f t="shared" si="75"/>
        <v>0.14139338334401508</v>
      </c>
      <c r="AV28" s="7">
        <f t="shared" si="76"/>
        <v>0.90664307854006798</v>
      </c>
      <c r="AW28" s="47"/>
      <c r="AX28" s="4" t="s">
        <v>505</v>
      </c>
      <c r="AY28" s="2" t="s">
        <v>492</v>
      </c>
      <c r="AZ28" s="5">
        <v>25.284729957580566</v>
      </c>
      <c r="BA28" s="5">
        <v>19.424496650695801</v>
      </c>
      <c r="BB28" s="4">
        <f t="shared" si="96"/>
        <v>5.8602333068847656</v>
      </c>
      <c r="BC28" s="4">
        <f t="shared" si="77"/>
        <v>-0.24757806460062604</v>
      </c>
      <c r="BD28" s="7">
        <f t="shared" si="78"/>
        <v>1.1872123991998706</v>
      </c>
      <c r="BE28" s="47"/>
      <c r="BF28" s="4" t="s">
        <v>505</v>
      </c>
      <c r="BG28" s="2" t="s">
        <v>492</v>
      </c>
      <c r="BH28" s="5">
        <v>24.548975944519043</v>
      </c>
      <c r="BI28" s="5">
        <v>19.424496650695801</v>
      </c>
      <c r="BJ28" s="4">
        <f t="shared" si="97"/>
        <v>5.1244792938232422</v>
      </c>
      <c r="BK28" s="4">
        <f t="shared" si="79"/>
        <v>-0.11452011267344098</v>
      </c>
      <c r="BL28" s="7">
        <f t="shared" si="80"/>
        <v>1.0826148726836966</v>
      </c>
      <c r="BM28" s="47"/>
      <c r="BO28" s="4" t="s">
        <v>505</v>
      </c>
      <c r="BP28" s="2" t="s">
        <v>492</v>
      </c>
      <c r="BQ28" s="5">
        <v>24.47420597076416</v>
      </c>
      <c r="BR28" s="5">
        <v>19.424496650695801</v>
      </c>
      <c r="BS28" s="4">
        <f t="shared" si="98"/>
        <v>5.0497093200683594</v>
      </c>
      <c r="BT28" s="4">
        <f t="shared" si="81"/>
        <v>0.14139338334401508</v>
      </c>
      <c r="BU28" s="7">
        <f t="shared" si="82"/>
        <v>0.90664307854006798</v>
      </c>
      <c r="BW28" s="4" t="s">
        <v>505</v>
      </c>
      <c r="BX28" s="2" t="s">
        <v>492</v>
      </c>
      <c r="BY28" s="5">
        <v>20.276094436645508</v>
      </c>
      <c r="BZ28" s="5">
        <v>19.424496650695801</v>
      </c>
      <c r="CA28" s="4">
        <f t="shared" si="99"/>
        <v>0.85159778594970703</v>
      </c>
      <c r="CB28" s="4">
        <f t="shared" si="83"/>
        <v>3.6676605542500962E-2</v>
      </c>
      <c r="CC28" s="7">
        <f t="shared" si="84"/>
        <v>0.97489813952466486</v>
      </c>
      <c r="CD28" s="1"/>
      <c r="CE28" s="4" t="s">
        <v>505</v>
      </c>
      <c r="CF28" s="2" t="s">
        <v>492</v>
      </c>
      <c r="CG28" s="5">
        <v>19.424496650695801</v>
      </c>
      <c r="CH28" s="5">
        <v>18.849766413370769</v>
      </c>
      <c r="CI28" s="4">
        <f t="shared" si="100"/>
        <v>0.57473023732503137</v>
      </c>
      <c r="CJ28" s="4">
        <f t="shared" si="85"/>
        <v>-4.6309510866802128E-2</v>
      </c>
      <c r="CK28" s="7">
        <f t="shared" si="86"/>
        <v>1.0326200464993283</v>
      </c>
      <c r="CM28" s="4" t="s">
        <v>505</v>
      </c>
      <c r="CN28" s="2" t="s">
        <v>492</v>
      </c>
      <c r="CO28" s="5">
        <v>18.849766413370769</v>
      </c>
      <c r="CP28" s="5">
        <v>19.424496650695801</v>
      </c>
      <c r="CQ28" s="4">
        <f t="shared" si="101"/>
        <v>-0.57473023732503137</v>
      </c>
      <c r="CR28" s="4">
        <f t="shared" si="87"/>
        <v>4.6309510866802128E-2</v>
      </c>
      <c r="CS28" s="7">
        <f t="shared" si="88"/>
        <v>0.96841040747764573</v>
      </c>
      <c r="CT28" s="47"/>
      <c r="CX28" s="1"/>
      <c r="DC28" s="1"/>
      <c r="DH28" s="1"/>
      <c r="DI28" s="1"/>
      <c r="DO28" s="1"/>
      <c r="DT28" s="1"/>
      <c r="EI28" s="1"/>
      <c r="EN28" s="1"/>
      <c r="ES28" s="1"/>
      <c r="FC28" s="1"/>
      <c r="FH28" s="1"/>
      <c r="FM28" s="1"/>
    </row>
    <row r="29" spans="1:176" x14ac:dyDescent="0.35">
      <c r="A29" s="4" t="s">
        <v>504</v>
      </c>
      <c r="B29" s="2" t="s">
        <v>493</v>
      </c>
      <c r="C29" s="5">
        <v>20.29327392578125</v>
      </c>
      <c r="D29" s="5">
        <v>19.763484954833984</v>
      </c>
      <c r="E29" s="4">
        <f t="shared" si="89"/>
        <v>0.52978897094726563</v>
      </c>
      <c r="F29" s="4">
        <f t="shared" si="66"/>
        <v>-0.28513220945994044</v>
      </c>
      <c r="G29" s="23">
        <f t="shared" si="67"/>
        <v>1.2185219246566095</v>
      </c>
      <c r="H29" s="47"/>
      <c r="J29" s="4" t="s">
        <v>504</v>
      </c>
      <c r="K29" s="2" t="s">
        <v>493</v>
      </c>
      <c r="L29" s="5">
        <v>24.331537246704102</v>
      </c>
      <c r="M29" s="5">
        <v>19.763484954833984</v>
      </c>
      <c r="N29" s="4">
        <f t="shared" si="90"/>
        <v>4.5680522918701172</v>
      </c>
      <c r="O29" s="4">
        <f t="shared" si="68"/>
        <v>-0.27947227160135846</v>
      </c>
      <c r="P29" s="7">
        <f t="shared" si="69"/>
        <v>1.2137508210800227</v>
      </c>
      <c r="Q29" s="47"/>
      <c r="R29" s="4" t="s">
        <v>504</v>
      </c>
      <c r="S29" s="2" t="s">
        <v>493</v>
      </c>
      <c r="T29" s="5">
        <v>24.616481781005859</v>
      </c>
      <c r="U29" s="5">
        <v>19.763484954833984</v>
      </c>
      <c r="V29" s="4">
        <f t="shared" si="91"/>
        <v>4.852996826171875</v>
      </c>
      <c r="W29" s="4">
        <f t="shared" si="70"/>
        <v>-9.3515912691751524E-2</v>
      </c>
      <c r="X29" s="7">
        <f t="shared" si="71"/>
        <v>1.0669672637686665</v>
      </c>
      <c r="Y29" s="47"/>
      <c r="Z29" s="4" t="s">
        <v>504</v>
      </c>
      <c r="AA29" s="2" t="s">
        <v>493</v>
      </c>
      <c r="AB29" s="5">
        <v>24.900883674621582</v>
      </c>
      <c r="AC29" s="5">
        <v>19.763484954833984</v>
      </c>
      <c r="AD29" s="4">
        <f t="shared" si="92"/>
        <v>5.1373987197875977</v>
      </c>
      <c r="AE29" s="4">
        <f t="shared" si="72"/>
        <v>0.10194357236226459</v>
      </c>
      <c r="AF29" s="7">
        <f t="shared" si="73"/>
        <v>0.93177687286222854</v>
      </c>
      <c r="AG29" s="47"/>
      <c r="AH29" s="4" t="s">
        <v>504</v>
      </c>
      <c r="AI29" s="2" t="s">
        <v>493</v>
      </c>
      <c r="AJ29" s="5">
        <v>24.662249565124512</v>
      </c>
      <c r="AK29" s="5">
        <v>19.763484954833984</v>
      </c>
      <c r="AL29" s="4">
        <f t="shared" si="93"/>
        <v>4.8987646102905273</v>
      </c>
      <c r="AM29" s="4">
        <f t="shared" si="94"/>
        <v>-0.30865278698149101</v>
      </c>
      <c r="AN29" s="7">
        <f t="shared" si="74"/>
        <v>1.2385505802840704</v>
      </c>
      <c r="AO29" s="47"/>
      <c r="AP29" s="4" t="s">
        <v>504</v>
      </c>
      <c r="AQ29" s="2" t="s">
        <v>493</v>
      </c>
      <c r="AR29" s="5">
        <v>23.916018486022949</v>
      </c>
      <c r="AS29" s="5">
        <v>19.763484954833984</v>
      </c>
      <c r="AT29" s="4">
        <f t="shared" si="95"/>
        <v>4.1525335311889648</v>
      </c>
      <c r="AU29" s="4">
        <f t="shared" si="75"/>
        <v>-0.75578240553537945</v>
      </c>
      <c r="AV29" s="7">
        <f t="shared" si="76"/>
        <v>1.6885470805449549</v>
      </c>
      <c r="AW29" s="47"/>
      <c r="AX29" s="4" t="s">
        <v>504</v>
      </c>
      <c r="AY29" s="2" t="s">
        <v>493</v>
      </c>
      <c r="AZ29" s="5">
        <v>25.90616512298584</v>
      </c>
      <c r="BA29" s="5">
        <v>19.763484954833984</v>
      </c>
      <c r="BB29" s="4">
        <f t="shared" si="96"/>
        <v>6.1426801681518555</v>
      </c>
      <c r="BC29" s="4">
        <f t="shared" si="77"/>
        <v>3.4868796666463808E-2</v>
      </c>
      <c r="BD29" s="7">
        <f t="shared" si="78"/>
        <v>0.97612052828441565</v>
      </c>
      <c r="BE29" s="47"/>
      <c r="BF29" s="4" t="s">
        <v>504</v>
      </c>
      <c r="BG29" s="2" t="s">
        <v>493</v>
      </c>
      <c r="BH29" s="5">
        <v>24.464743614196777</v>
      </c>
      <c r="BI29" s="5">
        <v>19.763484954833984</v>
      </c>
      <c r="BJ29" s="4">
        <f t="shared" si="97"/>
        <v>4.701258659362793</v>
      </c>
      <c r="BK29" s="4">
        <f t="shared" si="79"/>
        <v>-0.5377407471338902</v>
      </c>
      <c r="BL29" s="7">
        <f t="shared" si="80"/>
        <v>1.4516973858721733</v>
      </c>
      <c r="BM29" s="47"/>
      <c r="BO29" s="4" t="s">
        <v>504</v>
      </c>
      <c r="BP29" s="2" t="s">
        <v>493</v>
      </c>
      <c r="BQ29" s="5">
        <v>23.916018486022949</v>
      </c>
      <c r="BR29" s="5">
        <v>19.763484954833984</v>
      </c>
      <c r="BS29" s="4">
        <f t="shared" si="98"/>
        <v>4.1525335311889648</v>
      </c>
      <c r="BT29" s="4">
        <f t="shared" si="81"/>
        <v>-0.75578240553537945</v>
      </c>
      <c r="BU29" s="7">
        <f t="shared" si="82"/>
        <v>1.6885470805449549</v>
      </c>
      <c r="BW29" s="4" t="s">
        <v>504</v>
      </c>
      <c r="BX29" s="2" t="s">
        <v>493</v>
      </c>
      <c r="BY29" s="5">
        <v>20.29327392578125</v>
      </c>
      <c r="BZ29" s="5">
        <v>19.763484954833984</v>
      </c>
      <c r="CA29" s="4">
        <f t="shared" si="99"/>
        <v>0.52978897094726563</v>
      </c>
      <c r="CB29" s="4">
        <f t="shared" si="83"/>
        <v>-0.28513220945994044</v>
      </c>
      <c r="CC29" s="7">
        <f t="shared" si="84"/>
        <v>1.2185219246566095</v>
      </c>
      <c r="CD29" s="1"/>
      <c r="CE29" s="4" t="s">
        <v>504</v>
      </c>
      <c r="CF29" s="2" t="s">
        <v>493</v>
      </c>
      <c r="CG29" s="5">
        <v>19.763484954833984</v>
      </c>
      <c r="CH29" s="5">
        <v>18.91389274597168</v>
      </c>
      <c r="CI29" s="4">
        <f t="shared" si="100"/>
        <v>0.84959220886230469</v>
      </c>
      <c r="CJ29" s="4">
        <f t="shared" si="85"/>
        <v>0.22855246067047119</v>
      </c>
      <c r="CK29" s="7">
        <f t="shared" si="86"/>
        <v>0.85349081897025048</v>
      </c>
      <c r="CM29" s="4" t="s">
        <v>504</v>
      </c>
      <c r="CN29" s="2" t="s">
        <v>493</v>
      </c>
      <c r="CO29" s="5">
        <v>18.91389274597168</v>
      </c>
      <c r="CP29" s="5">
        <v>19.763484954833984</v>
      </c>
      <c r="CQ29" s="4">
        <f t="shared" si="101"/>
        <v>-0.84959220886230469</v>
      </c>
      <c r="CR29" s="4">
        <f t="shared" si="87"/>
        <v>-0.22855246067047119</v>
      </c>
      <c r="CS29" s="7">
        <f t="shared" si="88"/>
        <v>1.1716587662964144</v>
      </c>
      <c r="CT29" s="47"/>
      <c r="CX29" s="1"/>
      <c r="DC29" s="1"/>
      <c r="DH29" s="1"/>
      <c r="DI29" s="1"/>
      <c r="DO29" s="1"/>
      <c r="DT29" s="1"/>
      <c r="EI29" s="1"/>
      <c r="EN29" s="1"/>
      <c r="ES29" s="1"/>
      <c r="FC29" s="1"/>
      <c r="FH29" s="1"/>
      <c r="FM29" s="1"/>
    </row>
    <row r="30" spans="1:176" x14ac:dyDescent="0.35">
      <c r="A30" s="4" t="s">
        <v>504</v>
      </c>
      <c r="B30" s="2" t="s">
        <v>494</v>
      </c>
      <c r="C30" s="5">
        <v>20.412766456604004</v>
      </c>
      <c r="D30" s="5">
        <v>19.581378936767578</v>
      </c>
      <c r="E30" s="4">
        <f t="shared" si="89"/>
        <v>0.83138751983642578</v>
      </c>
      <c r="F30" s="4">
        <f t="shared" si="66"/>
        <v>1.6466339429219712E-2</v>
      </c>
      <c r="G30" s="23">
        <f t="shared" si="67"/>
        <v>0.98865129124278828</v>
      </c>
      <c r="H30" s="47"/>
      <c r="J30" s="4" t="s">
        <v>504</v>
      </c>
      <c r="K30" s="2" t="s">
        <v>494</v>
      </c>
      <c r="L30" s="5">
        <v>23.878948211669922</v>
      </c>
      <c r="M30" s="5">
        <v>19.581378936767578</v>
      </c>
      <c r="N30" s="4">
        <f t="shared" si="90"/>
        <v>4.2975692749023438</v>
      </c>
      <c r="O30" s="4">
        <f t="shared" si="68"/>
        <v>-0.54995528856913189</v>
      </c>
      <c r="P30" s="7">
        <f t="shared" si="69"/>
        <v>1.4640403222871889</v>
      </c>
      <c r="Q30" s="47"/>
      <c r="R30" s="4" t="s">
        <v>504</v>
      </c>
      <c r="S30" s="2" t="s">
        <v>494</v>
      </c>
      <c r="T30" s="5">
        <v>23.559249877929688</v>
      </c>
      <c r="U30" s="5">
        <v>19.581378936767578</v>
      </c>
      <c r="V30" s="4">
        <f t="shared" si="91"/>
        <v>3.9778709411621094</v>
      </c>
      <c r="W30" s="4">
        <f t="shared" si="70"/>
        <v>-0.96864179770151715</v>
      </c>
      <c r="X30" s="7">
        <f t="shared" si="71"/>
        <v>1.9569973436392498</v>
      </c>
      <c r="Y30" s="47"/>
      <c r="Z30" s="4" t="s">
        <v>504</v>
      </c>
      <c r="AA30" s="2" t="s">
        <v>494</v>
      </c>
      <c r="AB30" s="5">
        <v>24.257594108581543</v>
      </c>
      <c r="AC30" s="5">
        <v>19.581378936767578</v>
      </c>
      <c r="AD30" s="4">
        <f t="shared" si="92"/>
        <v>4.6762151718139648</v>
      </c>
      <c r="AE30" s="4">
        <f t="shared" si="72"/>
        <v>-0.35923997561136822</v>
      </c>
      <c r="AF30" s="7">
        <f t="shared" si="73"/>
        <v>1.2827499556162174</v>
      </c>
      <c r="AG30" s="47"/>
      <c r="AH30" s="4" t="s">
        <v>504</v>
      </c>
      <c r="AI30" s="2" t="s">
        <v>494</v>
      </c>
      <c r="AJ30" s="5">
        <v>25.577820777893066</v>
      </c>
      <c r="AK30" s="5">
        <v>19.581378936767578</v>
      </c>
      <c r="AL30" s="4">
        <f t="shared" si="93"/>
        <v>5.9964418411254883</v>
      </c>
      <c r="AM30" s="4">
        <f t="shared" si="94"/>
        <v>0.78902444385346993</v>
      </c>
      <c r="AN30" s="7">
        <f t="shared" si="74"/>
        <v>0.57873530279088781</v>
      </c>
      <c r="AO30" s="47"/>
      <c r="AP30" s="4" t="s">
        <v>504</v>
      </c>
      <c r="AQ30" s="2" t="s">
        <v>494</v>
      </c>
      <c r="AR30" s="5">
        <v>24.516596794128418</v>
      </c>
      <c r="AS30" s="5">
        <v>19.581378936767578</v>
      </c>
      <c r="AT30" s="4">
        <f t="shared" si="95"/>
        <v>4.9352178573608398</v>
      </c>
      <c r="AU30" s="4">
        <f t="shared" si="75"/>
        <v>2.6901920636495547E-2</v>
      </c>
      <c r="AV30" s="7">
        <f t="shared" si="76"/>
        <v>0.98152578907932864</v>
      </c>
      <c r="AW30" s="47"/>
      <c r="AX30" s="4" t="s">
        <v>504</v>
      </c>
      <c r="AY30" s="2" t="s">
        <v>494</v>
      </c>
      <c r="AZ30" s="5">
        <v>25.952147483825684</v>
      </c>
      <c r="BA30" s="5">
        <v>19.581378936767578</v>
      </c>
      <c r="BB30" s="4">
        <f t="shared" si="96"/>
        <v>6.3707685470581055</v>
      </c>
      <c r="BC30" s="4">
        <f t="shared" si="77"/>
        <v>0.26295717557271381</v>
      </c>
      <c r="BD30" s="7">
        <f t="shared" si="78"/>
        <v>0.8333779444754843</v>
      </c>
      <c r="BE30" s="47"/>
      <c r="BF30" s="4" t="s">
        <v>504</v>
      </c>
      <c r="BG30" s="2" t="s">
        <v>494</v>
      </c>
      <c r="BH30" s="5">
        <v>24.568185806274414</v>
      </c>
      <c r="BI30" s="5">
        <v>19.581378936767578</v>
      </c>
      <c r="BJ30" s="4">
        <f t="shared" si="97"/>
        <v>4.9868068695068359</v>
      </c>
      <c r="BK30" s="4">
        <f t="shared" si="79"/>
        <v>-0.25219253698984723</v>
      </c>
      <c r="BL30" s="7">
        <f t="shared" si="80"/>
        <v>1.191015787523771</v>
      </c>
      <c r="BM30" s="47"/>
      <c r="BO30" s="4" t="s">
        <v>504</v>
      </c>
      <c r="BP30" s="2" t="s">
        <v>494</v>
      </c>
      <c r="BQ30" s="5">
        <v>24.516596794128418</v>
      </c>
      <c r="BR30" s="5">
        <v>19.581378936767578</v>
      </c>
      <c r="BS30" s="4">
        <f t="shared" si="98"/>
        <v>4.9352178573608398</v>
      </c>
      <c r="BT30" s="4">
        <f t="shared" si="81"/>
        <v>2.6901920636495547E-2</v>
      </c>
      <c r="BU30" s="7">
        <f t="shared" si="82"/>
        <v>0.98152578907932864</v>
      </c>
      <c r="BW30" s="4" t="s">
        <v>504</v>
      </c>
      <c r="BX30" s="2" t="s">
        <v>494</v>
      </c>
      <c r="BY30" s="5">
        <v>20.412766456604004</v>
      </c>
      <c r="BZ30" s="5">
        <v>19.581378936767578</v>
      </c>
      <c r="CA30" s="4">
        <f t="shared" si="99"/>
        <v>0.83138751983642578</v>
      </c>
      <c r="CB30" s="4">
        <f t="shared" si="83"/>
        <v>1.6466339429219712E-2</v>
      </c>
      <c r="CC30" s="7">
        <f t="shared" si="84"/>
        <v>0.98865129124278828</v>
      </c>
      <c r="CD30" s="1"/>
      <c r="CE30" s="4" t="s">
        <v>504</v>
      </c>
      <c r="CF30" s="2" t="s">
        <v>494</v>
      </c>
      <c r="CG30" s="5">
        <v>19.581378936767578</v>
      </c>
      <c r="CH30" s="5">
        <v>18.662575403849285</v>
      </c>
      <c r="CI30" s="4">
        <f t="shared" si="100"/>
        <v>0.91880353291829309</v>
      </c>
      <c r="CJ30" s="4">
        <f t="shared" si="85"/>
        <v>0.29776378472645959</v>
      </c>
      <c r="CK30" s="7">
        <f t="shared" si="86"/>
        <v>0.81351238519821634</v>
      </c>
      <c r="CM30" s="4" t="s">
        <v>504</v>
      </c>
      <c r="CN30" s="2" t="s">
        <v>494</v>
      </c>
      <c r="CO30" s="5">
        <v>18.662575403849285</v>
      </c>
      <c r="CP30" s="5">
        <v>19.581378936767578</v>
      </c>
      <c r="CQ30" s="4">
        <f t="shared" si="101"/>
        <v>-0.91880353291829309</v>
      </c>
      <c r="CR30" s="4">
        <f t="shared" si="87"/>
        <v>-0.29776378472645959</v>
      </c>
      <c r="CS30" s="7">
        <f t="shared" si="88"/>
        <v>1.2292375853089748</v>
      </c>
      <c r="CT30" s="47"/>
      <c r="CX30" s="1"/>
      <c r="DC30" s="1"/>
      <c r="DH30" s="1"/>
      <c r="DI30" s="1"/>
      <c r="DO30" s="1"/>
      <c r="DT30" s="1"/>
      <c r="EI30" s="1"/>
      <c r="EN30" s="1"/>
      <c r="ES30" s="1"/>
      <c r="FC30" s="1"/>
      <c r="FH30" s="1"/>
      <c r="FM30" s="1"/>
    </row>
    <row r="31" spans="1:176" x14ac:dyDescent="0.35">
      <c r="A31" s="4" t="s">
        <v>504</v>
      </c>
      <c r="B31" s="2" t="s">
        <v>495</v>
      </c>
      <c r="C31" s="5">
        <v>19.678444862365723</v>
      </c>
      <c r="D31" s="5">
        <v>20.013091087341309</v>
      </c>
      <c r="E31" s="4">
        <f t="shared" si="89"/>
        <v>-0.33464622497558594</v>
      </c>
      <c r="F31" s="4">
        <f t="shared" si="66"/>
        <v>-1.149567405382792</v>
      </c>
      <c r="G31" s="23">
        <f t="shared" si="67"/>
        <v>2.2184736312162716</v>
      </c>
      <c r="H31" s="47"/>
      <c r="J31" s="4" t="s">
        <v>504</v>
      </c>
      <c r="K31" s="2" t="s">
        <v>495</v>
      </c>
      <c r="L31" s="5">
        <v>24.292821884155273</v>
      </c>
      <c r="M31" s="5">
        <v>20.013091087341309</v>
      </c>
      <c r="N31" s="4">
        <f t="shared" si="90"/>
        <v>4.2797307968139648</v>
      </c>
      <c r="O31" s="4">
        <f t="shared" si="68"/>
        <v>-0.5677937666575108</v>
      </c>
      <c r="P31" s="7">
        <f t="shared" si="69"/>
        <v>1.4822551062011851</v>
      </c>
      <c r="Q31" s="47"/>
      <c r="R31" s="4" t="s">
        <v>504</v>
      </c>
      <c r="S31" s="2" t="s">
        <v>495</v>
      </c>
      <c r="T31" s="5">
        <v>24.682977676391602</v>
      </c>
      <c r="U31" s="5">
        <v>20.013091087341309</v>
      </c>
      <c r="V31" s="4">
        <f t="shared" si="91"/>
        <v>4.669886589050293</v>
      </c>
      <c r="W31" s="4">
        <f t="shared" si="70"/>
        <v>-0.27662614981333356</v>
      </c>
      <c r="X31" s="7">
        <f t="shared" si="71"/>
        <v>1.2113587164913586</v>
      </c>
      <c r="Y31" s="47"/>
      <c r="Z31" s="4" t="s">
        <v>504</v>
      </c>
      <c r="AA31" s="2" t="s">
        <v>495</v>
      </c>
      <c r="AB31" s="5">
        <v>24.086518287658691</v>
      </c>
      <c r="AC31" s="5">
        <v>20.013091087341309</v>
      </c>
      <c r="AD31" s="4">
        <f t="shared" si="92"/>
        <v>4.0734272003173828</v>
      </c>
      <c r="AE31" s="4">
        <f t="shared" si="72"/>
        <v>-0.96202794710795025</v>
      </c>
      <c r="AF31" s="7">
        <f t="shared" si="73"/>
        <v>1.9480462732196475</v>
      </c>
      <c r="AG31" s="47"/>
      <c r="AH31" s="4" t="s">
        <v>504</v>
      </c>
      <c r="AI31" s="2" t="s">
        <v>495</v>
      </c>
      <c r="AJ31" s="5">
        <v>25.294300079345703</v>
      </c>
      <c r="AK31" s="5">
        <v>20.013091087341309</v>
      </c>
      <c r="AL31" s="4">
        <f t="shared" si="93"/>
        <v>5.2812089920043945</v>
      </c>
      <c r="AM31" s="4">
        <f t="shared" si="94"/>
        <v>7.3791594732376176E-2</v>
      </c>
      <c r="AN31" s="7">
        <f t="shared" si="74"/>
        <v>0.95013762559017378</v>
      </c>
      <c r="AO31" s="47"/>
      <c r="AP31" s="4" t="s">
        <v>504</v>
      </c>
      <c r="AQ31" s="2" t="s">
        <v>495</v>
      </c>
      <c r="AR31" s="5">
        <v>24.110239028930664</v>
      </c>
      <c r="AS31" s="5">
        <v>20.013091087341309</v>
      </c>
      <c r="AT31" s="4">
        <f t="shared" si="95"/>
        <v>4.0971479415893555</v>
      </c>
      <c r="AU31" s="4">
        <f t="shared" si="75"/>
        <v>-0.81116799513498883</v>
      </c>
      <c r="AV31" s="7">
        <f t="shared" si="76"/>
        <v>1.7546314042454225</v>
      </c>
      <c r="AW31" s="47"/>
      <c r="AX31" s="4" t="s">
        <v>504</v>
      </c>
      <c r="AY31" s="2" t="s">
        <v>495</v>
      </c>
      <c r="AZ31" s="5">
        <v>26.475850105285645</v>
      </c>
      <c r="BA31" s="5">
        <v>20.013091087341309</v>
      </c>
      <c r="BB31" s="4">
        <f t="shared" si="96"/>
        <v>6.4627590179443359</v>
      </c>
      <c r="BC31" s="4">
        <f t="shared" si="77"/>
        <v>0.35494764645894428</v>
      </c>
      <c r="BD31" s="7">
        <f t="shared" si="78"/>
        <v>0.78189801668365899</v>
      </c>
      <c r="BE31" s="47"/>
      <c r="BF31" s="4" t="s">
        <v>504</v>
      </c>
      <c r="BG31" s="2" t="s">
        <v>495</v>
      </c>
      <c r="BH31" s="5">
        <v>24.923799514770508</v>
      </c>
      <c r="BI31" s="5">
        <v>20.013091087341309</v>
      </c>
      <c r="BJ31" s="4">
        <f t="shared" si="97"/>
        <v>4.9107084274291992</v>
      </c>
      <c r="BK31" s="4">
        <f t="shared" si="79"/>
        <v>-0.32829097906748395</v>
      </c>
      <c r="BL31" s="7">
        <f t="shared" si="80"/>
        <v>1.2555251942813761</v>
      </c>
      <c r="BM31" s="47"/>
      <c r="BO31" s="4" t="s">
        <v>504</v>
      </c>
      <c r="BP31" s="2" t="s">
        <v>495</v>
      </c>
      <c r="BQ31" s="5">
        <v>24.110239028930664</v>
      </c>
      <c r="BR31" s="5">
        <v>20.013091087341309</v>
      </c>
      <c r="BS31" s="4">
        <f t="shared" si="98"/>
        <v>4.0971479415893555</v>
      </c>
      <c r="BT31" s="4">
        <f t="shared" si="81"/>
        <v>-0.81116799513498883</v>
      </c>
      <c r="BU31" s="7">
        <f t="shared" si="82"/>
        <v>1.7546314042454225</v>
      </c>
      <c r="BW31" s="4" t="s">
        <v>504</v>
      </c>
      <c r="BX31" s="2" t="s">
        <v>495</v>
      </c>
      <c r="BY31" s="5">
        <v>19.678444862365723</v>
      </c>
      <c r="BZ31" s="5">
        <v>20.013091087341309</v>
      </c>
      <c r="CA31" s="4">
        <f t="shared" si="99"/>
        <v>-0.33464622497558594</v>
      </c>
      <c r="CB31" s="4">
        <f t="shared" si="83"/>
        <v>-1.149567405382792</v>
      </c>
      <c r="CC31" s="7">
        <f t="shared" si="84"/>
        <v>2.2184736312162716</v>
      </c>
      <c r="CD31" s="1"/>
      <c r="CE31" s="4" t="s">
        <v>504</v>
      </c>
      <c r="CF31" s="2" t="s">
        <v>495</v>
      </c>
      <c r="CG31" s="5">
        <v>20.013091087341309</v>
      </c>
      <c r="CH31" s="5">
        <v>19.28904914855957</v>
      </c>
      <c r="CI31" s="4">
        <f t="shared" si="100"/>
        <v>0.72404193878173828</v>
      </c>
      <c r="CJ31" s="4">
        <f t="shared" si="85"/>
        <v>0.10300219058990479</v>
      </c>
      <c r="CK31" s="7">
        <f t="shared" si="86"/>
        <v>0.9310934060557956</v>
      </c>
      <c r="CM31" s="4" t="s">
        <v>504</v>
      </c>
      <c r="CN31" s="2" t="s">
        <v>495</v>
      </c>
      <c r="CO31" s="5">
        <v>19.28904914855957</v>
      </c>
      <c r="CP31" s="5">
        <v>20.013091087341309</v>
      </c>
      <c r="CQ31" s="4">
        <f t="shared" si="101"/>
        <v>-0.72404193878173828</v>
      </c>
      <c r="CR31" s="4">
        <f t="shared" si="87"/>
        <v>-0.10300219058990479</v>
      </c>
      <c r="CS31" s="7">
        <f t="shared" si="88"/>
        <v>1.0740061023910583</v>
      </c>
      <c r="CT31" s="47"/>
      <c r="CX31" s="1"/>
      <c r="DC31" s="1"/>
      <c r="DH31" s="1"/>
      <c r="DI31" s="1"/>
      <c r="DO31" s="1"/>
      <c r="DT31" s="1"/>
      <c r="EI31" s="1"/>
      <c r="EN31" s="1"/>
      <c r="ES31" s="1"/>
      <c r="FC31" s="1"/>
      <c r="FH31" s="1"/>
      <c r="FM31" s="1"/>
    </row>
    <row r="32" spans="1:176" x14ac:dyDescent="0.35">
      <c r="A32" s="4" t="s">
        <v>504</v>
      </c>
      <c r="B32" s="2" t="s">
        <v>496</v>
      </c>
      <c r="C32" s="5">
        <v>20.138935089111328</v>
      </c>
      <c r="D32" s="5">
        <v>19.955464680989582</v>
      </c>
      <c r="E32" s="4">
        <f t="shared" si="89"/>
        <v>0.18347040812174598</v>
      </c>
      <c r="F32" s="4">
        <f t="shared" si="66"/>
        <v>-0.63145077228546009</v>
      </c>
      <c r="G32" s="23">
        <f t="shared" si="67"/>
        <v>1.5491220056514148</v>
      </c>
      <c r="H32" s="47"/>
      <c r="J32" s="4" t="s">
        <v>504</v>
      </c>
      <c r="K32" s="2" t="s">
        <v>496</v>
      </c>
      <c r="L32" s="5">
        <v>23.802748680114746</v>
      </c>
      <c r="M32" s="5">
        <v>19.955464680989582</v>
      </c>
      <c r="N32" s="4">
        <f t="shared" si="90"/>
        <v>3.8472839991251639</v>
      </c>
      <c r="O32" s="4">
        <f t="shared" si="68"/>
        <v>-1.0002405643463117</v>
      </c>
      <c r="P32" s="7">
        <f t="shared" si="69"/>
        <v>2.0003335208027186</v>
      </c>
      <c r="Q32" s="47"/>
      <c r="R32" s="4" t="s">
        <v>504</v>
      </c>
      <c r="S32" s="2" t="s">
        <v>496</v>
      </c>
      <c r="T32" s="5">
        <v>24.829347610473633</v>
      </c>
      <c r="U32" s="5">
        <v>19.955464680989582</v>
      </c>
      <c r="V32" s="4">
        <f t="shared" si="91"/>
        <v>4.8738829294840507</v>
      </c>
      <c r="W32" s="4">
        <f t="shared" si="70"/>
        <v>-7.262980937957586E-2</v>
      </c>
      <c r="X32" s="7">
        <f t="shared" si="71"/>
        <v>1.0516318994263614</v>
      </c>
      <c r="Y32" s="47"/>
      <c r="Z32" s="4" t="s">
        <v>504</v>
      </c>
      <c r="AA32" s="2" t="s">
        <v>496</v>
      </c>
      <c r="AB32" s="5">
        <v>24.278868675231934</v>
      </c>
      <c r="AC32" s="5">
        <v>19.955464680989582</v>
      </c>
      <c r="AD32" s="4">
        <f t="shared" si="92"/>
        <v>4.3234039942423514</v>
      </c>
      <c r="AE32" s="4">
        <f t="shared" si="72"/>
        <v>-0.71205115318298162</v>
      </c>
      <c r="AF32" s="7">
        <f t="shared" si="73"/>
        <v>1.6381314774010201</v>
      </c>
      <c r="AG32" s="47"/>
      <c r="AH32" s="4" t="s">
        <v>504</v>
      </c>
      <c r="AI32" s="2" t="s">
        <v>496</v>
      </c>
      <c r="AJ32" s="5">
        <v>25.139793395996094</v>
      </c>
      <c r="AK32" s="5">
        <v>19.955464680989582</v>
      </c>
      <c r="AL32" s="4">
        <f t="shared" si="93"/>
        <v>5.1843287150065116</v>
      </c>
      <c r="AM32" s="4">
        <f t="shared" si="94"/>
        <v>-2.3088682265506755E-2</v>
      </c>
      <c r="AN32" s="7">
        <f t="shared" si="74"/>
        <v>1.0161326026051527</v>
      </c>
      <c r="AO32" s="47"/>
      <c r="AP32" s="4" t="s">
        <v>504</v>
      </c>
      <c r="AQ32" s="2" t="s">
        <v>496</v>
      </c>
      <c r="AR32" s="5">
        <v>24.655397415161133</v>
      </c>
      <c r="AS32" s="5">
        <v>19.955464680989582</v>
      </c>
      <c r="AT32" s="4">
        <f t="shared" si="95"/>
        <v>4.6999327341715507</v>
      </c>
      <c r="AU32" s="4">
        <f t="shared" si="75"/>
        <v>-0.20838320255279363</v>
      </c>
      <c r="AV32" s="7">
        <f t="shared" si="76"/>
        <v>1.1553926343028318</v>
      </c>
      <c r="AW32" s="47"/>
      <c r="AX32" s="4" t="s">
        <v>504</v>
      </c>
      <c r="AY32" s="2" t="s">
        <v>496</v>
      </c>
      <c r="AZ32" s="5">
        <v>26.21760082244873</v>
      </c>
      <c r="BA32" s="5">
        <v>19.955464680989582</v>
      </c>
      <c r="BB32" s="4">
        <f t="shared" si="96"/>
        <v>6.2621361414591483</v>
      </c>
      <c r="BC32" s="4">
        <f t="shared" si="77"/>
        <v>0.15432476997375666</v>
      </c>
      <c r="BD32" s="7">
        <f t="shared" si="78"/>
        <v>0.8985528275671909</v>
      </c>
      <c r="BE32" s="47"/>
      <c r="BF32" s="4" t="s">
        <v>504</v>
      </c>
      <c r="BG32" s="2" t="s">
        <v>496</v>
      </c>
      <c r="BH32" s="5">
        <v>24.195419311523438</v>
      </c>
      <c r="BI32" s="5">
        <v>19.955464680989582</v>
      </c>
      <c r="BJ32" s="4">
        <f t="shared" si="97"/>
        <v>4.2399546305338554</v>
      </c>
      <c r="BK32" s="4">
        <f t="shared" si="79"/>
        <v>-0.99904477596282781</v>
      </c>
      <c r="BL32" s="7">
        <f t="shared" si="80"/>
        <v>1.9986762165976988</v>
      </c>
      <c r="BM32" s="47"/>
      <c r="BO32" s="4" t="s">
        <v>504</v>
      </c>
      <c r="BP32" s="2" t="s">
        <v>496</v>
      </c>
      <c r="BQ32" s="5">
        <v>24.655397415161133</v>
      </c>
      <c r="BR32" s="5">
        <v>19.955464680989582</v>
      </c>
      <c r="BS32" s="4">
        <f t="shared" si="98"/>
        <v>4.6999327341715507</v>
      </c>
      <c r="BT32" s="4">
        <f t="shared" si="81"/>
        <v>-0.20838320255279363</v>
      </c>
      <c r="BU32" s="7">
        <f t="shared" si="82"/>
        <v>1.1553926343028318</v>
      </c>
      <c r="BW32" s="4" t="s">
        <v>504</v>
      </c>
      <c r="BX32" s="2" t="s">
        <v>496</v>
      </c>
      <c r="BY32" s="5">
        <v>20.138935089111328</v>
      </c>
      <c r="BZ32" s="5">
        <v>19.955464680989582</v>
      </c>
      <c r="CA32" s="4">
        <f t="shared" si="99"/>
        <v>0.18347040812174598</v>
      </c>
      <c r="CB32" s="4">
        <f t="shared" si="83"/>
        <v>-0.63145077228546009</v>
      </c>
      <c r="CC32" s="7">
        <f t="shared" si="84"/>
        <v>1.5491220056514148</v>
      </c>
      <c r="CD32" s="1"/>
      <c r="CE32" s="4" t="s">
        <v>504</v>
      </c>
      <c r="CF32" s="2" t="s">
        <v>496</v>
      </c>
      <c r="CG32" s="5">
        <v>19.955464680989582</v>
      </c>
      <c r="CH32" s="5">
        <v>19.247267405192058</v>
      </c>
      <c r="CI32" s="4">
        <f t="shared" si="100"/>
        <v>0.70819727579752367</v>
      </c>
      <c r="CJ32" s="4">
        <f t="shared" si="85"/>
        <v>8.7157527605690177E-2</v>
      </c>
      <c r="CK32" s="7">
        <f t="shared" si="86"/>
        <v>0.94137567029328006</v>
      </c>
      <c r="CM32" s="4" t="s">
        <v>504</v>
      </c>
      <c r="CN32" s="2" t="s">
        <v>496</v>
      </c>
      <c r="CO32" s="5">
        <v>19.247267405192058</v>
      </c>
      <c r="CP32" s="5">
        <v>19.955464680989582</v>
      </c>
      <c r="CQ32" s="4">
        <f t="shared" si="101"/>
        <v>-0.70819727579752367</v>
      </c>
      <c r="CR32" s="4">
        <f t="shared" si="87"/>
        <v>-8.7157527605690177E-2</v>
      </c>
      <c r="CS32" s="7">
        <f t="shared" si="88"/>
        <v>1.0622751697932196</v>
      </c>
      <c r="CT32" s="47"/>
      <c r="CX32" s="1"/>
      <c r="DC32" s="1"/>
      <c r="DH32" s="1"/>
      <c r="DI32" s="1"/>
      <c r="DO32" s="1"/>
      <c r="DT32" s="1"/>
      <c r="EI32" s="1"/>
      <c r="EN32" s="1"/>
      <c r="ES32" s="1"/>
      <c r="FC32" s="1"/>
      <c r="FH32" s="1"/>
      <c r="FM32" s="1"/>
    </row>
    <row r="33" spans="1:169" x14ac:dyDescent="0.35">
      <c r="A33" s="4" t="s">
        <v>504</v>
      </c>
      <c r="B33" s="2" t="s">
        <v>497</v>
      </c>
      <c r="C33" s="5">
        <v>19.857531547546387</v>
      </c>
      <c r="D33" s="5">
        <v>20.005525588989258</v>
      </c>
      <c r="E33" s="4">
        <f t="shared" si="89"/>
        <v>-0.14799404144287109</v>
      </c>
      <c r="F33" s="4">
        <f t="shared" si="66"/>
        <v>-0.96291522185007716</v>
      </c>
      <c r="G33" s="23">
        <f t="shared" si="67"/>
        <v>1.9492447135165394</v>
      </c>
      <c r="H33" s="47"/>
      <c r="J33" s="4" t="s">
        <v>504</v>
      </c>
      <c r="K33" s="2" t="s">
        <v>497</v>
      </c>
      <c r="L33" s="5">
        <v>23.656791687011719</v>
      </c>
      <c r="M33" s="5">
        <v>20.005525588989258</v>
      </c>
      <c r="N33" s="4">
        <f t="shared" si="90"/>
        <v>3.6512660980224609</v>
      </c>
      <c r="O33" s="4">
        <f t="shared" si="68"/>
        <v>-1.1962584654490147</v>
      </c>
      <c r="P33" s="7">
        <f t="shared" si="69"/>
        <v>2.2914462823240012</v>
      </c>
      <c r="Q33" s="47"/>
      <c r="R33" s="4" t="s">
        <v>504</v>
      </c>
      <c r="S33" s="2" t="s">
        <v>497</v>
      </c>
      <c r="T33" s="5">
        <v>25.581644058227539</v>
      </c>
      <c r="U33" s="5">
        <v>20.005525588989258</v>
      </c>
      <c r="V33" s="4">
        <f t="shared" si="91"/>
        <v>5.5761184692382813</v>
      </c>
      <c r="W33" s="4">
        <f t="shared" si="70"/>
        <v>0.62960573037465473</v>
      </c>
      <c r="X33" s="7">
        <f t="shared" si="71"/>
        <v>0.64635303098696695</v>
      </c>
      <c r="Y33" s="47"/>
      <c r="Z33" s="4" t="s">
        <v>504</v>
      </c>
      <c r="AA33" s="2" t="s">
        <v>497</v>
      </c>
      <c r="AB33" s="5">
        <v>24.648118019104004</v>
      </c>
      <c r="AC33" s="5">
        <v>20.005525588989258</v>
      </c>
      <c r="AD33" s="4">
        <f t="shared" si="92"/>
        <v>4.6425924301147461</v>
      </c>
      <c r="AE33" s="4">
        <f t="shared" si="72"/>
        <v>-0.39286271731058697</v>
      </c>
      <c r="AF33" s="7">
        <f t="shared" si="73"/>
        <v>1.312996178558836</v>
      </c>
      <c r="AG33" s="47"/>
      <c r="AH33" s="15" t="s">
        <v>504</v>
      </c>
      <c r="AI33" s="16" t="s">
        <v>497</v>
      </c>
      <c r="AJ33" s="5"/>
      <c r="AK33" s="5"/>
      <c r="AL33" s="4"/>
      <c r="AM33" s="4"/>
      <c r="AN33" s="7"/>
      <c r="AO33" s="47"/>
      <c r="AP33" s="4" t="s">
        <v>504</v>
      </c>
      <c r="AQ33" s="2" t="s">
        <v>497</v>
      </c>
      <c r="AR33" s="5">
        <v>24.337152481079102</v>
      </c>
      <c r="AS33" s="5">
        <v>20.005525588989258</v>
      </c>
      <c r="AT33" s="4">
        <f t="shared" si="95"/>
        <v>4.3316268920898438</v>
      </c>
      <c r="AU33" s="4">
        <f t="shared" si="75"/>
        <v>-0.57668904463450055</v>
      </c>
      <c r="AV33" s="7">
        <f t="shared" si="76"/>
        <v>1.4914225340619207</v>
      </c>
      <c r="AW33" s="47"/>
      <c r="AX33" s="15" t="s">
        <v>504</v>
      </c>
      <c r="AY33" s="16" t="s">
        <v>497</v>
      </c>
      <c r="AZ33" s="13">
        <v>26.79914665222168</v>
      </c>
      <c r="BA33" s="5">
        <v>20.005525588989258</v>
      </c>
      <c r="BB33" s="4">
        <f t="shared" si="96"/>
        <v>6.7936210632324219</v>
      </c>
      <c r="BC33" s="4">
        <f t="shared" si="77"/>
        <v>0.68580969174703021</v>
      </c>
      <c r="BD33" s="7">
        <f t="shared" si="78"/>
        <v>0.62165683280906692</v>
      </c>
      <c r="BE33" s="47"/>
      <c r="BF33" s="20" t="s">
        <v>504</v>
      </c>
      <c r="BG33" s="21" t="s">
        <v>497</v>
      </c>
      <c r="BH33" s="18">
        <v>25.103691101074219</v>
      </c>
      <c r="BI33" s="5">
        <v>20.005525588989258</v>
      </c>
      <c r="BJ33" s="4">
        <f t="shared" si="97"/>
        <v>5.0981655120849609</v>
      </c>
      <c r="BK33" s="4">
        <f t="shared" si="79"/>
        <v>-0.14083389441172223</v>
      </c>
      <c r="BL33" s="7">
        <f t="shared" si="80"/>
        <v>1.1025422138792857</v>
      </c>
      <c r="BM33" s="47"/>
      <c r="BO33" s="4" t="s">
        <v>504</v>
      </c>
      <c r="BP33" s="2" t="s">
        <v>497</v>
      </c>
      <c r="BQ33" s="5">
        <v>24.337152481079102</v>
      </c>
      <c r="BR33" s="5">
        <v>20.005525588989258</v>
      </c>
      <c r="BS33" s="4">
        <f t="shared" si="98"/>
        <v>4.3316268920898438</v>
      </c>
      <c r="BT33" s="4">
        <f t="shared" si="81"/>
        <v>-0.57668904463450055</v>
      </c>
      <c r="BU33" s="7">
        <f t="shared" si="82"/>
        <v>1.4914225340619207</v>
      </c>
      <c r="BW33" s="4" t="s">
        <v>504</v>
      </c>
      <c r="BX33" s="2" t="s">
        <v>497</v>
      </c>
      <c r="BY33" s="5">
        <v>19.857531547546387</v>
      </c>
      <c r="BZ33" s="5">
        <v>20.005525588989258</v>
      </c>
      <c r="CA33" s="4">
        <f t="shared" si="99"/>
        <v>-0.14799404144287109</v>
      </c>
      <c r="CB33" s="4">
        <f t="shared" si="83"/>
        <v>-0.96291522185007716</v>
      </c>
      <c r="CC33" s="7">
        <f t="shared" si="84"/>
        <v>1.9492447135165394</v>
      </c>
      <c r="CD33" s="1"/>
      <c r="CE33" s="4" t="s">
        <v>504</v>
      </c>
      <c r="CF33" s="2" t="s">
        <v>497</v>
      </c>
      <c r="CG33" s="5">
        <v>20.005525588989258</v>
      </c>
      <c r="CH33" s="5">
        <v>19.276451110839844</v>
      </c>
      <c r="CI33" s="4">
        <f t="shared" si="100"/>
        <v>0.72907447814941406</v>
      </c>
      <c r="CJ33" s="4">
        <f t="shared" si="85"/>
        <v>0.10803472995758057</v>
      </c>
      <c r="CK33" s="7">
        <f t="shared" si="86"/>
        <v>0.92785114006775182</v>
      </c>
      <c r="CM33" s="4" t="s">
        <v>504</v>
      </c>
      <c r="CN33" s="2" t="s">
        <v>497</v>
      </c>
      <c r="CO33" s="5">
        <v>19.276451110839844</v>
      </c>
      <c r="CP33" s="5">
        <v>20.005525588989258</v>
      </c>
      <c r="CQ33" s="4">
        <f t="shared" si="101"/>
        <v>-0.72907447814941406</v>
      </c>
      <c r="CR33" s="4">
        <f t="shared" si="87"/>
        <v>-0.10803472995758057</v>
      </c>
      <c r="CS33" s="7">
        <f t="shared" si="88"/>
        <v>1.0777590895959668</v>
      </c>
      <c r="CT33" s="47"/>
      <c r="CX33" s="1"/>
      <c r="DC33" s="1"/>
      <c r="DH33" s="1"/>
      <c r="DI33" s="1"/>
      <c r="DO33" s="1"/>
      <c r="DT33" s="1"/>
      <c r="EI33" s="1"/>
      <c r="EN33" s="1"/>
      <c r="ES33" s="1"/>
      <c r="FC33" s="1"/>
      <c r="FH33" s="1"/>
      <c r="FM33" s="1"/>
    </row>
    <row r="34" spans="1:169" x14ac:dyDescent="0.35">
      <c r="A34" s="4" t="s">
        <v>504</v>
      </c>
      <c r="B34" s="2" t="s">
        <v>498</v>
      </c>
      <c r="C34" s="5">
        <v>21.023518562316895</v>
      </c>
      <c r="D34" s="5">
        <v>19.966342926025391</v>
      </c>
      <c r="E34" s="4">
        <f t="shared" si="89"/>
        <v>1.0571756362915039</v>
      </c>
      <c r="F34" s="4">
        <f t="shared" si="66"/>
        <v>0.24225445588429784</v>
      </c>
      <c r="G34" s="23">
        <f t="shared" si="67"/>
        <v>0.84542316239642024</v>
      </c>
      <c r="H34" s="47"/>
      <c r="J34" s="4" t="s">
        <v>504</v>
      </c>
      <c r="K34" s="2" t="s">
        <v>498</v>
      </c>
      <c r="L34" s="5">
        <v>24.09697151184082</v>
      </c>
      <c r="M34" s="5">
        <v>19.966342926025391</v>
      </c>
      <c r="N34" s="4">
        <f t="shared" si="90"/>
        <v>4.1306285858154297</v>
      </c>
      <c r="O34" s="4">
        <f t="shared" si="68"/>
        <v>-0.71689597765604596</v>
      </c>
      <c r="P34" s="7">
        <f t="shared" si="69"/>
        <v>1.6436418591460236</v>
      </c>
      <c r="Q34" s="47"/>
      <c r="R34" s="4" t="s">
        <v>504</v>
      </c>
      <c r="S34" s="2" t="s">
        <v>498</v>
      </c>
      <c r="T34" s="5">
        <v>25.614917755126953</v>
      </c>
      <c r="U34" s="5">
        <v>19.966342926025391</v>
      </c>
      <c r="V34" s="4">
        <f t="shared" si="91"/>
        <v>5.6485748291015625</v>
      </c>
      <c r="W34" s="4">
        <f t="shared" si="70"/>
        <v>0.70206209023793598</v>
      </c>
      <c r="X34" s="7">
        <f t="shared" si="71"/>
        <v>0.61469297810239065</v>
      </c>
      <c r="Y34" s="47"/>
      <c r="Z34" s="4" t="s">
        <v>504</v>
      </c>
      <c r="AA34" s="2" t="s">
        <v>498</v>
      </c>
      <c r="AB34" s="5">
        <v>24.824917793273926</v>
      </c>
      <c r="AC34" s="5">
        <v>19.966342926025391</v>
      </c>
      <c r="AD34" s="4">
        <f t="shared" si="92"/>
        <v>4.8585748672485352</v>
      </c>
      <c r="AE34" s="4">
        <f t="shared" si="72"/>
        <v>-0.17688028017679791</v>
      </c>
      <c r="AF34" s="7">
        <f t="shared" si="73"/>
        <v>1.1304367556813122</v>
      </c>
      <c r="AG34" s="47"/>
      <c r="AH34" s="15" t="s">
        <v>504</v>
      </c>
      <c r="AI34" s="16" t="s">
        <v>498</v>
      </c>
      <c r="AJ34" s="5"/>
      <c r="AK34" s="5"/>
      <c r="AL34" s="4"/>
      <c r="AM34" s="4"/>
      <c r="AN34" s="7"/>
      <c r="AO34" s="47"/>
      <c r="AP34" s="4" t="s">
        <v>504</v>
      </c>
      <c r="AQ34" s="2" t="s">
        <v>498</v>
      </c>
      <c r="AR34" s="5">
        <v>24.125851631164551</v>
      </c>
      <c r="AS34" s="5">
        <v>19.966342926025391</v>
      </c>
      <c r="AT34" s="4">
        <f t="shared" si="95"/>
        <v>4.1595087051391602</v>
      </c>
      <c r="AU34" s="4">
        <f t="shared" si="75"/>
        <v>-0.74880723158518414</v>
      </c>
      <c r="AV34" s="7">
        <f t="shared" si="76"/>
        <v>1.6804029592593948</v>
      </c>
      <c r="AW34" s="47"/>
      <c r="AX34" s="4" t="s">
        <v>504</v>
      </c>
      <c r="AY34" s="2" t="s">
        <v>498</v>
      </c>
      <c r="AZ34" s="5">
        <v>26.470791816711426</v>
      </c>
      <c r="BA34" s="5">
        <v>19.966342926025391</v>
      </c>
      <c r="BB34" s="4">
        <f t="shared" si="96"/>
        <v>6.5044488906860352</v>
      </c>
      <c r="BC34" s="4">
        <f t="shared" si="77"/>
        <v>0.3966375192006435</v>
      </c>
      <c r="BD34" s="7">
        <f t="shared" si="78"/>
        <v>0.75962667906814452</v>
      </c>
      <c r="BE34" s="47"/>
      <c r="BF34" s="4" t="s">
        <v>504</v>
      </c>
      <c r="BG34" s="2" t="s">
        <v>498</v>
      </c>
      <c r="BH34" s="5">
        <v>24.471899032592773</v>
      </c>
      <c r="BI34" s="5">
        <v>19.966342926025391</v>
      </c>
      <c r="BJ34" s="4">
        <f t="shared" si="97"/>
        <v>4.5055561065673828</v>
      </c>
      <c r="BK34" s="4">
        <f t="shared" si="79"/>
        <v>-0.73344329992930035</v>
      </c>
      <c r="BL34" s="7">
        <f t="shared" si="80"/>
        <v>1.6626025160672318</v>
      </c>
      <c r="BM34" s="47"/>
      <c r="BO34" s="4" t="s">
        <v>504</v>
      </c>
      <c r="BP34" s="2" t="s">
        <v>498</v>
      </c>
      <c r="BQ34" s="5">
        <v>24.125851631164551</v>
      </c>
      <c r="BR34" s="5">
        <v>19.966342926025391</v>
      </c>
      <c r="BS34" s="4">
        <f t="shared" si="98"/>
        <v>4.1595087051391602</v>
      </c>
      <c r="BT34" s="4">
        <f t="shared" si="81"/>
        <v>-0.74880723158518414</v>
      </c>
      <c r="BU34" s="7">
        <f t="shared" si="82"/>
        <v>1.6804029592593948</v>
      </c>
      <c r="BW34" s="4" t="s">
        <v>504</v>
      </c>
      <c r="BX34" s="2" t="s">
        <v>498</v>
      </c>
      <c r="BY34" s="5">
        <v>21.023518562316895</v>
      </c>
      <c r="BZ34" s="5">
        <v>19.966342926025391</v>
      </c>
      <c r="CA34" s="4">
        <f t="shared" si="99"/>
        <v>1.0571756362915039</v>
      </c>
      <c r="CB34" s="4">
        <f t="shared" si="83"/>
        <v>0.24225445588429784</v>
      </c>
      <c r="CC34" s="7">
        <f t="shared" si="84"/>
        <v>0.84542316239642024</v>
      </c>
      <c r="CE34" s="4" t="s">
        <v>504</v>
      </c>
      <c r="CF34" s="2" t="s">
        <v>498</v>
      </c>
      <c r="CG34" s="5">
        <v>19.966342926025391</v>
      </c>
      <c r="CH34" s="5">
        <v>19.403250376383465</v>
      </c>
      <c r="CI34" s="4">
        <f t="shared" si="100"/>
        <v>0.5630925496419259</v>
      </c>
      <c r="CJ34" s="4">
        <f t="shared" si="85"/>
        <v>-5.7947198549907597E-2</v>
      </c>
      <c r="CK34" s="7">
        <f t="shared" si="86"/>
        <v>1.0409834978483818</v>
      </c>
      <c r="CM34" s="4" t="s">
        <v>504</v>
      </c>
      <c r="CN34" s="2" t="s">
        <v>498</v>
      </c>
      <c r="CO34" s="5">
        <v>19.403250376383465</v>
      </c>
      <c r="CP34" s="5">
        <v>19.966342926025391</v>
      </c>
      <c r="CQ34" s="4">
        <f t="shared" si="101"/>
        <v>-0.5630925496419259</v>
      </c>
      <c r="CR34" s="4">
        <f t="shared" si="87"/>
        <v>5.7947198549907597E-2</v>
      </c>
      <c r="CS34" s="7">
        <f t="shared" si="88"/>
        <v>0.96063002157758404</v>
      </c>
      <c r="CT34" s="47"/>
      <c r="DC34" s="1"/>
      <c r="DH34" s="1"/>
      <c r="DI34" s="1"/>
      <c r="DO34" s="1"/>
      <c r="EI34" s="1"/>
      <c r="FC34" s="1"/>
    </row>
    <row r="35" spans="1:169" ht="15" thickBot="1" x14ac:dyDescent="0.4">
      <c r="A35" s="4" t="s">
        <v>504</v>
      </c>
      <c r="B35" s="2" t="s">
        <v>499</v>
      </c>
      <c r="C35" s="5">
        <v>19.69376277923584</v>
      </c>
      <c r="D35" s="5">
        <v>19.629659652709961</v>
      </c>
      <c r="E35" s="4">
        <f t="shared" si="89"/>
        <v>6.4103126525878906E-2</v>
      </c>
      <c r="F35" s="4">
        <f t="shared" si="66"/>
        <v>-0.75081805388132716</v>
      </c>
      <c r="G35" s="23">
        <f t="shared" si="67"/>
        <v>1.6827467308450919</v>
      </c>
      <c r="H35" s="48"/>
      <c r="J35" s="4" t="s">
        <v>504</v>
      </c>
      <c r="K35" s="2" t="s">
        <v>499</v>
      </c>
      <c r="L35" s="5">
        <v>23.501112937927246</v>
      </c>
      <c r="M35" s="5">
        <v>19.629659652709961</v>
      </c>
      <c r="N35" s="4">
        <f t="shared" si="90"/>
        <v>3.8714532852172852</v>
      </c>
      <c r="O35" s="4">
        <f t="shared" si="68"/>
        <v>-0.97607127825419049</v>
      </c>
      <c r="P35" s="7">
        <f t="shared" si="69"/>
        <v>1.9671013328914537</v>
      </c>
      <c r="Q35" s="48"/>
      <c r="R35" s="4" t="s">
        <v>504</v>
      </c>
      <c r="S35" s="2" t="s">
        <v>499</v>
      </c>
      <c r="T35" s="5">
        <v>25.231100082397461</v>
      </c>
      <c r="U35" s="5">
        <v>19.629659652709961</v>
      </c>
      <c r="V35" s="4">
        <f t="shared" si="91"/>
        <v>5.6014404296875</v>
      </c>
      <c r="W35" s="4">
        <f t="shared" si="70"/>
        <v>0.65492769082387348</v>
      </c>
      <c r="X35" s="7">
        <f t="shared" si="71"/>
        <v>0.63510732262327774</v>
      </c>
      <c r="Y35" s="48"/>
      <c r="Z35" s="4" t="s">
        <v>504</v>
      </c>
      <c r="AA35" s="2" t="s">
        <v>499</v>
      </c>
      <c r="AB35" s="5">
        <v>23.96971321105957</v>
      </c>
      <c r="AC35" s="5">
        <v>19.629659652709961</v>
      </c>
      <c r="AD35" s="4">
        <f t="shared" si="92"/>
        <v>4.3400535583496094</v>
      </c>
      <c r="AE35" s="4">
        <f t="shared" si="72"/>
        <v>-0.69540158907572369</v>
      </c>
      <c r="AF35" s="7">
        <f t="shared" si="73"/>
        <v>1.6193351290339071</v>
      </c>
      <c r="AG35" s="48"/>
      <c r="AH35" s="15" t="s">
        <v>504</v>
      </c>
      <c r="AI35" s="16" t="s">
        <v>499</v>
      </c>
      <c r="AJ35" s="5"/>
      <c r="AK35" s="5"/>
      <c r="AL35" s="4"/>
      <c r="AM35" s="4"/>
      <c r="AN35" s="7"/>
      <c r="AO35" s="48"/>
      <c r="AP35" s="4" t="s">
        <v>504</v>
      </c>
      <c r="AQ35" s="2" t="s">
        <v>499</v>
      </c>
      <c r="AR35" s="5">
        <v>24.116747856140137</v>
      </c>
      <c r="AS35" s="5">
        <v>19.629659652709961</v>
      </c>
      <c r="AT35" s="4">
        <f t="shared" si="95"/>
        <v>4.4870882034301758</v>
      </c>
      <c r="AU35" s="4">
        <f t="shared" si="75"/>
        <v>-0.42122773329416852</v>
      </c>
      <c r="AV35" s="7">
        <f t="shared" si="76"/>
        <v>1.3390666155646329</v>
      </c>
      <c r="AW35" s="48"/>
      <c r="AX35" s="4" t="s">
        <v>504</v>
      </c>
      <c r="AY35" s="2" t="s">
        <v>499</v>
      </c>
      <c r="AZ35" s="5">
        <v>26.535178184509277</v>
      </c>
      <c r="BA35" s="5">
        <v>19.629659652709961</v>
      </c>
      <c r="BB35" s="4">
        <f t="shared" si="96"/>
        <v>6.9055185317993164</v>
      </c>
      <c r="BC35" s="4">
        <f t="shared" si="77"/>
        <v>0.79770716031392475</v>
      </c>
      <c r="BD35" s="7">
        <f t="shared" si="78"/>
        <v>0.57526270222547005</v>
      </c>
      <c r="BE35" s="48"/>
      <c r="BF35" s="4" t="s">
        <v>504</v>
      </c>
      <c r="BG35" s="2" t="s">
        <v>499</v>
      </c>
      <c r="BH35" s="5">
        <v>24.349030494689941</v>
      </c>
      <c r="BI35" s="5">
        <v>19.629659652709961</v>
      </c>
      <c r="BJ35" s="4">
        <f t="shared" si="97"/>
        <v>4.7193708419799805</v>
      </c>
      <c r="BK35" s="4">
        <f t="shared" si="79"/>
        <v>-0.5196285645167027</v>
      </c>
      <c r="BL35" s="7">
        <f t="shared" si="80"/>
        <v>1.4335861101959169</v>
      </c>
      <c r="BM35" s="48"/>
      <c r="BO35" s="4" t="s">
        <v>504</v>
      </c>
      <c r="BP35" s="2" t="s">
        <v>499</v>
      </c>
      <c r="BQ35" s="5">
        <v>24.116747856140137</v>
      </c>
      <c r="BR35" s="5">
        <v>19.629659652709961</v>
      </c>
      <c r="BS35" s="4">
        <f t="shared" si="98"/>
        <v>4.4870882034301758</v>
      </c>
      <c r="BT35" s="4">
        <f t="shared" si="81"/>
        <v>-0.42122773329416852</v>
      </c>
      <c r="BU35" s="7">
        <f t="shared" si="82"/>
        <v>1.3390666155646329</v>
      </c>
      <c r="BW35" s="4" t="s">
        <v>504</v>
      </c>
      <c r="BX35" s="2" t="s">
        <v>499</v>
      </c>
      <c r="BY35" s="5">
        <v>19.69376277923584</v>
      </c>
      <c r="BZ35" s="5">
        <v>19.629659652709961</v>
      </c>
      <c r="CA35" s="4">
        <f t="shared" si="99"/>
        <v>6.4103126525878906E-2</v>
      </c>
      <c r="CB35" s="4">
        <f t="shared" si="83"/>
        <v>-0.75081805388132716</v>
      </c>
      <c r="CC35" s="7">
        <f t="shared" si="84"/>
        <v>1.6827467308450919</v>
      </c>
      <c r="CE35" s="4" t="s">
        <v>504</v>
      </c>
      <c r="CF35" s="2" t="s">
        <v>499</v>
      </c>
      <c r="CG35" s="5">
        <v>19.629659652709961</v>
      </c>
      <c r="CH35" s="5">
        <v>19.054393768310547</v>
      </c>
      <c r="CI35" s="4">
        <f t="shared" si="100"/>
        <v>0.57526588439941406</v>
      </c>
      <c r="CJ35" s="4">
        <f t="shared" si="85"/>
        <v>-4.5773863792419434E-2</v>
      </c>
      <c r="CK35" s="7">
        <f t="shared" si="86"/>
        <v>1.0322367241601749</v>
      </c>
      <c r="CM35" s="4" t="s">
        <v>504</v>
      </c>
      <c r="CN35" s="2" t="s">
        <v>499</v>
      </c>
      <c r="CO35" s="5">
        <v>19.054393768310547</v>
      </c>
      <c r="CP35" s="5">
        <v>19.629659652709961</v>
      </c>
      <c r="CQ35" s="4">
        <f t="shared" si="101"/>
        <v>-0.57526588439941406</v>
      </c>
      <c r="CR35" s="4">
        <f t="shared" si="87"/>
        <v>4.5773863792419434E-2</v>
      </c>
      <c r="CS35" s="7">
        <f t="shared" si="88"/>
        <v>0.9687700278379433</v>
      </c>
      <c r="CT35" s="48"/>
      <c r="DH35" s="1"/>
      <c r="DI35" s="1"/>
    </row>
    <row r="37" spans="1:169" x14ac:dyDescent="0.35">
      <c r="A37" s="4" t="s">
        <v>505</v>
      </c>
      <c r="B37" s="2" t="s">
        <v>510</v>
      </c>
      <c r="C37" s="5">
        <f>AVERAGE(C21:C28)</f>
        <v>20.445908069610596</v>
      </c>
      <c r="D37" s="5">
        <f>AVERAGE(D21:D28)</f>
        <v>19.630986889203392</v>
      </c>
      <c r="E37" s="4">
        <f>AVERAGE(E21:E28)</f>
        <v>0.81492118040720607</v>
      </c>
      <c r="J37" s="4" t="s">
        <v>505</v>
      </c>
      <c r="K37" s="2" t="s">
        <v>510</v>
      </c>
      <c r="L37" s="5">
        <f>AVERAGE(L21:L28)</f>
        <v>24.478511452674866</v>
      </c>
      <c r="M37" s="5">
        <f>AVERAGE(M21:M28)</f>
        <v>19.630986889203392</v>
      </c>
      <c r="N37" s="4">
        <f>AVERAGE(N21:N28)</f>
        <v>4.8475245634714756</v>
      </c>
      <c r="R37" s="4" t="s">
        <v>505</v>
      </c>
      <c r="S37" s="2" t="s">
        <v>510</v>
      </c>
      <c r="T37" s="5">
        <f>AVERAGE(T21:T28)</f>
        <v>24.577499628067017</v>
      </c>
      <c r="U37" s="5">
        <f>AVERAGE(U21:U28)</f>
        <v>19.630986889203392</v>
      </c>
      <c r="V37" s="4">
        <f>AVERAGE(V21:V28)</f>
        <v>4.9465127388636265</v>
      </c>
      <c r="Z37" s="4" t="s">
        <v>505</v>
      </c>
      <c r="AA37" s="2" t="s">
        <v>510</v>
      </c>
      <c r="AB37" s="5">
        <f>AVERAGE(AB21:AB28)</f>
        <v>24.666442036628723</v>
      </c>
      <c r="AC37" s="5">
        <f>AVERAGE(AC21:AC28)</f>
        <v>19.630986889203392</v>
      </c>
      <c r="AD37" s="4">
        <f>AVERAGE(AD21:AD28)</f>
        <v>5.0354551474253331</v>
      </c>
      <c r="AH37" s="4" t="s">
        <v>505</v>
      </c>
      <c r="AI37" s="2" t="s">
        <v>510</v>
      </c>
      <c r="AJ37" s="5">
        <f>AVERAGE(AJ21:AJ28)</f>
        <v>24.821569715227401</v>
      </c>
      <c r="AK37" s="5">
        <f>AVERAGE(AK21:AK28)</f>
        <v>19.614152317955384</v>
      </c>
      <c r="AL37" s="4">
        <f>AVERAGE(AL21:AL28)</f>
        <v>5.2074173972720184</v>
      </c>
      <c r="AP37" s="4" t="s">
        <v>505</v>
      </c>
      <c r="AQ37" s="2" t="s">
        <v>510</v>
      </c>
      <c r="AR37" s="5">
        <f>AVERAGE(AR21:AR28)</f>
        <v>24.539302825927734</v>
      </c>
      <c r="AS37" s="5">
        <f>AVERAGE(AS21:AS28)</f>
        <v>19.630986889203392</v>
      </c>
      <c r="AT37" s="4">
        <f>AVERAGE(AT21:AT28)</f>
        <v>4.9083159367243443</v>
      </c>
      <c r="AX37" s="4" t="s">
        <v>505</v>
      </c>
      <c r="AY37" s="2" t="s">
        <v>510</v>
      </c>
      <c r="AZ37" s="5">
        <f>AVERAGE(AZ21:AZ28)</f>
        <v>25.738798260688782</v>
      </c>
      <c r="BA37" s="5">
        <f>AVERAGE(BA21:BA28)</f>
        <v>19.630986889203392</v>
      </c>
      <c r="BB37" s="4">
        <f>AVERAGE(BB21:BB28)</f>
        <v>6.1078113714853917</v>
      </c>
      <c r="BF37" s="4" t="s">
        <v>505</v>
      </c>
      <c r="BG37" s="2" t="s">
        <v>510</v>
      </c>
      <c r="BH37" s="5">
        <f>AVERAGE(BH21:BH28)</f>
        <v>24.869986295700073</v>
      </c>
      <c r="BI37" s="5">
        <f>AVERAGE(BI21:BI28)</f>
        <v>19.630986889203392</v>
      </c>
      <c r="BJ37" s="4">
        <f>AVERAGE(BJ21:BJ28)</f>
        <v>5.2389994064966832</v>
      </c>
      <c r="BO37" s="4" t="s">
        <v>505</v>
      </c>
      <c r="BP37" s="2" t="s">
        <v>510</v>
      </c>
      <c r="BQ37" s="5">
        <f>AVERAGE(BQ21:BQ28)</f>
        <v>24.539302825927734</v>
      </c>
      <c r="BR37" s="5">
        <f>AVERAGE(BR21:BR28)</f>
        <v>19.630986889203392</v>
      </c>
      <c r="BS37" s="4">
        <f>AVERAGE(BS21:BS28)</f>
        <v>4.9083159367243443</v>
      </c>
      <c r="BW37" s="4" t="s">
        <v>505</v>
      </c>
      <c r="BX37" s="2" t="s">
        <v>510</v>
      </c>
      <c r="BY37" s="5">
        <f>AVERAGE(BY21:BY28)</f>
        <v>20.445908069610596</v>
      </c>
      <c r="BZ37" s="5">
        <f>AVERAGE(BZ21:BZ28)</f>
        <v>19.630986889203392</v>
      </c>
      <c r="CA37" s="4">
        <f>AVERAGE(CA21:CA28)</f>
        <v>0.81492118040720607</v>
      </c>
      <c r="CE37" s="4" t="s">
        <v>505</v>
      </c>
      <c r="CF37" s="2" t="s">
        <v>510</v>
      </c>
      <c r="CG37" s="5">
        <f>AVERAGE(CG21:CG28)</f>
        <v>19.630986889203392</v>
      </c>
      <c r="CH37" s="5">
        <f>AVERAGE(CH21:CH28)</f>
        <v>19.009947141011555</v>
      </c>
      <c r="CI37" s="4">
        <f>AVERAGE(CI21:CI28)</f>
        <v>0.6210397481918335</v>
      </c>
      <c r="CM37" s="4" t="s">
        <v>505</v>
      </c>
      <c r="CN37" s="2" t="s">
        <v>510</v>
      </c>
      <c r="CO37" s="5">
        <f>AVERAGE(CO21:CO28)</f>
        <v>19.009947141011555</v>
      </c>
      <c r="CP37" s="5">
        <f>AVERAGE(CP21:CP28)</f>
        <v>19.630986889203392</v>
      </c>
      <c r="CQ37" s="4">
        <f>AVERAGE(CQ21:CQ28)</f>
        <v>-0.6210397481918335</v>
      </c>
    </row>
    <row r="39" spans="1:169" ht="15" thickBot="1" x14ac:dyDescent="0.4">
      <c r="C39" s="2" t="s">
        <v>111</v>
      </c>
      <c r="D39" s="2" t="s">
        <v>455</v>
      </c>
      <c r="L39" s="2" t="s">
        <v>310</v>
      </c>
      <c r="M39" s="2" t="s">
        <v>455</v>
      </c>
      <c r="T39" s="2" t="s">
        <v>178</v>
      </c>
      <c r="U39" s="2" t="s">
        <v>455</v>
      </c>
      <c r="AB39" s="2" t="s">
        <v>457</v>
      </c>
      <c r="AC39" s="2" t="s">
        <v>455</v>
      </c>
      <c r="AJ39" s="2" t="s">
        <v>456</v>
      </c>
      <c r="AK39" s="2" t="s">
        <v>455</v>
      </c>
      <c r="AR39" s="2" t="s">
        <v>461</v>
      </c>
      <c r="AS39" s="2" t="s">
        <v>455</v>
      </c>
      <c r="AZ39" s="2" t="s">
        <v>466</v>
      </c>
      <c r="BA39" s="2" t="s">
        <v>455</v>
      </c>
      <c r="BH39" s="2" t="s">
        <v>463</v>
      </c>
      <c r="BI39" s="2" t="s">
        <v>455</v>
      </c>
      <c r="BQ39" s="2" t="s">
        <v>461</v>
      </c>
      <c r="BR39" s="2" t="s">
        <v>455</v>
      </c>
      <c r="BY39" s="2" t="s">
        <v>453</v>
      </c>
      <c r="BZ39" s="2" t="s">
        <v>455</v>
      </c>
    </row>
    <row r="40" spans="1:169" x14ac:dyDescent="0.35">
      <c r="C40" s="2" t="s">
        <v>0</v>
      </c>
      <c r="D40" s="2" t="s">
        <v>0</v>
      </c>
      <c r="E40" s="6" t="s">
        <v>506</v>
      </c>
      <c r="F40" s="6" t="s">
        <v>507</v>
      </c>
      <c r="G40" s="2" t="s">
        <v>508</v>
      </c>
      <c r="H40" s="46" t="s">
        <v>518</v>
      </c>
      <c r="L40" s="2" t="s">
        <v>0</v>
      </c>
      <c r="M40" s="2" t="s">
        <v>0</v>
      </c>
      <c r="N40" s="6" t="s">
        <v>506</v>
      </c>
      <c r="O40" s="6" t="s">
        <v>507</v>
      </c>
      <c r="P40" s="2" t="s">
        <v>508</v>
      </c>
      <c r="Q40" s="46" t="s">
        <v>522</v>
      </c>
      <c r="T40" s="2" t="s">
        <v>0</v>
      </c>
      <c r="U40" s="2" t="s">
        <v>0</v>
      </c>
      <c r="V40" s="6" t="s">
        <v>506</v>
      </c>
      <c r="W40" s="6" t="s">
        <v>507</v>
      </c>
      <c r="X40" s="2" t="s">
        <v>508</v>
      </c>
      <c r="Y40" s="46" t="s">
        <v>526</v>
      </c>
      <c r="AB40" s="2" t="s">
        <v>0</v>
      </c>
      <c r="AC40" s="2" t="s">
        <v>0</v>
      </c>
      <c r="AD40" s="6" t="s">
        <v>506</v>
      </c>
      <c r="AE40" s="6" t="s">
        <v>507</v>
      </c>
      <c r="AF40" s="2" t="s">
        <v>508</v>
      </c>
      <c r="AG40" s="46" t="s">
        <v>530</v>
      </c>
      <c r="AJ40" s="2" t="s">
        <v>0</v>
      </c>
      <c r="AK40" s="2" t="s">
        <v>0</v>
      </c>
      <c r="AL40" s="6" t="s">
        <v>506</v>
      </c>
      <c r="AM40" s="6" t="s">
        <v>507</v>
      </c>
      <c r="AN40" s="2" t="s">
        <v>508</v>
      </c>
      <c r="AO40" s="46" t="s">
        <v>534</v>
      </c>
      <c r="AR40" s="2" t="s">
        <v>0</v>
      </c>
      <c r="AS40" s="2" t="s">
        <v>0</v>
      </c>
      <c r="AT40" s="6" t="s">
        <v>506</v>
      </c>
      <c r="AU40" s="6" t="s">
        <v>507</v>
      </c>
      <c r="AV40" s="2" t="s">
        <v>508</v>
      </c>
      <c r="AW40" s="46" t="s">
        <v>536</v>
      </c>
      <c r="AZ40" s="2" t="s">
        <v>0</v>
      </c>
      <c r="BA40" s="2" t="s">
        <v>0</v>
      </c>
      <c r="BB40" s="6" t="s">
        <v>506</v>
      </c>
      <c r="BC40" s="6" t="s">
        <v>507</v>
      </c>
      <c r="BD40" s="2" t="s">
        <v>508</v>
      </c>
      <c r="BE40" s="46" t="s">
        <v>540</v>
      </c>
      <c r="BH40" s="2" t="s">
        <v>0</v>
      </c>
      <c r="BI40" s="2" t="s">
        <v>0</v>
      </c>
      <c r="BJ40" s="6" t="s">
        <v>506</v>
      </c>
      <c r="BK40" s="6" t="s">
        <v>507</v>
      </c>
      <c r="BL40" s="2" t="s">
        <v>508</v>
      </c>
      <c r="BM40" s="46" t="s">
        <v>544</v>
      </c>
      <c r="BQ40" s="2" t="s">
        <v>0</v>
      </c>
      <c r="BR40" s="2" t="s">
        <v>0</v>
      </c>
      <c r="BS40" s="6" t="s">
        <v>506</v>
      </c>
      <c r="BT40" s="6" t="s">
        <v>507</v>
      </c>
      <c r="BU40" s="2" t="s">
        <v>508</v>
      </c>
      <c r="BY40" s="2" t="s">
        <v>0</v>
      </c>
      <c r="BZ40" s="2" t="s">
        <v>0</v>
      </c>
      <c r="CA40" s="6" t="s">
        <v>506</v>
      </c>
      <c r="CB40" s="6" t="s">
        <v>507</v>
      </c>
      <c r="CC40" s="2" t="s">
        <v>508</v>
      </c>
    </row>
    <row r="41" spans="1:169" x14ac:dyDescent="0.35">
      <c r="A41" s="4" t="s">
        <v>505</v>
      </c>
      <c r="B41" s="2" t="s">
        <v>485</v>
      </c>
      <c r="C41" s="5">
        <v>23.447644233703613</v>
      </c>
      <c r="D41" s="5">
        <v>19.748828887939453</v>
      </c>
      <c r="E41" s="4">
        <f>C41-D41</f>
        <v>3.6988153457641602</v>
      </c>
      <c r="F41" s="4">
        <f>E41-$E$57</f>
        <v>-1.0692278544106593E-3</v>
      </c>
      <c r="G41" s="7">
        <f>2^-(F41)</f>
        <v>1.0007414069790441</v>
      </c>
      <c r="H41" s="47"/>
      <c r="J41" s="4" t="s">
        <v>505</v>
      </c>
      <c r="K41" s="2" t="s">
        <v>485</v>
      </c>
      <c r="L41" s="5">
        <v>27.225579261779785</v>
      </c>
      <c r="M41" s="5">
        <v>19.748828887939453</v>
      </c>
      <c r="N41" s="4">
        <f>L41-M41</f>
        <v>7.476750373840332</v>
      </c>
      <c r="O41" s="4">
        <f>N41-$N$57</f>
        <v>-1.6663858625623913</v>
      </c>
      <c r="P41" s="7">
        <f>2^-(O41)</f>
        <v>3.1741842251182741</v>
      </c>
      <c r="Q41" s="47"/>
      <c r="R41" s="4" t="s">
        <v>505</v>
      </c>
      <c r="S41" s="2" t="s">
        <v>485</v>
      </c>
      <c r="T41" s="5">
        <v>31.028360366821289</v>
      </c>
      <c r="U41" s="5">
        <v>19.748828887939453</v>
      </c>
      <c r="V41" s="4">
        <f>T41-U41</f>
        <v>11.279531478881836</v>
      </c>
      <c r="W41" s="4">
        <f>V41-$V$57</f>
        <v>0.62164684136708637</v>
      </c>
      <c r="X41" s="7">
        <f>2^-(W41)</f>
        <v>0.64992860837253597</v>
      </c>
      <c r="Y41" s="47"/>
      <c r="Z41" s="4" t="s">
        <v>505</v>
      </c>
      <c r="AA41" s="2" t="s">
        <v>485</v>
      </c>
      <c r="AB41" s="5">
        <v>20.766880035400391</v>
      </c>
      <c r="AC41" s="5">
        <v>19.748828887939453</v>
      </c>
      <c r="AD41" s="4">
        <f>AB41-AC41</f>
        <v>1.0180511474609375</v>
      </c>
      <c r="AE41" s="4">
        <f>AD41-$AD$57</f>
        <v>0.501350243886312</v>
      </c>
      <c r="AF41" s="7">
        <f>2^-(AE41)</f>
        <v>0.70644529699961334</v>
      </c>
      <c r="AG41" s="47"/>
      <c r="AH41" s="15" t="s">
        <v>505</v>
      </c>
      <c r="AI41" s="16" t="s">
        <v>485</v>
      </c>
      <c r="AJ41" s="5"/>
      <c r="AK41" s="5"/>
      <c r="AL41" s="4"/>
      <c r="AM41" s="4"/>
      <c r="AN41" s="7"/>
      <c r="AO41" s="47"/>
      <c r="AP41" s="4" t="s">
        <v>505</v>
      </c>
      <c r="AQ41" s="2" t="s">
        <v>485</v>
      </c>
      <c r="AR41" s="5">
        <v>21.706350326538086</v>
      </c>
      <c r="AS41" s="5">
        <v>19.748828887939453</v>
      </c>
      <c r="AT41" s="4">
        <f>AR41-AS41</f>
        <v>1.9575214385986328</v>
      </c>
      <c r="AU41" s="4">
        <f>AT41-$AT$57</f>
        <v>0.50013168652852391</v>
      </c>
      <c r="AV41" s="7">
        <f>2^-(AU41)</f>
        <v>0.70704224073617339</v>
      </c>
      <c r="AW41" s="47"/>
      <c r="AX41" s="4" t="s">
        <v>505</v>
      </c>
      <c r="AY41" s="2" t="s">
        <v>485</v>
      </c>
      <c r="AZ41" s="5">
        <v>24.761341094970703</v>
      </c>
      <c r="BA41" s="5">
        <v>19.748828887939453</v>
      </c>
      <c r="BB41" s="4">
        <f>AZ41-BA41</f>
        <v>5.01251220703125</v>
      </c>
      <c r="BC41" s="4">
        <f>BB41-$BB$57</f>
        <v>0.24161918958028217</v>
      </c>
      <c r="BD41" s="7">
        <f>2^-(BC41)</f>
        <v>0.84579551212690296</v>
      </c>
      <c r="BE41" s="47"/>
      <c r="BF41" s="4" t="s">
        <v>505</v>
      </c>
      <c r="BG41" s="2" t="s">
        <v>485</v>
      </c>
      <c r="BH41" s="5">
        <v>25.722011566162109</v>
      </c>
      <c r="BI41" s="5">
        <v>19.748828887939453</v>
      </c>
      <c r="BJ41" s="4">
        <f>BH41-BI41</f>
        <v>5.9731826782226563</v>
      </c>
      <c r="BK41" s="4">
        <f>BJ41-$BJ$57</f>
        <v>-3.1559268633523985E-2</v>
      </c>
      <c r="BL41" s="7">
        <f>2^-(BK41)</f>
        <v>1.0221162348801358</v>
      </c>
      <c r="BM41" s="47"/>
      <c r="BO41" s="4" t="s">
        <v>505</v>
      </c>
      <c r="BP41" s="2" t="s">
        <v>485</v>
      </c>
      <c r="BQ41" s="5">
        <v>21.706350326538086</v>
      </c>
      <c r="BR41" s="5">
        <v>19.748828887939453</v>
      </c>
      <c r="BS41" s="4">
        <f>BQ41-BR41</f>
        <v>1.9575214385986328</v>
      </c>
      <c r="BT41" s="4">
        <f>BS41-$BS$57</f>
        <v>0.50013168652852391</v>
      </c>
      <c r="BU41" s="7">
        <f>2^-(BT41)</f>
        <v>0.70704224073617339</v>
      </c>
      <c r="BW41" s="4" t="s">
        <v>505</v>
      </c>
      <c r="BX41" s="2" t="s">
        <v>485</v>
      </c>
      <c r="BY41" s="5">
        <v>21.155304908752441</v>
      </c>
      <c r="BZ41" s="5">
        <v>19.748828887939453</v>
      </c>
      <c r="CA41" s="4">
        <f>BY41-BZ41</f>
        <v>1.4064760208129883</v>
      </c>
      <c r="CB41" s="4">
        <f>CA41-$CA$57</f>
        <v>-0.17351965109507228</v>
      </c>
      <c r="CC41" s="7">
        <f>2^-(CB41)</f>
        <v>1.127806568932354</v>
      </c>
    </row>
    <row r="42" spans="1:169" x14ac:dyDescent="0.35">
      <c r="A42" s="4" t="s">
        <v>505</v>
      </c>
      <c r="B42" s="2" t="s">
        <v>486</v>
      </c>
      <c r="C42" s="5">
        <v>22.894400596618652</v>
      </c>
      <c r="D42" s="5">
        <v>19.430614471435547</v>
      </c>
      <c r="E42" s="4">
        <f>C42-D42</f>
        <v>3.4637861251831055</v>
      </c>
      <c r="F42" s="4">
        <f t="shared" ref="F42:F55" si="102">E42-$E$57</f>
        <v>-0.23609844843546535</v>
      </c>
      <c r="G42" s="7">
        <f t="shared" ref="G42:G55" si="103">2^-(F42)</f>
        <v>1.1778031592634495</v>
      </c>
      <c r="H42" s="47"/>
      <c r="J42" s="4" t="s">
        <v>505</v>
      </c>
      <c r="K42" s="2" t="s">
        <v>486</v>
      </c>
      <c r="L42" s="5">
        <v>28.750859260559082</v>
      </c>
      <c r="M42" s="5">
        <v>19.430614471435547</v>
      </c>
      <c r="N42" s="4">
        <f>L42-M42</f>
        <v>9.3202447891235352</v>
      </c>
      <c r="O42" s="4">
        <f t="shared" ref="O42:O55" si="104">N42-$N$57</f>
        <v>0.17710855272081183</v>
      </c>
      <c r="P42" s="7">
        <f t="shared" ref="P42:P55" si="105">2^-(O42)</f>
        <v>0.88447388234847557</v>
      </c>
      <c r="Q42" s="47"/>
      <c r="R42" s="4" t="s">
        <v>505</v>
      </c>
      <c r="S42" s="2" t="s">
        <v>486</v>
      </c>
      <c r="T42" s="5">
        <v>29.441791534423828</v>
      </c>
      <c r="U42" s="5">
        <v>19.430614471435547</v>
      </c>
      <c r="V42" s="4">
        <f>T42-U42</f>
        <v>10.011177062988281</v>
      </c>
      <c r="W42" s="4">
        <f t="shared" ref="W42:W55" si="106">V42-$V$57</f>
        <v>-0.64670757452646832</v>
      </c>
      <c r="X42" s="7">
        <f t="shared" ref="X42:X55" si="107">2^-(W42)</f>
        <v>1.5655912245705246</v>
      </c>
      <c r="Y42" s="47"/>
      <c r="Z42" s="4" t="s">
        <v>505</v>
      </c>
      <c r="AA42" s="2" t="s">
        <v>486</v>
      </c>
      <c r="AB42" s="5">
        <v>19.626440048217773</v>
      </c>
      <c r="AC42" s="5">
        <v>19.430614471435547</v>
      </c>
      <c r="AD42" s="4">
        <f>AB42-AC42</f>
        <v>0.19582557678222656</v>
      </c>
      <c r="AE42" s="4">
        <f t="shared" ref="AE42:AE55" si="108">AD42-$AD$57</f>
        <v>-0.32087532679239894</v>
      </c>
      <c r="AF42" s="7">
        <f t="shared" ref="AF42:AF55" si="109">2^-(AE42)</f>
        <v>1.2490881786830539</v>
      </c>
      <c r="AG42" s="47"/>
      <c r="AH42" s="4" t="s">
        <v>505</v>
      </c>
      <c r="AI42" s="2" t="s">
        <v>486</v>
      </c>
      <c r="AJ42" s="5">
        <v>23.501782417297363</v>
      </c>
      <c r="AK42" s="5">
        <v>19.430614471435547</v>
      </c>
      <c r="AL42" s="4">
        <f>AJ42-AK42</f>
        <v>4.0711679458618164</v>
      </c>
      <c r="AM42" s="4">
        <f>AL42-$AL$57</f>
        <v>5.1602181934175206E-2</v>
      </c>
      <c r="AN42" s="7">
        <f t="shared" ref="AN42:AN55" si="110">2^-(AM42)</f>
        <v>0.96486420580470389</v>
      </c>
      <c r="AO42" s="47"/>
      <c r="AP42" s="4" t="s">
        <v>505</v>
      </c>
      <c r="AQ42" s="2" t="s">
        <v>486</v>
      </c>
      <c r="AR42" s="5">
        <v>20.537205696105957</v>
      </c>
      <c r="AS42" s="5">
        <v>19.430614471435547</v>
      </c>
      <c r="AT42" s="4">
        <f>AR42-AS42</f>
        <v>1.1065912246704102</v>
      </c>
      <c r="AU42" s="4">
        <f t="shared" ref="AU42:AU55" si="111">AT42-$AT$57</f>
        <v>-0.35079852739969875</v>
      </c>
      <c r="AV42" s="7">
        <f t="shared" ref="AV42:AV55" si="112">2^-(AU42)</f>
        <v>1.2752662880953647</v>
      </c>
      <c r="AW42" s="47"/>
      <c r="AX42" s="4" t="s">
        <v>505</v>
      </c>
      <c r="AY42" s="2" t="s">
        <v>486</v>
      </c>
      <c r="AZ42" s="5">
        <v>24.563100814819336</v>
      </c>
      <c r="BA42" s="5">
        <v>19.430614471435547</v>
      </c>
      <c r="BB42" s="4">
        <f>AZ42-BA42</f>
        <v>5.1324863433837891</v>
      </c>
      <c r="BC42" s="4">
        <f t="shared" ref="BC42:BC55" si="113">BB42-$BB$57</f>
        <v>0.36159332593282123</v>
      </c>
      <c r="BD42" s="7">
        <f t="shared" ref="BD42:BD55" si="114">2^-(BC42)</f>
        <v>0.77830453799813615</v>
      </c>
      <c r="BE42" s="47"/>
      <c r="BF42" s="4" t="s">
        <v>505</v>
      </c>
      <c r="BG42" s="2" t="s">
        <v>486</v>
      </c>
      <c r="BH42" s="5">
        <v>25.176822662353516</v>
      </c>
      <c r="BI42" s="5">
        <v>19.430614471435547</v>
      </c>
      <c r="BJ42" s="4">
        <f>BH42-BI42</f>
        <v>5.7462081909179688</v>
      </c>
      <c r="BK42" s="4">
        <f t="shared" ref="BK42:BK55" si="115">BJ42-$BJ$57</f>
        <v>-0.25853375593821148</v>
      </c>
      <c r="BL42" s="7">
        <f t="shared" ref="BL42:BL55" si="116">2^-(BK42)</f>
        <v>1.1962622977801161</v>
      </c>
      <c r="BM42" s="47"/>
      <c r="BO42" s="4" t="s">
        <v>505</v>
      </c>
      <c r="BP42" s="2" t="s">
        <v>486</v>
      </c>
      <c r="BQ42" s="5">
        <v>20.537205696105957</v>
      </c>
      <c r="BR42" s="5">
        <v>19.430614471435547</v>
      </c>
      <c r="BS42" s="4">
        <f>BQ42-BR42</f>
        <v>1.1065912246704102</v>
      </c>
      <c r="BT42" s="4">
        <f t="shared" ref="BT42:BT55" si="117">BS42-$BS$57</f>
        <v>-0.35079852739969875</v>
      </c>
      <c r="BU42" s="7">
        <f t="shared" ref="BU42:BU55" si="118">2^-(BT42)</f>
        <v>1.2752662880953647</v>
      </c>
      <c r="BW42" s="4" t="s">
        <v>505</v>
      </c>
      <c r="BX42" s="2" t="s">
        <v>486</v>
      </c>
      <c r="BY42" s="5">
        <v>20.381183624267578</v>
      </c>
      <c r="BZ42" s="5">
        <v>19.430614471435547</v>
      </c>
      <c r="CA42" s="4">
        <f t="shared" ref="CA42:CA55" si="119">BY42-BZ42</f>
        <v>0.95056915283203125</v>
      </c>
      <c r="CB42" s="4">
        <f t="shared" ref="CB42:CB55" si="120">CA42-$CA$57</f>
        <v>-0.62942651907602931</v>
      </c>
      <c r="CC42" s="7">
        <f t="shared" ref="CC42:CC55" si="121">2^-(CB42)</f>
        <v>1.5469499483615099</v>
      </c>
    </row>
    <row r="43" spans="1:169" x14ac:dyDescent="0.35">
      <c r="A43" s="4" t="s">
        <v>505</v>
      </c>
      <c r="B43" s="2" t="s">
        <v>487</v>
      </c>
      <c r="C43" s="5">
        <v>21.652844429016113</v>
      </c>
      <c r="D43" s="5">
        <v>19.645376841227215</v>
      </c>
      <c r="E43" s="4">
        <f t="shared" ref="E43:E55" si="122">C43-D43</f>
        <v>2.0074675877888986</v>
      </c>
      <c r="F43" s="4">
        <f t="shared" si="102"/>
        <v>-1.6924169858296723</v>
      </c>
      <c r="G43" s="7">
        <f t="shared" si="103"/>
        <v>3.2319771220481934</v>
      </c>
      <c r="H43" s="47"/>
      <c r="J43" s="4" t="s">
        <v>505</v>
      </c>
      <c r="K43" s="2" t="s">
        <v>487</v>
      </c>
      <c r="L43" s="5">
        <v>28.05512523651123</v>
      </c>
      <c r="M43" s="5">
        <v>19.645376841227215</v>
      </c>
      <c r="N43" s="4">
        <f t="shared" ref="N43:N55" si="123">L43-M43</f>
        <v>8.4097483952840157</v>
      </c>
      <c r="O43" s="4">
        <f t="shared" si="104"/>
        <v>-0.73338784111870758</v>
      </c>
      <c r="P43" s="7">
        <f t="shared" si="105"/>
        <v>1.6625386049958071</v>
      </c>
      <c r="Q43" s="47"/>
      <c r="R43" s="4" t="s">
        <v>505</v>
      </c>
      <c r="S43" s="2" t="s">
        <v>487</v>
      </c>
      <c r="T43" s="5">
        <v>32.906404495239258</v>
      </c>
      <c r="U43" s="5">
        <v>19.645376841227215</v>
      </c>
      <c r="V43" s="4">
        <f t="shared" ref="V43:V55" si="124">T43-U43</f>
        <v>13.261027654012043</v>
      </c>
      <c r="W43" s="4">
        <f t="shared" si="106"/>
        <v>2.6031430164972935</v>
      </c>
      <c r="X43" s="7">
        <f t="shared" si="107"/>
        <v>0.16457954943409159</v>
      </c>
      <c r="Y43" s="47"/>
      <c r="Z43" s="4" t="s">
        <v>505</v>
      </c>
      <c r="AA43" s="2" t="s">
        <v>487</v>
      </c>
      <c r="AB43" s="5">
        <v>19.900906562805176</v>
      </c>
      <c r="AC43" s="5">
        <v>19.645376841227215</v>
      </c>
      <c r="AD43" s="4">
        <f t="shared" ref="AD43:AD55" si="125">AB43-AC43</f>
        <v>0.25552972157796106</v>
      </c>
      <c r="AE43" s="4">
        <f t="shared" si="108"/>
        <v>-0.26117118199666445</v>
      </c>
      <c r="AF43" s="7">
        <f t="shared" si="109"/>
        <v>1.1984512143152577</v>
      </c>
      <c r="AG43" s="47"/>
      <c r="AH43" s="4" t="s">
        <v>505</v>
      </c>
      <c r="AI43" s="2" t="s">
        <v>487</v>
      </c>
      <c r="AJ43" s="5">
        <v>23.577676773071289</v>
      </c>
      <c r="AK43" s="5">
        <v>19.645376841227215</v>
      </c>
      <c r="AL43" s="4">
        <f t="shared" ref="AL43:AL55" si="126">AJ43-AK43</f>
        <v>3.9322999318440743</v>
      </c>
      <c r="AM43" s="4">
        <f t="shared" ref="AM43:AM55" si="127">AL43-$AL$57</f>
        <v>-8.7265832083566863E-2</v>
      </c>
      <c r="AN43" s="7">
        <f t="shared" si="110"/>
        <v>1.0623549187858321</v>
      </c>
      <c r="AO43" s="47"/>
      <c r="AP43" s="4" t="s">
        <v>505</v>
      </c>
      <c r="AQ43" s="2" t="s">
        <v>487</v>
      </c>
      <c r="AR43" s="5">
        <v>21.502342224121094</v>
      </c>
      <c r="AS43" s="5">
        <v>19.645376841227215</v>
      </c>
      <c r="AT43" s="4">
        <f t="shared" ref="AT43:AT55" si="128">AR43-AS43</f>
        <v>1.856965382893879</v>
      </c>
      <c r="AU43" s="4">
        <f t="shared" si="111"/>
        <v>0.39957563082377012</v>
      </c>
      <c r="AV43" s="7">
        <f t="shared" si="112"/>
        <v>0.75808124028490642</v>
      </c>
      <c r="AW43" s="47"/>
      <c r="AX43" s="4" t="s">
        <v>505</v>
      </c>
      <c r="AY43" s="2" t="s">
        <v>487</v>
      </c>
      <c r="AZ43" s="5">
        <v>24.907766342163086</v>
      </c>
      <c r="BA43" s="5">
        <v>19.645376841227215</v>
      </c>
      <c r="BB43" s="4">
        <f t="shared" ref="BB43:BB55" si="129">AZ43-BA43</f>
        <v>5.2623895009358712</v>
      </c>
      <c r="BC43" s="4">
        <f t="shared" si="113"/>
        <v>0.49149648348490338</v>
      </c>
      <c r="BD43" s="7">
        <f t="shared" si="114"/>
        <v>0.71128690897115066</v>
      </c>
      <c r="BE43" s="47"/>
      <c r="BF43" s="4" t="s">
        <v>505</v>
      </c>
      <c r="BG43" s="2" t="s">
        <v>487</v>
      </c>
      <c r="BH43" s="5">
        <v>23.827223777770996</v>
      </c>
      <c r="BI43" s="5">
        <v>19.645376841227215</v>
      </c>
      <c r="BJ43" s="4">
        <f t="shared" ref="BJ43:BJ55" si="130">BH43-BI43</f>
        <v>4.1818469365437814</v>
      </c>
      <c r="BK43" s="4">
        <f t="shared" si="115"/>
        <v>-1.8228950103123989</v>
      </c>
      <c r="BL43" s="7">
        <f t="shared" si="116"/>
        <v>3.5379042669680087</v>
      </c>
      <c r="BM43" s="47"/>
      <c r="BO43" s="4" t="s">
        <v>505</v>
      </c>
      <c r="BP43" s="2" t="s">
        <v>487</v>
      </c>
      <c r="BQ43" s="5">
        <v>21.502342224121094</v>
      </c>
      <c r="BR43" s="5">
        <v>19.645376841227215</v>
      </c>
      <c r="BS43" s="4">
        <f t="shared" ref="BS43:BS55" si="131">BQ43-BR43</f>
        <v>1.856965382893879</v>
      </c>
      <c r="BT43" s="4">
        <f t="shared" si="117"/>
        <v>0.39957563082377012</v>
      </c>
      <c r="BU43" s="7">
        <f t="shared" si="118"/>
        <v>0.75808124028490642</v>
      </c>
      <c r="BW43" s="4" t="s">
        <v>505</v>
      </c>
      <c r="BX43" s="2" t="s">
        <v>487</v>
      </c>
      <c r="BY43" s="5">
        <v>23.357935905456543</v>
      </c>
      <c r="BZ43" s="5">
        <v>19.645376841227215</v>
      </c>
      <c r="CA43" s="4">
        <f t="shared" si="119"/>
        <v>3.7125590642293282</v>
      </c>
      <c r="CB43" s="4">
        <f t="shared" si="120"/>
        <v>2.1325633923212677</v>
      </c>
      <c r="CC43" s="7">
        <f t="shared" si="121"/>
        <v>0.22805229717554554</v>
      </c>
    </row>
    <row r="44" spans="1:169" x14ac:dyDescent="0.35">
      <c r="A44" s="4" t="s">
        <v>505</v>
      </c>
      <c r="B44" s="2" t="s">
        <v>488</v>
      </c>
      <c r="C44" s="5">
        <v>24.510378837585449</v>
      </c>
      <c r="D44" s="5">
        <v>19.503245035807293</v>
      </c>
      <c r="E44" s="4">
        <f t="shared" si="122"/>
        <v>5.0071338017781564</v>
      </c>
      <c r="F44" s="4">
        <f t="shared" si="102"/>
        <v>1.3072492281595856</v>
      </c>
      <c r="G44" s="7">
        <f t="shared" si="103"/>
        <v>0.40409062099218429</v>
      </c>
      <c r="H44" s="47"/>
      <c r="J44" s="4" t="s">
        <v>505</v>
      </c>
      <c r="K44" s="2" t="s">
        <v>488</v>
      </c>
      <c r="L44" s="5">
        <v>30.238182067871094</v>
      </c>
      <c r="M44" s="5">
        <v>19.503245035807293</v>
      </c>
      <c r="N44" s="4">
        <f t="shared" si="123"/>
        <v>10.734937032063801</v>
      </c>
      <c r="O44" s="4">
        <f t="shared" si="104"/>
        <v>1.5918007956610776</v>
      </c>
      <c r="P44" s="7">
        <f t="shared" si="105"/>
        <v>0.33175709031780326</v>
      </c>
      <c r="Q44" s="47"/>
      <c r="R44" s="4" t="s">
        <v>505</v>
      </c>
      <c r="S44" s="2" t="s">
        <v>488</v>
      </c>
      <c r="T44" s="5">
        <v>30.018930435180664</v>
      </c>
      <c r="U44" s="5">
        <v>19.503245035807293</v>
      </c>
      <c r="V44" s="4">
        <f t="shared" si="124"/>
        <v>10.515685399373371</v>
      </c>
      <c r="W44" s="4">
        <f t="shared" si="106"/>
        <v>-0.14219923814137836</v>
      </c>
      <c r="X44" s="7">
        <f t="shared" si="107"/>
        <v>1.1035861362604871</v>
      </c>
      <c r="Y44" s="47"/>
      <c r="Z44" s="4" t="s">
        <v>505</v>
      </c>
      <c r="AA44" s="2" t="s">
        <v>488</v>
      </c>
      <c r="AB44" s="5">
        <v>20.858424186706543</v>
      </c>
      <c r="AC44" s="5">
        <v>19.503245035807293</v>
      </c>
      <c r="AD44" s="4">
        <f t="shared" si="125"/>
        <v>1.3551791508992501</v>
      </c>
      <c r="AE44" s="4">
        <f t="shared" si="108"/>
        <v>0.83847824732462461</v>
      </c>
      <c r="AF44" s="7">
        <f t="shared" si="109"/>
        <v>0.55923313636019434</v>
      </c>
      <c r="AG44" s="47"/>
      <c r="AH44" s="4" t="s">
        <v>505</v>
      </c>
      <c r="AI44" s="2" t="s">
        <v>488</v>
      </c>
      <c r="AJ44" s="5">
        <v>24.053783416748047</v>
      </c>
      <c r="AK44" s="5">
        <v>19.503245035807293</v>
      </c>
      <c r="AL44" s="4">
        <f t="shared" si="126"/>
        <v>4.550538380940754</v>
      </c>
      <c r="AM44" s="4">
        <f t="shared" si="127"/>
        <v>0.53097261701311282</v>
      </c>
      <c r="AN44" s="7">
        <f t="shared" si="110"/>
        <v>0.69208799403582955</v>
      </c>
      <c r="AO44" s="47"/>
      <c r="AP44" s="4" t="s">
        <v>505</v>
      </c>
      <c r="AQ44" s="2" t="s">
        <v>488</v>
      </c>
      <c r="AR44" s="5">
        <v>21.459390640258789</v>
      </c>
      <c r="AS44" s="5">
        <v>19.503245035807293</v>
      </c>
      <c r="AT44" s="4">
        <f t="shared" si="128"/>
        <v>1.9561456044514962</v>
      </c>
      <c r="AU44" s="4">
        <f t="shared" si="111"/>
        <v>0.49875585238138731</v>
      </c>
      <c r="AV44" s="7">
        <f t="shared" si="112"/>
        <v>0.70771683711537781</v>
      </c>
      <c r="AW44" s="47"/>
      <c r="AX44" s="4" t="s">
        <v>505</v>
      </c>
      <c r="AY44" s="2" t="s">
        <v>488</v>
      </c>
      <c r="AZ44" s="5">
        <v>24.438145637512207</v>
      </c>
      <c r="BA44" s="5">
        <v>19.503245035807293</v>
      </c>
      <c r="BB44" s="4">
        <f t="shared" si="129"/>
        <v>4.9349006017049142</v>
      </c>
      <c r="BC44" s="4">
        <f t="shared" si="113"/>
        <v>0.16400758425394635</v>
      </c>
      <c r="BD44" s="7">
        <f t="shared" si="114"/>
        <v>0.89254227936209685</v>
      </c>
      <c r="BE44" s="47"/>
      <c r="BF44" s="4" t="s">
        <v>505</v>
      </c>
      <c r="BG44" s="2" t="s">
        <v>488</v>
      </c>
      <c r="BH44" s="5">
        <v>26.941934585571289</v>
      </c>
      <c r="BI44" s="5">
        <v>19.503245035807293</v>
      </c>
      <c r="BJ44" s="4">
        <f t="shared" si="130"/>
        <v>7.4386895497639962</v>
      </c>
      <c r="BK44" s="4">
        <f t="shared" si="115"/>
        <v>1.433947602907816</v>
      </c>
      <c r="BL44" s="7">
        <f t="shared" si="116"/>
        <v>0.37011676648852698</v>
      </c>
      <c r="BM44" s="47"/>
      <c r="BO44" s="4" t="s">
        <v>505</v>
      </c>
      <c r="BP44" s="2" t="s">
        <v>488</v>
      </c>
      <c r="BQ44" s="5">
        <v>21.459390640258789</v>
      </c>
      <c r="BR44" s="5">
        <v>19.503245035807293</v>
      </c>
      <c r="BS44" s="4">
        <f t="shared" si="131"/>
        <v>1.9561456044514962</v>
      </c>
      <c r="BT44" s="4">
        <f t="shared" si="117"/>
        <v>0.49875585238138731</v>
      </c>
      <c r="BU44" s="7">
        <f t="shared" si="118"/>
        <v>0.70771683711537781</v>
      </c>
      <c r="BW44" s="4" t="s">
        <v>505</v>
      </c>
      <c r="BX44" s="2" t="s">
        <v>488</v>
      </c>
      <c r="BY44" s="5">
        <v>20.926401138305664</v>
      </c>
      <c r="BZ44" s="5">
        <v>19.503245035807293</v>
      </c>
      <c r="CA44" s="4">
        <f t="shared" si="119"/>
        <v>1.4231561024983712</v>
      </c>
      <c r="CB44" s="4">
        <f t="shared" si="120"/>
        <v>-0.15683956940968935</v>
      </c>
      <c r="CC44" s="7">
        <f t="shared" si="121"/>
        <v>1.1148422391351061</v>
      </c>
    </row>
    <row r="45" spans="1:169" x14ac:dyDescent="0.35">
      <c r="A45" s="4" t="s">
        <v>505</v>
      </c>
      <c r="B45" s="2" t="s">
        <v>489</v>
      </c>
      <c r="C45" s="5">
        <v>24.168846130371094</v>
      </c>
      <c r="D45" s="5">
        <v>20.109086036682129</v>
      </c>
      <c r="E45" s="4">
        <f t="shared" si="122"/>
        <v>4.0597600936889648</v>
      </c>
      <c r="F45" s="4">
        <f t="shared" si="102"/>
        <v>0.35987552007039403</v>
      </c>
      <c r="G45" s="7">
        <f t="shared" si="103"/>
        <v>0.77923181114997198</v>
      </c>
      <c r="H45" s="47"/>
      <c r="J45" s="4" t="s">
        <v>505</v>
      </c>
      <c r="K45" s="2" t="s">
        <v>489</v>
      </c>
      <c r="L45" s="5">
        <v>29.958918571472168</v>
      </c>
      <c r="M45" s="5">
        <v>20.109086036682129</v>
      </c>
      <c r="N45" s="4">
        <f t="shared" si="123"/>
        <v>9.8498325347900391</v>
      </c>
      <c r="O45" s="4">
        <f t="shared" si="104"/>
        <v>0.70669629838731574</v>
      </c>
      <c r="P45" s="7">
        <f t="shared" si="105"/>
        <v>0.61272163635763344</v>
      </c>
      <c r="Q45" s="47"/>
      <c r="R45" s="4" t="s">
        <v>505</v>
      </c>
      <c r="S45" s="2" t="s">
        <v>489</v>
      </c>
      <c r="T45" s="5">
        <v>29.65172004699707</v>
      </c>
      <c r="U45" s="5">
        <v>20.109086036682129</v>
      </c>
      <c r="V45" s="4">
        <f t="shared" si="124"/>
        <v>9.5426340103149414</v>
      </c>
      <c r="W45" s="4">
        <f t="shared" si="106"/>
        <v>-1.1152506271998082</v>
      </c>
      <c r="X45" s="7">
        <f t="shared" si="107"/>
        <v>2.1663263959157395</v>
      </c>
      <c r="Y45" s="47"/>
      <c r="Z45" s="4" t="s">
        <v>505</v>
      </c>
      <c r="AA45" s="2" t="s">
        <v>489</v>
      </c>
      <c r="AB45" s="5">
        <v>20.424139976501465</v>
      </c>
      <c r="AC45" s="5">
        <v>20.109086036682129</v>
      </c>
      <c r="AD45" s="4">
        <f t="shared" si="125"/>
        <v>0.31505393981933594</v>
      </c>
      <c r="AE45" s="4">
        <f t="shared" si="108"/>
        <v>-0.20164696375528957</v>
      </c>
      <c r="AF45" s="7">
        <f t="shared" si="109"/>
        <v>1.1500104443707657</v>
      </c>
      <c r="AG45" s="47"/>
      <c r="AH45" s="4" t="s">
        <v>505</v>
      </c>
      <c r="AI45" s="2" t="s">
        <v>489</v>
      </c>
      <c r="AJ45" s="5">
        <v>23.923358917236328</v>
      </c>
      <c r="AK45" s="5">
        <v>20.109086036682129</v>
      </c>
      <c r="AL45" s="4">
        <f t="shared" si="126"/>
        <v>3.8142728805541992</v>
      </c>
      <c r="AM45" s="4">
        <f t="shared" si="127"/>
        <v>-0.20529288337344198</v>
      </c>
      <c r="AN45" s="7">
        <f t="shared" si="110"/>
        <v>1.1529203788895668</v>
      </c>
      <c r="AO45" s="47"/>
      <c r="AP45" s="4" t="s">
        <v>505</v>
      </c>
      <c r="AQ45" s="2" t="s">
        <v>489</v>
      </c>
      <c r="AR45" s="5">
        <v>21.018020629882813</v>
      </c>
      <c r="AS45" s="5">
        <v>20.109086036682129</v>
      </c>
      <c r="AT45" s="4">
        <f t="shared" si="128"/>
        <v>0.90893459320068359</v>
      </c>
      <c r="AU45" s="4">
        <f t="shared" si="111"/>
        <v>-0.54845515886942531</v>
      </c>
      <c r="AV45" s="7">
        <f t="shared" si="112"/>
        <v>1.4625187887265991</v>
      </c>
      <c r="AW45" s="47"/>
      <c r="AX45" s="4" t="s">
        <v>505</v>
      </c>
      <c r="AY45" s="2" t="s">
        <v>489</v>
      </c>
      <c r="AZ45" s="5">
        <v>24.36445426940918</v>
      </c>
      <c r="BA45" s="5">
        <v>20.109086036682129</v>
      </c>
      <c r="BB45" s="4">
        <f t="shared" si="129"/>
        <v>4.2553682327270508</v>
      </c>
      <c r="BC45" s="4">
        <f t="shared" si="113"/>
        <v>-0.51552478472391705</v>
      </c>
      <c r="BD45" s="7">
        <f t="shared" si="114"/>
        <v>1.4295140352714657</v>
      </c>
      <c r="BE45" s="47"/>
      <c r="BF45" s="4" t="s">
        <v>505</v>
      </c>
      <c r="BG45" s="2" t="s">
        <v>489</v>
      </c>
      <c r="BH45" s="5">
        <v>25.864234924316406</v>
      </c>
      <c r="BI45" s="5">
        <v>20.109086036682129</v>
      </c>
      <c r="BJ45" s="4">
        <f t="shared" si="130"/>
        <v>5.7551488876342773</v>
      </c>
      <c r="BK45" s="4">
        <f t="shared" si="115"/>
        <v>-0.24959305922190289</v>
      </c>
      <c r="BL45" s="7">
        <f t="shared" si="116"/>
        <v>1.1888717228308483</v>
      </c>
      <c r="BM45" s="47"/>
      <c r="BO45" s="4" t="s">
        <v>505</v>
      </c>
      <c r="BP45" s="2" t="s">
        <v>489</v>
      </c>
      <c r="BQ45" s="5">
        <v>21.018020629882813</v>
      </c>
      <c r="BR45" s="5">
        <v>20.109086036682129</v>
      </c>
      <c r="BS45" s="4">
        <f t="shared" si="131"/>
        <v>0.90893459320068359</v>
      </c>
      <c r="BT45" s="4">
        <f t="shared" si="117"/>
        <v>-0.54845515886942531</v>
      </c>
      <c r="BU45" s="7">
        <f t="shared" si="118"/>
        <v>1.4625187887265991</v>
      </c>
      <c r="BW45" s="4" t="s">
        <v>505</v>
      </c>
      <c r="BX45" s="2" t="s">
        <v>489</v>
      </c>
      <c r="BY45" s="5">
        <v>21.800341606140137</v>
      </c>
      <c r="BZ45" s="5">
        <v>20.109086036682129</v>
      </c>
      <c r="CA45" s="4">
        <f t="shared" si="119"/>
        <v>1.6912555694580078</v>
      </c>
      <c r="CB45" s="4">
        <f t="shared" si="120"/>
        <v>0.11125989754994725</v>
      </c>
      <c r="CC45" s="7">
        <f t="shared" si="121"/>
        <v>0.92577923091800796</v>
      </c>
    </row>
    <row r="46" spans="1:169" x14ac:dyDescent="0.35">
      <c r="A46" s="4" t="s">
        <v>505</v>
      </c>
      <c r="B46" s="2" t="s">
        <v>490</v>
      </c>
      <c r="C46" s="5">
        <v>22.763605117797852</v>
      </c>
      <c r="D46" s="5">
        <v>19.695058186848957</v>
      </c>
      <c r="E46" s="4">
        <f t="shared" si="122"/>
        <v>3.0685469309488944</v>
      </c>
      <c r="F46" s="4">
        <f t="shared" si="102"/>
        <v>-0.6313376426696764</v>
      </c>
      <c r="G46" s="7">
        <f t="shared" si="103"/>
        <v>1.5490005352773604</v>
      </c>
      <c r="H46" s="47"/>
      <c r="J46" s="4" t="s">
        <v>505</v>
      </c>
      <c r="K46" s="2" t="s">
        <v>490</v>
      </c>
      <c r="L46" s="5">
        <v>28.762362480163574</v>
      </c>
      <c r="M46" s="5">
        <v>19.695058186848957</v>
      </c>
      <c r="N46" s="4">
        <f t="shared" si="123"/>
        <v>9.0673042933146171</v>
      </c>
      <c r="O46" s="4">
        <f t="shared" si="104"/>
        <v>-7.5831943088106257E-2</v>
      </c>
      <c r="P46" s="7">
        <f t="shared" si="105"/>
        <v>1.053968641256388</v>
      </c>
      <c r="Q46" s="47"/>
      <c r="R46" s="4" t="s">
        <v>505</v>
      </c>
      <c r="S46" s="2" t="s">
        <v>490</v>
      </c>
      <c r="T46" s="5">
        <v>29.451688766479492</v>
      </c>
      <c r="U46" s="5">
        <v>19.695058186848957</v>
      </c>
      <c r="V46" s="4">
        <f t="shared" si="124"/>
        <v>9.756630579630535</v>
      </c>
      <c r="W46" s="4">
        <f t="shared" si="106"/>
        <v>-0.90125405788421453</v>
      </c>
      <c r="X46" s="7">
        <f t="shared" si="107"/>
        <v>1.8676887599410976</v>
      </c>
      <c r="Y46" s="47"/>
      <c r="Z46" s="4" t="s">
        <v>505</v>
      </c>
      <c r="AA46" s="2" t="s">
        <v>490</v>
      </c>
      <c r="AB46" s="5">
        <v>19.89359188079834</v>
      </c>
      <c r="AC46" s="5">
        <v>19.695058186848957</v>
      </c>
      <c r="AD46" s="4">
        <f t="shared" si="125"/>
        <v>0.19853369394938269</v>
      </c>
      <c r="AE46" s="4">
        <f t="shared" si="108"/>
        <v>-0.31816720962524281</v>
      </c>
      <c r="AF46" s="7">
        <f t="shared" si="109"/>
        <v>1.2467456848240255</v>
      </c>
      <c r="AG46" s="47"/>
      <c r="AH46" s="4" t="s">
        <v>505</v>
      </c>
      <c r="AI46" s="2" t="s">
        <v>490</v>
      </c>
      <c r="AJ46" s="5">
        <v>23.506341934204102</v>
      </c>
      <c r="AK46" s="5">
        <v>19.695058186848957</v>
      </c>
      <c r="AL46" s="4">
        <f t="shared" si="126"/>
        <v>3.8112837473551444</v>
      </c>
      <c r="AM46" s="4">
        <f t="shared" si="127"/>
        <v>-0.20828201657249679</v>
      </c>
      <c r="AN46" s="7">
        <f t="shared" si="110"/>
        <v>1.1553116016290628</v>
      </c>
      <c r="AO46" s="47"/>
      <c r="AP46" s="4" t="s">
        <v>505</v>
      </c>
      <c r="AQ46" s="2" t="s">
        <v>490</v>
      </c>
      <c r="AR46" s="5">
        <v>20.765997886657715</v>
      </c>
      <c r="AS46" s="5">
        <v>19.695058186848957</v>
      </c>
      <c r="AT46" s="4">
        <f t="shared" si="128"/>
        <v>1.0709396998087577</v>
      </c>
      <c r="AU46" s="4">
        <f t="shared" si="111"/>
        <v>-0.38645005226135121</v>
      </c>
      <c r="AV46" s="7">
        <f t="shared" si="112"/>
        <v>1.3071729661137275</v>
      </c>
      <c r="AW46" s="47"/>
      <c r="AX46" s="4" t="s">
        <v>505</v>
      </c>
      <c r="AY46" s="2" t="s">
        <v>490</v>
      </c>
      <c r="AZ46" s="5">
        <v>24.144781112670898</v>
      </c>
      <c r="BA46" s="5">
        <v>19.695058186848957</v>
      </c>
      <c r="BB46" s="4">
        <f t="shared" si="129"/>
        <v>4.4497229258219413</v>
      </c>
      <c r="BC46" s="4">
        <f t="shared" si="113"/>
        <v>-0.32117009162902654</v>
      </c>
      <c r="BD46" s="7">
        <f t="shared" si="114"/>
        <v>1.2493434127264356</v>
      </c>
      <c r="BE46" s="47"/>
      <c r="BF46" s="4" t="s">
        <v>505</v>
      </c>
      <c r="BG46" s="2" t="s">
        <v>490</v>
      </c>
      <c r="BH46" s="5">
        <v>26.038723945617676</v>
      </c>
      <c r="BI46" s="5">
        <v>19.695058186848957</v>
      </c>
      <c r="BJ46" s="4">
        <f t="shared" si="130"/>
        <v>6.3436657587687186</v>
      </c>
      <c r="BK46" s="4">
        <f t="shared" si="115"/>
        <v>0.3389238119125384</v>
      </c>
      <c r="BL46" s="7">
        <f t="shared" si="116"/>
        <v>0.79063086836820062</v>
      </c>
      <c r="BM46" s="47"/>
      <c r="BO46" s="4" t="s">
        <v>505</v>
      </c>
      <c r="BP46" s="2" t="s">
        <v>490</v>
      </c>
      <c r="BQ46" s="5">
        <v>20.765997886657715</v>
      </c>
      <c r="BR46" s="5">
        <v>19.695058186848957</v>
      </c>
      <c r="BS46" s="4">
        <f t="shared" si="131"/>
        <v>1.0709396998087577</v>
      </c>
      <c r="BT46" s="4">
        <f t="shared" si="117"/>
        <v>-0.38645005226135121</v>
      </c>
      <c r="BU46" s="7">
        <f t="shared" si="118"/>
        <v>1.3071729661137275</v>
      </c>
      <c r="BW46" s="4" t="s">
        <v>505</v>
      </c>
      <c r="BX46" s="2" t="s">
        <v>490</v>
      </c>
      <c r="BY46" s="5">
        <v>20.855643272399902</v>
      </c>
      <c r="BZ46" s="5">
        <v>19.695058186848957</v>
      </c>
      <c r="CA46" s="4">
        <f t="shared" si="119"/>
        <v>1.1605850855509452</v>
      </c>
      <c r="CB46" s="4">
        <f t="shared" si="120"/>
        <v>-0.41941058635711537</v>
      </c>
      <c r="CC46" s="7">
        <f t="shared" si="121"/>
        <v>1.3373810555859156</v>
      </c>
    </row>
    <row r="47" spans="1:169" x14ac:dyDescent="0.35">
      <c r="A47" s="4" t="s">
        <v>505</v>
      </c>
      <c r="B47" s="2" t="s">
        <v>491</v>
      </c>
      <c r="C47" s="5">
        <v>23.622028350830078</v>
      </c>
      <c r="D47" s="5">
        <v>19.491189002990723</v>
      </c>
      <c r="E47" s="4">
        <f t="shared" si="122"/>
        <v>4.1308393478393555</v>
      </c>
      <c r="F47" s="4">
        <f t="shared" si="102"/>
        <v>0.43095477422078465</v>
      </c>
      <c r="G47" s="7">
        <f t="shared" si="103"/>
        <v>0.74177071967462938</v>
      </c>
      <c r="H47" s="47"/>
      <c r="J47" s="15" t="s">
        <v>505</v>
      </c>
      <c r="K47" s="16" t="s">
        <v>491</v>
      </c>
      <c r="L47" s="5"/>
      <c r="M47" s="5"/>
      <c r="N47" s="4"/>
      <c r="O47" s="4"/>
      <c r="P47" s="7"/>
      <c r="Q47" s="47"/>
      <c r="R47" s="4" t="s">
        <v>505</v>
      </c>
      <c r="S47" s="2" t="s">
        <v>491</v>
      </c>
      <c r="T47" s="5">
        <v>30.380436897277832</v>
      </c>
      <c r="U47" s="5">
        <v>19.491189002990723</v>
      </c>
      <c r="V47" s="4">
        <f t="shared" si="124"/>
        <v>10.889247894287109</v>
      </c>
      <c r="W47" s="4">
        <f t="shared" si="106"/>
        <v>0.2313632567723598</v>
      </c>
      <c r="X47" s="7">
        <f t="shared" si="107"/>
        <v>0.85182958555174382</v>
      </c>
      <c r="Y47" s="47"/>
      <c r="Z47" s="4" t="s">
        <v>505</v>
      </c>
      <c r="AA47" s="2" t="s">
        <v>491</v>
      </c>
      <c r="AB47" s="5">
        <v>20.048495292663574</v>
      </c>
      <c r="AC47" s="5">
        <v>19.491189002990723</v>
      </c>
      <c r="AD47" s="4">
        <f t="shared" si="125"/>
        <v>0.55730628967285156</v>
      </c>
      <c r="AE47" s="4">
        <f t="shared" si="108"/>
        <v>4.0605386098226059E-2</v>
      </c>
      <c r="AF47" s="7">
        <f t="shared" si="109"/>
        <v>0.97224688594340936</v>
      </c>
      <c r="AG47" s="47"/>
      <c r="AH47" s="4" t="s">
        <v>505</v>
      </c>
      <c r="AI47" s="2" t="s">
        <v>491</v>
      </c>
      <c r="AJ47" s="5">
        <v>23.561874389648438</v>
      </c>
      <c r="AK47" s="5">
        <v>19.491189002990723</v>
      </c>
      <c r="AL47" s="4">
        <f t="shared" si="126"/>
        <v>4.0706853866577148</v>
      </c>
      <c r="AM47" s="4">
        <f t="shared" si="127"/>
        <v>5.1119622730073644E-2</v>
      </c>
      <c r="AN47" s="7">
        <f t="shared" si="110"/>
        <v>0.96518699195658875</v>
      </c>
      <c r="AO47" s="47"/>
      <c r="AP47" s="4" t="s">
        <v>505</v>
      </c>
      <c r="AQ47" s="2" t="s">
        <v>491</v>
      </c>
      <c r="AR47" s="5">
        <v>20.921962738037109</v>
      </c>
      <c r="AS47" s="5">
        <v>19.491189002990723</v>
      </c>
      <c r="AT47" s="4">
        <f t="shared" si="128"/>
        <v>1.4307737350463867</v>
      </c>
      <c r="AU47" s="4">
        <f t="shared" si="111"/>
        <v>-2.6616017023722183E-2</v>
      </c>
      <c r="AV47" s="7">
        <f t="shared" si="112"/>
        <v>1.0186200479660716</v>
      </c>
      <c r="AW47" s="47"/>
      <c r="AX47" s="4" t="s">
        <v>505</v>
      </c>
      <c r="AY47" s="2" t="s">
        <v>491</v>
      </c>
      <c r="AZ47" s="5">
        <v>24.224651336669922</v>
      </c>
      <c r="BA47" s="5">
        <v>19.491189002990723</v>
      </c>
      <c r="BB47" s="4">
        <f t="shared" si="129"/>
        <v>4.7334623336791992</v>
      </c>
      <c r="BC47" s="4">
        <f t="shared" si="113"/>
        <v>-3.7430683771768614E-2</v>
      </c>
      <c r="BD47" s="7">
        <f t="shared" si="114"/>
        <v>1.0262844734847112</v>
      </c>
      <c r="BE47" s="47"/>
      <c r="BF47" s="4" t="s">
        <v>505</v>
      </c>
      <c r="BG47" s="2" t="s">
        <v>491</v>
      </c>
      <c r="BH47" s="5">
        <v>25.806000709533691</v>
      </c>
      <c r="BI47" s="5">
        <v>19.491189002990723</v>
      </c>
      <c r="BJ47" s="4">
        <f t="shared" si="130"/>
        <v>6.3148117065429688</v>
      </c>
      <c r="BK47" s="4">
        <f t="shared" si="115"/>
        <v>0.31006975968678852</v>
      </c>
      <c r="BL47" s="7">
        <f t="shared" si="116"/>
        <v>0.80660275602710396</v>
      </c>
      <c r="BM47" s="47"/>
      <c r="BO47" s="4" t="s">
        <v>505</v>
      </c>
      <c r="BP47" s="2" t="s">
        <v>491</v>
      </c>
      <c r="BQ47" s="5">
        <v>20.921962738037109</v>
      </c>
      <c r="BR47" s="5">
        <v>19.491189002990723</v>
      </c>
      <c r="BS47" s="4">
        <f t="shared" si="131"/>
        <v>1.4307737350463867</v>
      </c>
      <c r="BT47" s="4">
        <f t="shared" si="117"/>
        <v>-2.6616017023722183E-2</v>
      </c>
      <c r="BU47" s="7">
        <f t="shared" si="118"/>
        <v>1.0186200479660716</v>
      </c>
      <c r="BW47" s="4" t="s">
        <v>505</v>
      </c>
      <c r="BX47" s="2" t="s">
        <v>491</v>
      </c>
      <c r="BY47" s="5">
        <v>20.75190544128418</v>
      </c>
      <c r="BZ47" s="5">
        <v>19.491189002990723</v>
      </c>
      <c r="CA47" s="4">
        <f t="shared" si="119"/>
        <v>1.260716438293457</v>
      </c>
      <c r="CB47" s="4">
        <f t="shared" si="120"/>
        <v>-0.31927923361460353</v>
      </c>
      <c r="CC47" s="7">
        <f t="shared" si="121"/>
        <v>1.2477070422338938</v>
      </c>
    </row>
    <row r="48" spans="1:169" x14ac:dyDescent="0.35">
      <c r="A48" s="4" t="s">
        <v>505</v>
      </c>
      <c r="B48" s="2" t="s">
        <v>492</v>
      </c>
      <c r="C48" s="5">
        <v>23.587224006652832</v>
      </c>
      <c r="D48" s="5">
        <v>19.424496650695801</v>
      </c>
      <c r="E48" s="4">
        <f t="shared" si="122"/>
        <v>4.1627273559570313</v>
      </c>
      <c r="F48" s="4">
        <f t="shared" si="102"/>
        <v>0.46284278233846043</v>
      </c>
      <c r="G48" s="7">
        <f t="shared" si="103"/>
        <v>0.72555516696802447</v>
      </c>
      <c r="H48" s="47"/>
      <c r="J48" s="15" t="s">
        <v>505</v>
      </c>
      <c r="K48" s="16" t="s">
        <v>492</v>
      </c>
      <c r="L48" s="5"/>
      <c r="M48" s="5"/>
      <c r="N48" s="4"/>
      <c r="O48" s="4"/>
      <c r="P48" s="7"/>
      <c r="Q48" s="47"/>
      <c r="R48" s="4" t="s">
        <v>505</v>
      </c>
      <c r="S48" s="2" t="s">
        <v>492</v>
      </c>
      <c r="T48" s="5">
        <v>29.431639671325684</v>
      </c>
      <c r="U48" s="5">
        <v>19.424496650695801</v>
      </c>
      <c r="V48" s="4">
        <f t="shared" si="124"/>
        <v>10.007143020629883</v>
      </c>
      <c r="W48" s="4">
        <f t="shared" si="106"/>
        <v>-0.65074161688486676</v>
      </c>
      <c r="X48" s="7">
        <f t="shared" si="107"/>
        <v>1.569975033519295</v>
      </c>
      <c r="Y48" s="47"/>
      <c r="Z48" s="4" t="s">
        <v>505</v>
      </c>
      <c r="AA48" s="2" t="s">
        <v>492</v>
      </c>
      <c r="AB48" s="5">
        <v>19.662624359130859</v>
      </c>
      <c r="AC48" s="5">
        <v>19.424496650695801</v>
      </c>
      <c r="AD48" s="4">
        <f t="shared" si="125"/>
        <v>0.23812770843505859</v>
      </c>
      <c r="AE48" s="4">
        <f t="shared" si="108"/>
        <v>-0.27857319513956691</v>
      </c>
      <c r="AF48" s="7">
        <f t="shared" si="109"/>
        <v>1.2129946565389258</v>
      </c>
      <c r="AG48" s="47"/>
      <c r="AH48" s="4" t="s">
        <v>505</v>
      </c>
      <c r="AI48" s="2" t="s">
        <v>492</v>
      </c>
      <c r="AJ48" s="5">
        <v>23.311208724975586</v>
      </c>
      <c r="AK48" s="5">
        <v>19.424496650695801</v>
      </c>
      <c r="AL48" s="4">
        <f t="shared" si="126"/>
        <v>3.8867120742797852</v>
      </c>
      <c r="AM48" s="4">
        <f t="shared" si="127"/>
        <v>-0.13285368964785604</v>
      </c>
      <c r="AN48" s="7">
        <f t="shared" si="110"/>
        <v>1.0964603858488973</v>
      </c>
      <c r="AO48" s="47"/>
      <c r="AP48" s="4" t="s">
        <v>505</v>
      </c>
      <c r="AQ48" s="2" t="s">
        <v>492</v>
      </c>
      <c r="AR48" s="5">
        <v>20.795742988586426</v>
      </c>
      <c r="AS48" s="5">
        <v>19.424496650695801</v>
      </c>
      <c r="AT48" s="4">
        <f t="shared" si="128"/>
        <v>1.371246337890625</v>
      </c>
      <c r="AU48" s="4">
        <f t="shared" si="111"/>
        <v>-8.6143414179483901E-2</v>
      </c>
      <c r="AV48" s="7">
        <f t="shared" si="112"/>
        <v>1.0615287272336771</v>
      </c>
      <c r="AW48" s="47"/>
      <c r="AX48" s="4" t="s">
        <v>505</v>
      </c>
      <c r="AY48" s="2" t="s">
        <v>492</v>
      </c>
      <c r="AZ48" s="5">
        <v>23.810798645019531</v>
      </c>
      <c r="BA48" s="5">
        <v>19.424496650695801</v>
      </c>
      <c r="BB48" s="4">
        <f t="shared" si="129"/>
        <v>4.3863019943237305</v>
      </c>
      <c r="BC48" s="4">
        <f t="shared" si="113"/>
        <v>-0.38459102312723736</v>
      </c>
      <c r="BD48" s="7">
        <f t="shared" si="114"/>
        <v>1.3054896528990036</v>
      </c>
      <c r="BE48" s="47"/>
      <c r="BF48" s="4" t="s">
        <v>505</v>
      </c>
      <c r="BG48" s="2" t="s">
        <v>492</v>
      </c>
      <c r="BH48" s="5">
        <v>25.708878517150879</v>
      </c>
      <c r="BI48" s="5">
        <v>19.424496650695801</v>
      </c>
      <c r="BJ48" s="4">
        <f t="shared" si="130"/>
        <v>6.2843818664550781</v>
      </c>
      <c r="BK48" s="4">
        <f t="shared" si="115"/>
        <v>0.27963991959889789</v>
      </c>
      <c r="BL48" s="7">
        <f t="shared" si="116"/>
        <v>0.82379660194583337</v>
      </c>
      <c r="BM48" s="47"/>
      <c r="BO48" s="4" t="s">
        <v>505</v>
      </c>
      <c r="BP48" s="2" t="s">
        <v>492</v>
      </c>
      <c r="BQ48" s="5">
        <v>20.795742988586426</v>
      </c>
      <c r="BR48" s="5">
        <v>19.424496650695801</v>
      </c>
      <c r="BS48" s="4">
        <f t="shared" si="131"/>
        <v>1.371246337890625</v>
      </c>
      <c r="BT48" s="4">
        <f t="shared" si="117"/>
        <v>-8.6143414179483901E-2</v>
      </c>
      <c r="BU48" s="7">
        <f t="shared" si="118"/>
        <v>1.0615287272336771</v>
      </c>
      <c r="BW48" s="4" t="s">
        <v>505</v>
      </c>
      <c r="BX48" s="2" t="s">
        <v>492</v>
      </c>
      <c r="BY48" s="5">
        <v>20.459144592285156</v>
      </c>
      <c r="BZ48" s="5">
        <v>19.424496650695801</v>
      </c>
      <c r="CA48" s="4">
        <f t="shared" si="119"/>
        <v>1.0346479415893555</v>
      </c>
      <c r="CB48" s="4">
        <f t="shared" si="120"/>
        <v>-0.54534773031870509</v>
      </c>
      <c r="CC48" s="7">
        <f t="shared" si="121"/>
        <v>1.4593720518028646</v>
      </c>
    </row>
    <row r="49" spans="1:81" x14ac:dyDescent="0.35">
      <c r="A49" s="4" t="s">
        <v>504</v>
      </c>
      <c r="B49" s="2" t="s">
        <v>493</v>
      </c>
      <c r="C49" s="5">
        <v>23.261887550354004</v>
      </c>
      <c r="D49" s="5">
        <v>19.763484954833984</v>
      </c>
      <c r="E49" s="4">
        <f t="shared" si="122"/>
        <v>3.4984025955200195</v>
      </c>
      <c r="F49" s="4">
        <f t="shared" si="102"/>
        <v>-0.20148197809855128</v>
      </c>
      <c r="G49" s="7">
        <f t="shared" si="103"/>
        <v>1.149878937451799</v>
      </c>
      <c r="H49" s="47"/>
      <c r="J49" s="15" t="s">
        <v>504</v>
      </c>
      <c r="K49" s="16" t="s">
        <v>493</v>
      </c>
      <c r="L49" s="5"/>
      <c r="M49" s="5"/>
      <c r="N49" s="4"/>
      <c r="O49" s="4"/>
      <c r="P49" s="7"/>
      <c r="Q49" s="47"/>
      <c r="R49" s="4" t="s">
        <v>504</v>
      </c>
      <c r="S49" s="2" t="s">
        <v>493</v>
      </c>
      <c r="T49" s="5">
        <v>28.246003150939941</v>
      </c>
      <c r="U49" s="5">
        <v>19.763484954833984</v>
      </c>
      <c r="V49" s="4">
        <f t="shared" si="124"/>
        <v>8.482518196105957</v>
      </c>
      <c r="W49" s="4">
        <f t="shared" si="106"/>
        <v>-2.1753664414087925</v>
      </c>
      <c r="X49" s="7">
        <f t="shared" si="107"/>
        <v>4.5170047829398179</v>
      </c>
      <c r="Y49" s="47"/>
      <c r="Z49" s="4" t="s">
        <v>504</v>
      </c>
      <c r="AA49" s="2" t="s">
        <v>493</v>
      </c>
      <c r="AB49" s="5">
        <v>20.258615493774414</v>
      </c>
      <c r="AC49" s="5">
        <v>19.763484954833984</v>
      </c>
      <c r="AD49" s="4">
        <f t="shared" si="125"/>
        <v>0.49513053894042969</v>
      </c>
      <c r="AE49" s="4">
        <f t="shared" si="108"/>
        <v>-2.1570364634195816E-2</v>
      </c>
      <c r="AF49" s="7">
        <f t="shared" si="109"/>
        <v>1.015063769313264</v>
      </c>
      <c r="AG49" s="47"/>
      <c r="AH49" s="4" t="s">
        <v>504</v>
      </c>
      <c r="AI49" s="2" t="s">
        <v>493</v>
      </c>
      <c r="AJ49" s="5">
        <v>23.579349517822266</v>
      </c>
      <c r="AK49" s="5">
        <v>19.763484954833984</v>
      </c>
      <c r="AL49" s="4">
        <f t="shared" si="126"/>
        <v>3.8158645629882813</v>
      </c>
      <c r="AM49" s="4">
        <f t="shared" si="127"/>
        <v>-0.20370120093935995</v>
      </c>
      <c r="AN49" s="7">
        <f t="shared" si="110"/>
        <v>1.1516490976146483</v>
      </c>
      <c r="AO49" s="47"/>
      <c r="AP49" s="4" t="s">
        <v>504</v>
      </c>
      <c r="AQ49" s="2" t="s">
        <v>493</v>
      </c>
      <c r="AR49" s="5">
        <v>20.53969669342041</v>
      </c>
      <c r="AS49" s="5">
        <v>19.763484954833984</v>
      </c>
      <c r="AT49" s="4">
        <f t="shared" si="128"/>
        <v>0.77621173858642578</v>
      </c>
      <c r="AU49" s="4">
        <f t="shared" si="111"/>
        <v>-0.68117801348368312</v>
      </c>
      <c r="AV49" s="7">
        <f t="shared" si="112"/>
        <v>1.6034484953722332</v>
      </c>
      <c r="AW49" s="47"/>
      <c r="AX49" s="4" t="s">
        <v>504</v>
      </c>
      <c r="AY49" s="2" t="s">
        <v>493</v>
      </c>
      <c r="AZ49" s="5">
        <v>23.956615447998047</v>
      </c>
      <c r="BA49" s="5">
        <v>19.763484954833984</v>
      </c>
      <c r="BB49" s="4">
        <f t="shared" si="129"/>
        <v>4.1931304931640625</v>
      </c>
      <c r="BC49" s="4">
        <f t="shared" si="113"/>
        <v>-0.57776252428690533</v>
      </c>
      <c r="BD49" s="7">
        <f t="shared" si="114"/>
        <v>1.4925326838064936</v>
      </c>
      <c r="BE49" s="47"/>
      <c r="BF49" s="4" t="s">
        <v>504</v>
      </c>
      <c r="BG49" s="2" t="s">
        <v>493</v>
      </c>
      <c r="BH49" s="5">
        <v>26.444396018981934</v>
      </c>
      <c r="BI49" s="5">
        <v>19.763484954833984</v>
      </c>
      <c r="BJ49" s="4">
        <f t="shared" si="130"/>
        <v>6.6809110641479492</v>
      </c>
      <c r="BK49" s="4">
        <f t="shared" si="115"/>
        <v>0.67616911729176898</v>
      </c>
      <c r="BL49" s="7">
        <f t="shared" si="116"/>
        <v>0.62582486385012204</v>
      </c>
      <c r="BM49" s="47"/>
      <c r="BO49" s="4" t="s">
        <v>504</v>
      </c>
      <c r="BP49" s="2" t="s">
        <v>493</v>
      </c>
      <c r="BQ49" s="5">
        <v>20.53969669342041</v>
      </c>
      <c r="BR49" s="5">
        <v>19.763484954833984</v>
      </c>
      <c r="BS49" s="4">
        <f t="shared" si="131"/>
        <v>0.77621173858642578</v>
      </c>
      <c r="BT49" s="4">
        <f t="shared" si="117"/>
        <v>-0.68117801348368312</v>
      </c>
      <c r="BU49" s="7">
        <f t="shared" si="118"/>
        <v>1.6034484953722332</v>
      </c>
      <c r="BW49" s="4" t="s">
        <v>504</v>
      </c>
      <c r="BX49" s="2" t="s">
        <v>493</v>
      </c>
      <c r="BY49" s="5">
        <v>21.392491340637207</v>
      </c>
      <c r="BZ49" s="5">
        <v>19.763484954833984</v>
      </c>
      <c r="CA49" s="4">
        <f t="shared" si="119"/>
        <v>1.6290063858032227</v>
      </c>
      <c r="CB49" s="4">
        <f t="shared" si="120"/>
        <v>4.9010713895162095E-2</v>
      </c>
      <c r="CC49" s="7">
        <f t="shared" si="121"/>
        <v>0.96659891877875215</v>
      </c>
    </row>
    <row r="50" spans="1:81" x14ac:dyDescent="0.35">
      <c r="A50" s="4" t="s">
        <v>504</v>
      </c>
      <c r="B50" s="2" t="s">
        <v>494</v>
      </c>
      <c r="C50" s="5">
        <v>21.358832359313965</v>
      </c>
      <c r="D50" s="5">
        <v>19.581378936767578</v>
      </c>
      <c r="E50" s="4">
        <f t="shared" si="122"/>
        <v>1.7774534225463867</v>
      </c>
      <c r="F50" s="4">
        <f t="shared" si="102"/>
        <v>-1.9224311510721841</v>
      </c>
      <c r="G50" s="7">
        <f t="shared" si="103"/>
        <v>3.7906129421775789</v>
      </c>
      <c r="H50" s="47"/>
      <c r="J50" s="4" t="s">
        <v>504</v>
      </c>
      <c r="K50" s="2" t="s">
        <v>494</v>
      </c>
      <c r="L50" s="5">
        <v>27.918784141540527</v>
      </c>
      <c r="M50" s="5">
        <v>19.581378936767578</v>
      </c>
      <c r="N50" s="4">
        <f t="shared" si="123"/>
        <v>8.3374052047729492</v>
      </c>
      <c r="O50" s="4">
        <f t="shared" si="104"/>
        <v>-0.80573103162977411</v>
      </c>
      <c r="P50" s="7">
        <f t="shared" si="105"/>
        <v>1.7480313168026265</v>
      </c>
      <c r="Q50" s="47"/>
      <c r="R50" s="4" t="s">
        <v>504</v>
      </c>
      <c r="S50" s="2" t="s">
        <v>494</v>
      </c>
      <c r="T50" s="5">
        <v>31.783363342285156</v>
      </c>
      <c r="U50" s="5">
        <v>19.581378936767578</v>
      </c>
      <c r="V50" s="4">
        <f t="shared" si="124"/>
        <v>12.201984405517578</v>
      </c>
      <c r="W50" s="4">
        <f t="shared" si="106"/>
        <v>1.5440997680028286</v>
      </c>
      <c r="X50" s="7">
        <f t="shared" si="107"/>
        <v>0.34290960778757773</v>
      </c>
      <c r="Y50" s="47"/>
      <c r="Z50" s="4" t="s">
        <v>504</v>
      </c>
      <c r="AA50" s="2" t="s">
        <v>494</v>
      </c>
      <c r="AB50" s="5">
        <v>19.774957656860352</v>
      </c>
      <c r="AC50" s="5">
        <v>19.581378936767578</v>
      </c>
      <c r="AD50" s="4">
        <f t="shared" si="125"/>
        <v>0.19357872009277344</v>
      </c>
      <c r="AE50" s="4">
        <f t="shared" si="108"/>
        <v>-0.32312218348185207</v>
      </c>
      <c r="AF50" s="7">
        <f t="shared" si="109"/>
        <v>1.2510350272043889</v>
      </c>
      <c r="AG50" s="47"/>
      <c r="AH50" s="4" t="s">
        <v>504</v>
      </c>
      <c r="AI50" s="2" t="s">
        <v>494</v>
      </c>
      <c r="AJ50" s="5">
        <v>23.509578704833984</v>
      </c>
      <c r="AK50" s="5">
        <v>19.581378936767578</v>
      </c>
      <c r="AL50" s="4">
        <f t="shared" si="126"/>
        <v>3.9281997680664063</v>
      </c>
      <c r="AM50" s="4">
        <f t="shared" si="127"/>
        <v>-9.136599586123495E-2</v>
      </c>
      <c r="AN50" s="7">
        <f t="shared" si="110"/>
        <v>1.0653784439047682</v>
      </c>
      <c r="AO50" s="47"/>
      <c r="AP50" s="4" t="s">
        <v>504</v>
      </c>
      <c r="AQ50" s="2" t="s">
        <v>494</v>
      </c>
      <c r="AR50" s="5">
        <v>21.383967399597168</v>
      </c>
      <c r="AS50" s="5">
        <v>19.581378936767578</v>
      </c>
      <c r="AT50" s="4">
        <f t="shared" si="128"/>
        <v>1.8025884628295898</v>
      </c>
      <c r="AU50" s="4">
        <f t="shared" si="111"/>
        <v>0.34519871075948094</v>
      </c>
      <c r="AV50" s="7">
        <f t="shared" si="112"/>
        <v>0.78719954354081989</v>
      </c>
      <c r="AW50" s="47"/>
      <c r="AX50" s="4" t="s">
        <v>504</v>
      </c>
      <c r="AY50" s="2" t="s">
        <v>494</v>
      </c>
      <c r="AZ50" s="5">
        <v>24.982565879821777</v>
      </c>
      <c r="BA50" s="5">
        <v>19.581378936767578</v>
      </c>
      <c r="BB50" s="4">
        <f t="shared" si="129"/>
        <v>5.4011869430541992</v>
      </c>
      <c r="BC50" s="4">
        <f t="shared" si="113"/>
        <v>0.63029392560323139</v>
      </c>
      <c r="BD50" s="7">
        <f t="shared" si="114"/>
        <v>0.64604478081439731</v>
      </c>
      <c r="BE50" s="47"/>
      <c r="BF50" s="4" t="s">
        <v>504</v>
      </c>
      <c r="BG50" s="2" t="s">
        <v>494</v>
      </c>
      <c r="BH50" s="5">
        <v>23.948535919189453</v>
      </c>
      <c r="BI50" s="5">
        <v>19.581378936767578</v>
      </c>
      <c r="BJ50" s="4">
        <f t="shared" si="130"/>
        <v>4.367156982421875</v>
      </c>
      <c r="BK50" s="4">
        <f t="shared" si="115"/>
        <v>-1.6375849644343052</v>
      </c>
      <c r="BL50" s="7">
        <f t="shared" si="116"/>
        <v>3.1114454745450995</v>
      </c>
      <c r="BM50" s="47"/>
      <c r="BO50" s="4" t="s">
        <v>504</v>
      </c>
      <c r="BP50" s="2" t="s">
        <v>494</v>
      </c>
      <c r="BQ50" s="5">
        <v>21.383967399597168</v>
      </c>
      <c r="BR50" s="5">
        <v>19.581378936767578</v>
      </c>
      <c r="BS50" s="4">
        <f t="shared" si="131"/>
        <v>1.8025884628295898</v>
      </c>
      <c r="BT50" s="4">
        <f t="shared" si="117"/>
        <v>0.34519871075948094</v>
      </c>
      <c r="BU50" s="7">
        <f t="shared" si="118"/>
        <v>0.78719954354081989</v>
      </c>
      <c r="BW50" s="4" t="s">
        <v>504</v>
      </c>
      <c r="BX50" s="2" t="s">
        <v>494</v>
      </c>
      <c r="BY50" s="5">
        <v>22.924477577209473</v>
      </c>
      <c r="BZ50" s="5">
        <v>19.581378936767578</v>
      </c>
      <c r="CA50" s="4">
        <f t="shared" si="119"/>
        <v>3.3430986404418945</v>
      </c>
      <c r="CB50" s="4">
        <f t="shared" si="120"/>
        <v>1.763102968533834</v>
      </c>
      <c r="CC50" s="7">
        <f t="shared" si="121"/>
        <v>0.29461382392188384</v>
      </c>
    </row>
    <row r="51" spans="1:81" x14ac:dyDescent="0.35">
      <c r="A51" s="4" t="s">
        <v>504</v>
      </c>
      <c r="B51" s="2" t="s">
        <v>495</v>
      </c>
      <c r="C51" s="5">
        <v>22.333306312561035</v>
      </c>
      <c r="D51" s="5">
        <v>20.013091087341309</v>
      </c>
      <c r="E51" s="4">
        <f t="shared" si="122"/>
        <v>2.3202152252197266</v>
      </c>
      <c r="F51" s="4">
        <f t="shared" si="102"/>
        <v>-1.3796693483988443</v>
      </c>
      <c r="G51" s="7">
        <f t="shared" si="103"/>
        <v>2.6020872695702049</v>
      </c>
      <c r="H51" s="47"/>
      <c r="J51" s="4" t="s">
        <v>504</v>
      </c>
      <c r="K51" s="2" t="s">
        <v>495</v>
      </c>
      <c r="L51" s="5">
        <v>29.009084701538086</v>
      </c>
      <c r="M51" s="5">
        <v>20.013091087341309</v>
      </c>
      <c r="N51" s="4">
        <f t="shared" si="123"/>
        <v>8.9959936141967773</v>
      </c>
      <c r="O51" s="4">
        <f t="shared" si="104"/>
        <v>-0.14714262220594598</v>
      </c>
      <c r="P51" s="7">
        <f t="shared" si="105"/>
        <v>1.1073740520566089</v>
      </c>
      <c r="Q51" s="47"/>
      <c r="R51" s="4" t="s">
        <v>504</v>
      </c>
      <c r="S51" s="2" t="s">
        <v>495</v>
      </c>
      <c r="T51" s="5">
        <v>30.253066062927246</v>
      </c>
      <c r="U51" s="5">
        <v>20.013091087341309</v>
      </c>
      <c r="V51" s="4">
        <f t="shared" si="124"/>
        <v>10.239974975585938</v>
      </c>
      <c r="W51" s="4">
        <f t="shared" si="106"/>
        <v>-0.41790966192881207</v>
      </c>
      <c r="X51" s="7">
        <f t="shared" si="107"/>
        <v>1.3359904192847829</v>
      </c>
      <c r="Y51" s="47"/>
      <c r="Z51" s="4" t="s">
        <v>504</v>
      </c>
      <c r="AA51" s="2" t="s">
        <v>495</v>
      </c>
      <c r="AB51" s="5">
        <v>20.015521049499512</v>
      </c>
      <c r="AC51" s="5">
        <v>20.013091087341309</v>
      </c>
      <c r="AD51" s="4">
        <f t="shared" si="125"/>
        <v>2.429962158203125E-3</v>
      </c>
      <c r="AE51" s="4">
        <f t="shared" si="108"/>
        <v>-0.51427094141642238</v>
      </c>
      <c r="AF51" s="7">
        <f t="shared" si="109"/>
        <v>1.4282721872709228</v>
      </c>
      <c r="AG51" s="47"/>
      <c r="AH51" s="4" t="s">
        <v>504</v>
      </c>
      <c r="AI51" s="2" t="s">
        <v>495</v>
      </c>
      <c r="AJ51" s="5">
        <v>23.684969902038574</v>
      </c>
      <c r="AK51" s="5">
        <v>20.013091087341309</v>
      </c>
      <c r="AL51" s="4">
        <f t="shared" si="126"/>
        <v>3.6718788146972656</v>
      </c>
      <c r="AM51" s="4">
        <f t="shared" si="127"/>
        <v>-0.34768694923037557</v>
      </c>
      <c r="AN51" s="7">
        <f t="shared" si="110"/>
        <v>1.2725187811365897</v>
      </c>
      <c r="AO51" s="47"/>
      <c r="AP51" s="4" t="s">
        <v>504</v>
      </c>
      <c r="AQ51" s="2" t="s">
        <v>495</v>
      </c>
      <c r="AR51" s="5">
        <v>20.548304557800293</v>
      </c>
      <c r="AS51" s="5">
        <v>20.013091087341309</v>
      </c>
      <c r="AT51" s="4">
        <f t="shared" si="128"/>
        <v>0.53521347045898438</v>
      </c>
      <c r="AU51" s="4">
        <f t="shared" si="111"/>
        <v>-0.92217628161112453</v>
      </c>
      <c r="AV51" s="7">
        <f t="shared" si="112"/>
        <v>1.8949716719393892</v>
      </c>
      <c r="AW51" s="47"/>
      <c r="AX51" s="4" t="s">
        <v>504</v>
      </c>
      <c r="AY51" s="2" t="s">
        <v>495</v>
      </c>
      <c r="AZ51" s="5">
        <v>24.535511016845703</v>
      </c>
      <c r="BA51" s="5">
        <v>20.013091087341309</v>
      </c>
      <c r="BB51" s="4">
        <f t="shared" si="129"/>
        <v>4.5224199295043945</v>
      </c>
      <c r="BC51" s="4">
        <f t="shared" si="113"/>
        <v>-0.2484730879465733</v>
      </c>
      <c r="BD51" s="7">
        <f t="shared" si="114"/>
        <v>1.1879491539928353</v>
      </c>
      <c r="BE51" s="47"/>
      <c r="BF51" s="4" t="s">
        <v>504</v>
      </c>
      <c r="BG51" s="2" t="s">
        <v>495</v>
      </c>
      <c r="BH51" s="5">
        <v>25.703229904174805</v>
      </c>
      <c r="BI51" s="5">
        <v>20.013091087341309</v>
      </c>
      <c r="BJ51" s="4">
        <f t="shared" si="130"/>
        <v>5.6901388168334961</v>
      </c>
      <c r="BK51" s="4">
        <f t="shared" si="115"/>
        <v>-0.31460313002268414</v>
      </c>
      <c r="BL51" s="7">
        <f t="shared" si="116"/>
        <v>1.2436694860617559</v>
      </c>
      <c r="BM51" s="47"/>
      <c r="BO51" s="4" t="s">
        <v>504</v>
      </c>
      <c r="BP51" s="2" t="s">
        <v>495</v>
      </c>
      <c r="BQ51" s="5">
        <v>20.548304557800293</v>
      </c>
      <c r="BR51" s="5">
        <v>20.013091087341309</v>
      </c>
      <c r="BS51" s="4">
        <f t="shared" si="131"/>
        <v>0.53521347045898438</v>
      </c>
      <c r="BT51" s="4">
        <f t="shared" si="117"/>
        <v>-0.92217628161112453</v>
      </c>
      <c r="BU51" s="7">
        <f t="shared" si="118"/>
        <v>1.8949716719393892</v>
      </c>
      <c r="BW51" s="20" t="s">
        <v>504</v>
      </c>
      <c r="BX51" s="21" t="s">
        <v>495</v>
      </c>
      <c r="BY51" s="5">
        <v>21.021125793457031</v>
      </c>
      <c r="BZ51" s="5">
        <v>20.013091087341309</v>
      </c>
      <c r="CA51" s="4">
        <f t="shared" si="119"/>
        <v>1.0080347061157227</v>
      </c>
      <c r="CB51" s="4">
        <f t="shared" si="120"/>
        <v>-0.57196096579233791</v>
      </c>
      <c r="CC51" s="7">
        <f t="shared" si="121"/>
        <v>1.4865427633154824</v>
      </c>
    </row>
    <row r="52" spans="1:81" x14ac:dyDescent="0.35">
      <c r="A52" s="4" t="s">
        <v>504</v>
      </c>
      <c r="B52" s="2" t="s">
        <v>496</v>
      </c>
      <c r="C52" s="5">
        <v>22.973444938659668</v>
      </c>
      <c r="D52" s="5">
        <v>19.955464680989582</v>
      </c>
      <c r="E52" s="4">
        <f t="shared" si="122"/>
        <v>3.0179802576700858</v>
      </c>
      <c r="F52" s="4">
        <f t="shared" si="102"/>
        <v>-0.681904315948485</v>
      </c>
      <c r="G52" s="7">
        <f t="shared" si="103"/>
        <v>1.6042559299010823</v>
      </c>
      <c r="H52" s="47"/>
      <c r="J52" s="4" t="s">
        <v>504</v>
      </c>
      <c r="K52" s="2" t="s">
        <v>496</v>
      </c>
      <c r="L52" s="5">
        <v>29.118180274963379</v>
      </c>
      <c r="M52" s="5">
        <v>19.955464680989582</v>
      </c>
      <c r="N52" s="4">
        <f t="shared" si="123"/>
        <v>9.1627155939737968</v>
      </c>
      <c r="O52" s="4">
        <f t="shared" si="104"/>
        <v>1.957935757107343E-2</v>
      </c>
      <c r="P52" s="7">
        <f t="shared" si="105"/>
        <v>0.98652029944095709</v>
      </c>
      <c r="Q52" s="47"/>
      <c r="R52" s="4" t="s">
        <v>504</v>
      </c>
      <c r="S52" s="2" t="s">
        <v>496</v>
      </c>
      <c r="T52" s="5">
        <v>30.547952651977539</v>
      </c>
      <c r="U52" s="5">
        <v>19.955464680989582</v>
      </c>
      <c r="V52" s="4">
        <f t="shared" si="124"/>
        <v>10.592487970987957</v>
      </c>
      <c r="W52" s="4">
        <f t="shared" si="106"/>
        <v>-6.5396666526792657E-2</v>
      </c>
      <c r="X52" s="7">
        <f t="shared" si="107"/>
        <v>1.0463725985961783</v>
      </c>
      <c r="Y52" s="47"/>
      <c r="Z52" s="4" t="s">
        <v>504</v>
      </c>
      <c r="AA52" s="2" t="s">
        <v>496</v>
      </c>
      <c r="AB52" s="5">
        <v>19.770081520080566</v>
      </c>
      <c r="AC52" s="5">
        <v>19.955464680989582</v>
      </c>
      <c r="AD52" s="4">
        <f t="shared" si="125"/>
        <v>-0.18538316090901574</v>
      </c>
      <c r="AE52" s="4">
        <f t="shared" si="108"/>
        <v>-0.70208406448364125</v>
      </c>
      <c r="AF52" s="7">
        <f t="shared" si="109"/>
        <v>1.6268531887082647</v>
      </c>
      <c r="AG52" s="47"/>
      <c r="AH52" s="4" t="s">
        <v>504</v>
      </c>
      <c r="AI52" s="2" t="s">
        <v>496</v>
      </c>
      <c r="AJ52" s="5">
        <v>23.735237121582031</v>
      </c>
      <c r="AK52" s="5">
        <v>19.955464680989582</v>
      </c>
      <c r="AL52" s="4">
        <f t="shared" si="126"/>
        <v>3.7797724405924491</v>
      </c>
      <c r="AM52" s="4">
        <f t="shared" si="127"/>
        <v>-0.2397933233351921</v>
      </c>
      <c r="AN52" s="7">
        <f t="shared" si="110"/>
        <v>1.1808234876714192</v>
      </c>
      <c r="AO52" s="47"/>
      <c r="AP52" s="4" t="s">
        <v>504</v>
      </c>
      <c r="AQ52" s="2" t="s">
        <v>496</v>
      </c>
      <c r="AR52" s="5">
        <v>20.930413246154785</v>
      </c>
      <c r="AS52" s="5">
        <v>19.955464680989582</v>
      </c>
      <c r="AT52" s="4">
        <f t="shared" si="128"/>
        <v>0.97494856516520301</v>
      </c>
      <c r="AU52" s="4">
        <f t="shared" si="111"/>
        <v>-0.48244118690490589</v>
      </c>
      <c r="AV52" s="7">
        <f t="shared" si="112"/>
        <v>1.3971057124948705</v>
      </c>
      <c r="AW52" s="47"/>
      <c r="AX52" s="4" t="s">
        <v>504</v>
      </c>
      <c r="AY52" s="2" t="s">
        <v>496</v>
      </c>
      <c r="AZ52" s="5">
        <v>24.996819496154785</v>
      </c>
      <c r="BA52" s="5">
        <v>19.955464680989582</v>
      </c>
      <c r="BB52" s="4">
        <f t="shared" si="129"/>
        <v>5.041354815165203</v>
      </c>
      <c r="BC52" s="4">
        <f t="shared" si="113"/>
        <v>0.27046179771423517</v>
      </c>
      <c r="BD52" s="7">
        <f t="shared" si="114"/>
        <v>0.82905412826471936</v>
      </c>
      <c r="BE52" s="47"/>
      <c r="BF52" s="4" t="s">
        <v>504</v>
      </c>
      <c r="BG52" s="2" t="s">
        <v>496</v>
      </c>
      <c r="BH52" s="5">
        <v>25.152863502502441</v>
      </c>
      <c r="BI52" s="5">
        <v>19.955464680989582</v>
      </c>
      <c r="BJ52" s="4">
        <f t="shared" si="130"/>
        <v>5.1973988215128593</v>
      </c>
      <c r="BK52" s="4">
        <f t="shared" si="115"/>
        <v>-0.80734312534332098</v>
      </c>
      <c r="BL52" s="7">
        <f t="shared" si="116"/>
        <v>1.7499856905548239</v>
      </c>
      <c r="BM52" s="47"/>
      <c r="BO52" s="4" t="s">
        <v>504</v>
      </c>
      <c r="BP52" s="2" t="s">
        <v>496</v>
      </c>
      <c r="BQ52" s="5">
        <v>20.930413246154785</v>
      </c>
      <c r="BR52" s="5">
        <v>19.955464680989582</v>
      </c>
      <c r="BS52" s="4">
        <f t="shared" si="131"/>
        <v>0.97494856516520301</v>
      </c>
      <c r="BT52" s="4">
        <f t="shared" si="117"/>
        <v>-0.48244118690490589</v>
      </c>
      <c r="BU52" s="7">
        <f t="shared" si="118"/>
        <v>1.3971057124948705</v>
      </c>
      <c r="BW52" s="4" t="s">
        <v>504</v>
      </c>
      <c r="BX52" s="2" t="s">
        <v>496</v>
      </c>
      <c r="BY52" s="5">
        <v>20.71577262878418</v>
      </c>
      <c r="BZ52" s="5">
        <v>19.955464680989582</v>
      </c>
      <c r="CA52" s="4">
        <f t="shared" si="119"/>
        <v>0.76030794779459754</v>
      </c>
      <c r="CB52" s="4">
        <f t="shared" si="120"/>
        <v>-0.81968772411346302</v>
      </c>
      <c r="CC52" s="7">
        <f t="shared" si="121"/>
        <v>1.7650239062460267</v>
      </c>
    </row>
    <row r="53" spans="1:81" x14ac:dyDescent="0.35">
      <c r="A53" s="4" t="s">
        <v>504</v>
      </c>
      <c r="B53" s="2" t="s">
        <v>497</v>
      </c>
      <c r="C53" s="5">
        <v>22.640719413757324</v>
      </c>
      <c r="D53" s="5">
        <v>20.005525588989258</v>
      </c>
      <c r="E53" s="4">
        <f t="shared" si="122"/>
        <v>2.6351938247680664</v>
      </c>
      <c r="F53" s="4">
        <f t="shared" si="102"/>
        <v>-1.0646907488505044</v>
      </c>
      <c r="G53" s="7">
        <f t="shared" si="103"/>
        <v>2.0917214573046481</v>
      </c>
      <c r="H53" s="47"/>
      <c r="J53" s="4" t="s">
        <v>504</v>
      </c>
      <c r="K53" s="2" t="s">
        <v>497</v>
      </c>
      <c r="L53" s="5">
        <v>29.18487548828125</v>
      </c>
      <c r="M53" s="5">
        <v>20.005525588989258</v>
      </c>
      <c r="N53" s="4">
        <f t="shared" si="123"/>
        <v>9.1793498992919922</v>
      </c>
      <c r="O53" s="4">
        <f t="shared" si="104"/>
        <v>3.6213662889268861E-2</v>
      </c>
      <c r="P53" s="7">
        <f t="shared" si="105"/>
        <v>0.97521102224627587</v>
      </c>
      <c r="Q53" s="47"/>
      <c r="R53" s="4" t="s">
        <v>504</v>
      </c>
      <c r="S53" s="2" t="s">
        <v>497</v>
      </c>
      <c r="T53" s="5">
        <v>30.217161178588867</v>
      </c>
      <c r="U53" s="5">
        <v>20.005525588989258</v>
      </c>
      <c r="V53" s="4">
        <f t="shared" si="124"/>
        <v>10.211635589599609</v>
      </c>
      <c r="W53" s="4">
        <f t="shared" si="106"/>
        <v>-0.4462490479151402</v>
      </c>
      <c r="X53" s="7">
        <f t="shared" si="107"/>
        <v>1.3624932172666306</v>
      </c>
      <c r="Y53" s="47"/>
      <c r="Z53" s="4" t="s">
        <v>504</v>
      </c>
      <c r="AA53" s="2" t="s">
        <v>497</v>
      </c>
      <c r="AB53" s="5">
        <v>20.059853553771973</v>
      </c>
      <c r="AC53" s="5">
        <v>20.005525588989258</v>
      </c>
      <c r="AD53" s="4">
        <f t="shared" si="125"/>
        <v>5.4327964782714844E-2</v>
      </c>
      <c r="AE53" s="4">
        <f t="shared" si="108"/>
        <v>-0.46237293879191066</v>
      </c>
      <c r="AF53" s="7">
        <f t="shared" si="109"/>
        <v>1.3778061652745648</v>
      </c>
      <c r="AG53" s="47"/>
      <c r="AH53" s="20" t="s">
        <v>504</v>
      </c>
      <c r="AI53" s="21" t="s">
        <v>497</v>
      </c>
      <c r="AJ53" s="5">
        <v>23.801057815551758</v>
      </c>
      <c r="AK53" s="5">
        <v>20.005525588989258</v>
      </c>
      <c r="AL53" s="4">
        <f t="shared" si="126"/>
        <v>3.7955322265625</v>
      </c>
      <c r="AM53" s="4">
        <f t="shared" si="127"/>
        <v>-0.2240335373651412</v>
      </c>
      <c r="AN53" s="7">
        <f t="shared" si="110"/>
        <v>1.1679945458842911</v>
      </c>
      <c r="AO53" s="47"/>
      <c r="AP53" s="4" t="s">
        <v>504</v>
      </c>
      <c r="AQ53" s="2" t="s">
        <v>497</v>
      </c>
      <c r="AR53" s="5">
        <v>20.616931915283203</v>
      </c>
      <c r="AS53" s="5">
        <v>20.005525588989258</v>
      </c>
      <c r="AT53" s="4">
        <f t="shared" si="128"/>
        <v>0.61140632629394531</v>
      </c>
      <c r="AU53" s="4">
        <f t="shared" si="111"/>
        <v>-0.84598342577616359</v>
      </c>
      <c r="AV53" s="7">
        <f t="shared" si="112"/>
        <v>1.7974896028660878</v>
      </c>
      <c r="AW53" s="47"/>
      <c r="AX53" s="20" t="s">
        <v>504</v>
      </c>
      <c r="AY53" s="21" t="s">
        <v>497</v>
      </c>
      <c r="AZ53" s="18">
        <v>24.450895309448242</v>
      </c>
      <c r="BA53" s="5">
        <v>20.005525588989258</v>
      </c>
      <c r="BB53" s="4">
        <f t="shared" si="129"/>
        <v>4.4453697204589844</v>
      </c>
      <c r="BC53" s="4">
        <f t="shared" si="113"/>
        <v>-0.32552329699198346</v>
      </c>
      <c r="BD53" s="7">
        <f t="shared" si="114"/>
        <v>1.2531188897821262</v>
      </c>
      <c r="BE53" s="47"/>
      <c r="BF53" s="20" t="s">
        <v>504</v>
      </c>
      <c r="BG53" s="21" t="s">
        <v>497</v>
      </c>
      <c r="BH53" s="18">
        <v>25.674588203430176</v>
      </c>
      <c r="BI53" s="5">
        <v>20.005525588989258</v>
      </c>
      <c r="BJ53" s="4">
        <f t="shared" si="130"/>
        <v>5.669062614440918</v>
      </c>
      <c r="BK53" s="4">
        <f t="shared" si="115"/>
        <v>-0.33567933241526227</v>
      </c>
      <c r="BL53" s="7">
        <f t="shared" si="116"/>
        <v>1.2619715027424336</v>
      </c>
      <c r="BM53" s="47"/>
      <c r="BO53" s="4" t="s">
        <v>504</v>
      </c>
      <c r="BP53" s="2" t="s">
        <v>497</v>
      </c>
      <c r="BQ53" s="5">
        <v>20.616931915283203</v>
      </c>
      <c r="BR53" s="5">
        <v>20.005525588989258</v>
      </c>
      <c r="BS53" s="4">
        <f t="shared" si="131"/>
        <v>0.61140632629394531</v>
      </c>
      <c r="BT53" s="4">
        <f t="shared" si="117"/>
        <v>-0.84598342577616359</v>
      </c>
      <c r="BU53" s="7">
        <f t="shared" si="118"/>
        <v>1.7974896028660878</v>
      </c>
      <c r="BW53" s="4" t="s">
        <v>504</v>
      </c>
      <c r="BX53" s="2" t="s">
        <v>497</v>
      </c>
      <c r="BY53" s="5">
        <v>19.840726852416992</v>
      </c>
      <c r="BZ53" s="5">
        <v>20.005525588989258</v>
      </c>
      <c r="CA53" s="4">
        <f t="shared" si="119"/>
        <v>-0.16479873657226563</v>
      </c>
      <c r="CB53" s="4">
        <f t="shared" si="120"/>
        <v>-1.7447944084803262</v>
      </c>
      <c r="CC53" s="7">
        <f t="shared" si="121"/>
        <v>3.3514709026681468</v>
      </c>
    </row>
    <row r="54" spans="1:81" x14ac:dyDescent="0.35">
      <c r="A54" s="4" t="s">
        <v>504</v>
      </c>
      <c r="B54" s="2" t="s">
        <v>498</v>
      </c>
      <c r="C54" s="5">
        <v>22.886608123779297</v>
      </c>
      <c r="D54" s="5">
        <v>19.966342926025391</v>
      </c>
      <c r="E54" s="4">
        <f t="shared" si="122"/>
        <v>2.9202651977539063</v>
      </c>
      <c r="F54" s="4">
        <f t="shared" si="102"/>
        <v>-0.77961937586466457</v>
      </c>
      <c r="G54" s="7">
        <f t="shared" si="103"/>
        <v>1.7166779044892</v>
      </c>
      <c r="H54" s="47"/>
      <c r="J54" s="4" t="s">
        <v>504</v>
      </c>
      <c r="K54" s="2" t="s">
        <v>498</v>
      </c>
      <c r="L54" s="5">
        <v>29.029799461364746</v>
      </c>
      <c r="M54" s="5">
        <v>19.966342926025391</v>
      </c>
      <c r="N54" s="4">
        <f t="shared" si="123"/>
        <v>9.0634565353393555</v>
      </c>
      <c r="O54" s="4">
        <f t="shared" si="104"/>
        <v>-7.9679701063367858E-2</v>
      </c>
      <c r="P54" s="7">
        <f t="shared" si="105"/>
        <v>1.0567833934843451</v>
      </c>
      <c r="Q54" s="47"/>
      <c r="R54" s="4" t="s">
        <v>504</v>
      </c>
      <c r="S54" s="2" t="s">
        <v>498</v>
      </c>
      <c r="T54" s="5">
        <v>29.515036582946777</v>
      </c>
      <c r="U54" s="5">
        <v>19.966342926025391</v>
      </c>
      <c r="V54" s="4">
        <f t="shared" si="124"/>
        <v>9.5486936569213867</v>
      </c>
      <c r="W54" s="4">
        <f t="shared" si="106"/>
        <v>-1.1091909805933629</v>
      </c>
      <c r="X54" s="7">
        <f t="shared" si="107"/>
        <v>2.1572464157203037</v>
      </c>
      <c r="Y54" s="47"/>
      <c r="Z54" s="4" t="s">
        <v>504</v>
      </c>
      <c r="AA54" s="2" t="s">
        <v>498</v>
      </c>
      <c r="AB54" s="5">
        <v>20.026854515075684</v>
      </c>
      <c r="AC54" s="5">
        <v>19.966342926025391</v>
      </c>
      <c r="AD54" s="4">
        <f t="shared" si="125"/>
        <v>6.0511589050292969E-2</v>
      </c>
      <c r="AE54" s="4">
        <f t="shared" si="108"/>
        <v>-0.45618931452433253</v>
      </c>
      <c r="AF54" s="7">
        <f t="shared" si="109"/>
        <v>1.371913303123808</v>
      </c>
      <c r="AG54" s="47"/>
      <c r="AH54" s="20" t="s">
        <v>504</v>
      </c>
      <c r="AI54" s="21" t="s">
        <v>498</v>
      </c>
      <c r="AJ54" s="5">
        <v>23.841416358947754</v>
      </c>
      <c r="AK54" s="5">
        <v>19.966342926025391</v>
      </c>
      <c r="AL54" s="4">
        <f t="shared" si="126"/>
        <v>3.8750734329223633</v>
      </c>
      <c r="AM54" s="4">
        <f t="shared" si="127"/>
        <v>-0.14449233100527792</v>
      </c>
      <c r="AN54" s="7">
        <f t="shared" si="110"/>
        <v>1.1053416269500429</v>
      </c>
      <c r="AO54" s="47"/>
      <c r="AP54" s="4" t="s">
        <v>504</v>
      </c>
      <c r="AQ54" s="2" t="s">
        <v>498</v>
      </c>
      <c r="AR54" s="5">
        <v>20.723814010620117</v>
      </c>
      <c r="AS54" s="5">
        <v>19.966342926025391</v>
      </c>
      <c r="AT54" s="4">
        <f t="shared" si="128"/>
        <v>0.75747108459472656</v>
      </c>
      <c r="AU54" s="4">
        <f t="shared" si="111"/>
        <v>-0.69991866747538234</v>
      </c>
      <c r="AV54" s="7">
        <f t="shared" si="112"/>
        <v>1.6244132131699707</v>
      </c>
      <c r="AW54" s="47"/>
      <c r="AX54" s="4" t="s">
        <v>504</v>
      </c>
      <c r="AY54" s="2" t="s">
        <v>498</v>
      </c>
      <c r="AZ54" s="5">
        <v>24.41407585144043</v>
      </c>
      <c r="BA54" s="5">
        <v>19.966342926025391</v>
      </c>
      <c r="BB54" s="4">
        <f t="shared" si="129"/>
        <v>4.4477329254150391</v>
      </c>
      <c r="BC54" s="4">
        <f t="shared" si="113"/>
        <v>-0.32316009203592877</v>
      </c>
      <c r="BD54" s="7">
        <f t="shared" si="114"/>
        <v>1.2510679000920855</v>
      </c>
      <c r="BE54" s="47"/>
      <c r="BF54" s="4" t="s">
        <v>504</v>
      </c>
      <c r="BG54" s="2" t="s">
        <v>498</v>
      </c>
      <c r="BH54" s="5">
        <v>26.29151725769043</v>
      </c>
      <c r="BI54" s="5">
        <v>19.966342926025391</v>
      </c>
      <c r="BJ54" s="4">
        <f t="shared" si="130"/>
        <v>6.3251743316650391</v>
      </c>
      <c r="BK54" s="4">
        <f t="shared" si="115"/>
        <v>0.32043238480885883</v>
      </c>
      <c r="BL54" s="7">
        <f t="shared" si="116"/>
        <v>0.80082982786561974</v>
      </c>
      <c r="BM54" s="47"/>
      <c r="BO54" s="4" t="s">
        <v>504</v>
      </c>
      <c r="BP54" s="2" t="s">
        <v>498</v>
      </c>
      <c r="BQ54" s="5">
        <v>20.723814010620117</v>
      </c>
      <c r="BR54" s="5">
        <v>19.966342926025391</v>
      </c>
      <c r="BS54" s="4">
        <f t="shared" si="131"/>
        <v>0.75747108459472656</v>
      </c>
      <c r="BT54" s="4">
        <f t="shared" si="117"/>
        <v>-0.69991866747538234</v>
      </c>
      <c r="BU54" s="7">
        <f t="shared" si="118"/>
        <v>1.6244132131699707</v>
      </c>
      <c r="BW54" s="4" t="s">
        <v>504</v>
      </c>
      <c r="BX54" s="2" t="s">
        <v>498</v>
      </c>
      <c r="BY54" s="5">
        <v>20.911316871643066</v>
      </c>
      <c r="BZ54" s="5">
        <v>19.966342926025391</v>
      </c>
      <c r="CA54" s="4">
        <f t="shared" si="119"/>
        <v>0.94497394561767578</v>
      </c>
      <c r="CB54" s="4">
        <f t="shared" si="120"/>
        <v>-0.63502172629038478</v>
      </c>
      <c r="CC54" s="7">
        <f t="shared" si="121"/>
        <v>1.5529611366705034</v>
      </c>
    </row>
    <row r="55" spans="1:81" ht="15" thickBot="1" x14ac:dyDescent="0.4">
      <c r="A55" s="4" t="s">
        <v>504</v>
      </c>
      <c r="B55" s="2" t="s">
        <v>499</v>
      </c>
      <c r="C55" s="5">
        <v>22.183710098266602</v>
      </c>
      <c r="D55" s="5">
        <v>19.629659652709961</v>
      </c>
      <c r="E55" s="4">
        <f t="shared" si="122"/>
        <v>2.5540504455566406</v>
      </c>
      <c r="F55" s="4">
        <f t="shared" si="102"/>
        <v>-1.1458341280619302</v>
      </c>
      <c r="G55" s="7">
        <f t="shared" si="103"/>
        <v>2.2127402846960433</v>
      </c>
      <c r="H55" s="48"/>
      <c r="J55" s="4" t="s">
        <v>504</v>
      </c>
      <c r="K55" s="2" t="s">
        <v>499</v>
      </c>
      <c r="L55" s="5">
        <v>28.967949867248535</v>
      </c>
      <c r="M55" s="5">
        <v>19.629659652709961</v>
      </c>
      <c r="N55" s="4">
        <f t="shared" si="123"/>
        <v>9.3382902145385742</v>
      </c>
      <c r="O55" s="4">
        <f t="shared" si="104"/>
        <v>0.19515397813585089</v>
      </c>
      <c r="P55" s="7">
        <f t="shared" si="105"/>
        <v>0.87347966488426321</v>
      </c>
      <c r="Q55" s="48"/>
      <c r="R55" s="4" t="s">
        <v>504</v>
      </c>
      <c r="S55" s="2" t="s">
        <v>499</v>
      </c>
      <c r="T55" s="5">
        <v>30.039494514465332</v>
      </c>
      <c r="U55" s="5">
        <v>19.629659652709961</v>
      </c>
      <c r="V55" s="4">
        <f t="shared" si="124"/>
        <v>10.409834861755371</v>
      </c>
      <c r="W55" s="4">
        <f t="shared" si="106"/>
        <v>-0.24804977575937848</v>
      </c>
      <c r="X55" s="7">
        <f t="shared" si="107"/>
        <v>1.1876006398774754</v>
      </c>
      <c r="Y55" s="48"/>
      <c r="Z55" s="4" t="s">
        <v>504</v>
      </c>
      <c r="AA55" s="2" t="s">
        <v>499</v>
      </c>
      <c r="AB55" s="5">
        <v>19.661033630371094</v>
      </c>
      <c r="AC55" s="5">
        <v>19.629659652709961</v>
      </c>
      <c r="AD55" s="4">
        <f t="shared" si="125"/>
        <v>3.1373977661132813E-2</v>
      </c>
      <c r="AE55" s="4">
        <f t="shared" si="108"/>
        <v>-0.48532692591349269</v>
      </c>
      <c r="AF55" s="7">
        <f t="shared" si="109"/>
        <v>1.399903058572225</v>
      </c>
      <c r="AG55" s="48"/>
      <c r="AH55" s="20" t="s">
        <v>504</v>
      </c>
      <c r="AI55" s="21" t="s">
        <v>499</v>
      </c>
      <c r="AJ55" s="5">
        <v>23.451189041137695</v>
      </c>
      <c r="AK55" s="5">
        <v>19.629659652709961</v>
      </c>
      <c r="AL55" s="4">
        <f t="shared" si="126"/>
        <v>3.8215293884277344</v>
      </c>
      <c r="AM55" s="4">
        <f t="shared" si="127"/>
        <v>-0.19803637549990682</v>
      </c>
      <c r="AN55" s="7">
        <f t="shared" si="110"/>
        <v>1.1471359472600102</v>
      </c>
      <c r="AO55" s="48"/>
      <c r="AP55" s="4" t="s">
        <v>504</v>
      </c>
      <c r="AQ55" s="2" t="s">
        <v>499</v>
      </c>
      <c r="AR55" s="5">
        <v>20.468532562255859</v>
      </c>
      <c r="AS55" s="5">
        <v>19.629659652709961</v>
      </c>
      <c r="AT55" s="4">
        <f t="shared" si="128"/>
        <v>0.83887290954589844</v>
      </c>
      <c r="AU55" s="4">
        <f t="shared" si="111"/>
        <v>-0.61851684252421046</v>
      </c>
      <c r="AV55" s="7">
        <f t="shared" si="112"/>
        <v>1.5352960141234586</v>
      </c>
      <c r="AW55" s="48"/>
      <c r="AX55" s="4" t="s">
        <v>504</v>
      </c>
      <c r="AY55" s="2" t="s">
        <v>499</v>
      </c>
      <c r="AZ55" s="5">
        <v>24.001312255859375</v>
      </c>
      <c r="BA55" s="5">
        <v>19.629659652709961</v>
      </c>
      <c r="BB55" s="4">
        <f t="shared" si="129"/>
        <v>4.3716526031494141</v>
      </c>
      <c r="BC55" s="4">
        <f t="shared" si="113"/>
        <v>-0.39924041430155377</v>
      </c>
      <c r="BD55" s="7">
        <f t="shared" si="114"/>
        <v>1.318813366532062</v>
      </c>
      <c r="BE55" s="48"/>
      <c r="BF55" s="4" t="s">
        <v>504</v>
      </c>
      <c r="BG55" s="2" t="s">
        <v>499</v>
      </c>
      <c r="BH55" s="5">
        <v>26.028363227844238</v>
      </c>
      <c r="BI55" s="5">
        <v>19.629659652709961</v>
      </c>
      <c r="BJ55" s="4">
        <f t="shared" si="130"/>
        <v>6.3987035751342773</v>
      </c>
      <c r="BK55" s="4">
        <f t="shared" si="115"/>
        <v>0.39396162827809711</v>
      </c>
      <c r="BL55" s="7">
        <f t="shared" si="116"/>
        <v>0.76103693164067454</v>
      </c>
      <c r="BM55" s="48"/>
      <c r="BO55" s="4" t="s">
        <v>504</v>
      </c>
      <c r="BP55" s="2" t="s">
        <v>499</v>
      </c>
      <c r="BQ55" s="5">
        <v>20.468532562255859</v>
      </c>
      <c r="BR55" s="5">
        <v>19.629659652709961</v>
      </c>
      <c r="BS55" s="4">
        <f t="shared" si="131"/>
        <v>0.83887290954589844</v>
      </c>
      <c r="BT55" s="4">
        <f t="shared" si="117"/>
        <v>-0.61851684252421046</v>
      </c>
      <c r="BU55" s="7">
        <f t="shared" si="118"/>
        <v>1.5352960141234586</v>
      </c>
      <c r="BW55" s="4" t="s">
        <v>504</v>
      </c>
      <c r="BX55" s="2" t="s">
        <v>499</v>
      </c>
      <c r="BY55" s="5">
        <v>20.394219398498535</v>
      </c>
      <c r="BZ55" s="5">
        <v>19.629659652709961</v>
      </c>
      <c r="CA55" s="4">
        <f t="shared" si="119"/>
        <v>0.76455974578857422</v>
      </c>
      <c r="CB55" s="4">
        <f t="shared" si="120"/>
        <v>-0.81543592611948634</v>
      </c>
      <c r="CC55" s="7">
        <f t="shared" si="121"/>
        <v>1.7598298233856569</v>
      </c>
    </row>
    <row r="57" spans="1:81" x14ac:dyDescent="0.35">
      <c r="A57" s="4" t="s">
        <v>505</v>
      </c>
      <c r="B57" s="2" t="s">
        <v>510</v>
      </c>
      <c r="C57" s="5">
        <f>AVERAGE(C41:C48)</f>
        <v>23.33087146282196</v>
      </c>
      <c r="D57" s="5">
        <f>AVERAGE(D41:D48)</f>
        <v>19.630986889203392</v>
      </c>
      <c r="E57" s="4">
        <f>AVERAGE(E41:E48)</f>
        <v>3.6998845736185708</v>
      </c>
      <c r="J57" s="4" t="s">
        <v>505</v>
      </c>
      <c r="K57" s="2" t="s">
        <v>510</v>
      </c>
      <c r="L57" s="5">
        <f>AVERAGE(L41:L48)</f>
        <v>28.83183781305949</v>
      </c>
      <c r="M57" s="5">
        <f>AVERAGE(M41:M48)</f>
        <v>19.688701576656765</v>
      </c>
      <c r="N57" s="4">
        <f>AVERAGE(N41:N48)</f>
        <v>9.1431362364027233</v>
      </c>
      <c r="R57" s="4" t="s">
        <v>505</v>
      </c>
      <c r="S57" s="2" t="s">
        <v>510</v>
      </c>
      <c r="T57" s="5">
        <f>AVERAGE(T41:T48)</f>
        <v>30.28887152671814</v>
      </c>
      <c r="U57" s="5">
        <f>AVERAGE(U41:U48)</f>
        <v>19.630986889203392</v>
      </c>
      <c r="V57" s="4">
        <f>AVERAGE(V41:V48)</f>
        <v>10.65788463751475</v>
      </c>
      <c r="Z57" s="4" t="s">
        <v>505</v>
      </c>
      <c r="AA57" s="2" t="s">
        <v>510</v>
      </c>
      <c r="AB57" s="5">
        <f>AVERAGE(AB41:AB48)</f>
        <v>20.147687792778015</v>
      </c>
      <c r="AC57" s="5">
        <f>AVERAGE(AC41:AC48)</f>
        <v>19.630986889203392</v>
      </c>
      <c r="AD57" s="4">
        <f>AVERAGE(AD41:AD48)</f>
        <v>0.5167009035746255</v>
      </c>
      <c r="AH57" s="4" t="s">
        <v>505</v>
      </c>
      <c r="AI57" s="2" t="s">
        <v>510</v>
      </c>
      <c r="AJ57" s="5">
        <f>AVERAGE(AJ41:AJ48)</f>
        <v>23.633718081883021</v>
      </c>
      <c r="AK57" s="5">
        <f>AVERAGE(AK41:AK48)</f>
        <v>19.614152317955384</v>
      </c>
      <c r="AL57" s="4">
        <f>AVERAGE(AL41:AL48)</f>
        <v>4.0195657639276412</v>
      </c>
      <c r="AP57" s="4" t="s">
        <v>505</v>
      </c>
      <c r="AQ57" s="2" t="s">
        <v>510</v>
      </c>
      <c r="AR57" s="5">
        <f>AVERAGE(AR41:AR48)</f>
        <v>21.088376641273499</v>
      </c>
      <c r="AS57" s="5">
        <f>AVERAGE(AS41:AS48)</f>
        <v>19.630986889203392</v>
      </c>
      <c r="AT57" s="4">
        <f>AVERAGE(AT41:AT48)</f>
        <v>1.4573897520701089</v>
      </c>
      <c r="AX57" s="4" t="s">
        <v>505</v>
      </c>
      <c r="AY57" s="2" t="s">
        <v>510</v>
      </c>
      <c r="AZ57" s="5">
        <f>AVERAGE(AZ41:AZ48)</f>
        <v>24.401879906654358</v>
      </c>
      <c r="BA57" s="5">
        <f>AVERAGE(BA41:BA48)</f>
        <v>19.630986889203392</v>
      </c>
      <c r="BB57" s="4">
        <f>AVERAGE(BB41:BB48)</f>
        <v>4.7708930174509678</v>
      </c>
      <c r="BF57" s="4" t="s">
        <v>505</v>
      </c>
      <c r="BG57" s="2" t="s">
        <v>510</v>
      </c>
      <c r="BH57" s="5">
        <f>AVERAGE(BH41:BH48)</f>
        <v>25.63572883605957</v>
      </c>
      <c r="BI57" s="5">
        <f>AVERAGE(BI41:BI48)</f>
        <v>19.630986889203392</v>
      </c>
      <c r="BJ57" s="4">
        <f>AVERAGE(BJ41:BJ48)</f>
        <v>6.0047419468561802</v>
      </c>
      <c r="BO57" s="4" t="s">
        <v>505</v>
      </c>
      <c r="BP57" s="2" t="s">
        <v>510</v>
      </c>
      <c r="BQ57" s="5">
        <f>AVERAGE(BQ41:BQ48)</f>
        <v>21.088376641273499</v>
      </c>
      <c r="BR57" s="5">
        <f>AVERAGE(BR41:BR48)</f>
        <v>19.630986889203392</v>
      </c>
      <c r="BS57" s="4">
        <f>AVERAGE(BS41:BS48)</f>
        <v>1.4573897520701089</v>
      </c>
      <c r="BW57" s="4" t="s">
        <v>505</v>
      </c>
      <c r="BX57" s="2" t="s">
        <v>510</v>
      </c>
      <c r="BY57" s="5">
        <f>AVERAGE(BY41:BY48)</f>
        <v>21.21098256111145</v>
      </c>
      <c r="BZ57" s="5">
        <f>AVERAGE(BZ41:BZ48)</f>
        <v>19.630986889203392</v>
      </c>
      <c r="CA57" s="4">
        <f>AVERAGE(CA41:CA48)</f>
        <v>1.5799956719080606</v>
      </c>
    </row>
    <row r="59" spans="1:81" ht="15" thickBot="1" x14ac:dyDescent="0.4">
      <c r="C59" s="2" t="s">
        <v>160</v>
      </c>
      <c r="D59" s="2" t="s">
        <v>455</v>
      </c>
      <c r="L59" s="2" t="s">
        <v>359</v>
      </c>
      <c r="M59" s="2" t="s">
        <v>455</v>
      </c>
      <c r="T59" s="2" t="s">
        <v>448</v>
      </c>
      <c r="U59" s="2" t="s">
        <v>455</v>
      </c>
      <c r="AB59" s="2" t="s">
        <v>458</v>
      </c>
      <c r="AC59" s="2" t="s">
        <v>455</v>
      </c>
      <c r="AR59" s="2" t="s">
        <v>462</v>
      </c>
      <c r="AS59" s="2" t="s">
        <v>455</v>
      </c>
      <c r="AZ59" s="2" t="s">
        <v>467</v>
      </c>
      <c r="BA59" s="2" t="s">
        <v>455</v>
      </c>
    </row>
    <row r="60" spans="1:81" x14ac:dyDescent="0.35">
      <c r="C60" s="2" t="s">
        <v>0</v>
      </c>
      <c r="D60" s="2" t="s">
        <v>0</v>
      </c>
      <c r="E60" s="6" t="s">
        <v>506</v>
      </c>
      <c r="F60" s="6" t="s">
        <v>507</v>
      </c>
      <c r="G60" s="2" t="s">
        <v>508</v>
      </c>
      <c r="H60" s="46" t="s">
        <v>519</v>
      </c>
      <c r="L60" s="2" t="s">
        <v>0</v>
      </c>
      <c r="M60" s="2" t="s">
        <v>0</v>
      </c>
      <c r="N60" s="6" t="s">
        <v>506</v>
      </c>
      <c r="O60" s="6" t="s">
        <v>507</v>
      </c>
      <c r="P60" s="2" t="s">
        <v>508</v>
      </c>
      <c r="Q60" s="46" t="s">
        <v>523</v>
      </c>
      <c r="T60" s="2" t="s">
        <v>0</v>
      </c>
      <c r="U60" s="2" t="s">
        <v>0</v>
      </c>
      <c r="V60" s="6" t="s">
        <v>506</v>
      </c>
      <c r="W60" s="6" t="s">
        <v>507</v>
      </c>
      <c r="X60" s="2" t="s">
        <v>508</v>
      </c>
      <c r="Y60" s="46" t="s">
        <v>527</v>
      </c>
      <c r="AB60" s="2" t="s">
        <v>0</v>
      </c>
      <c r="AC60" s="2" t="s">
        <v>0</v>
      </c>
      <c r="AD60" s="6" t="s">
        <v>506</v>
      </c>
      <c r="AE60" s="6" t="s">
        <v>507</v>
      </c>
      <c r="AF60" s="2" t="s">
        <v>508</v>
      </c>
      <c r="AG60" s="46" t="s">
        <v>531</v>
      </c>
      <c r="AR60" s="2" t="s">
        <v>0</v>
      </c>
      <c r="AS60" s="2" t="s">
        <v>0</v>
      </c>
      <c r="AT60" s="6" t="s">
        <v>506</v>
      </c>
      <c r="AU60" s="6" t="s">
        <v>507</v>
      </c>
      <c r="AV60" s="2" t="s">
        <v>508</v>
      </c>
      <c r="AW60" s="46" t="s">
        <v>537</v>
      </c>
      <c r="AZ60" s="2" t="s">
        <v>0</v>
      </c>
      <c r="BA60" s="2" t="s">
        <v>0</v>
      </c>
      <c r="BB60" s="6" t="s">
        <v>506</v>
      </c>
      <c r="BC60" s="6" t="s">
        <v>507</v>
      </c>
      <c r="BD60" s="2" t="s">
        <v>508</v>
      </c>
      <c r="BE60" s="46" t="s">
        <v>541</v>
      </c>
    </row>
    <row r="61" spans="1:81" x14ac:dyDescent="0.35">
      <c r="A61" s="4" t="s">
        <v>505</v>
      </c>
      <c r="B61" s="2" t="s">
        <v>485</v>
      </c>
      <c r="C61" s="5">
        <v>25.680611610412598</v>
      </c>
      <c r="D61" s="5">
        <v>19.748828887939453</v>
      </c>
      <c r="E61" s="4">
        <f>C61-D61</f>
        <v>5.9317827224731445</v>
      </c>
      <c r="F61" s="4">
        <f>E61-$E$77</f>
        <v>-0.10961131254831891</v>
      </c>
      <c r="G61" s="7">
        <f>2^-(F61)</f>
        <v>1.0789375125757845</v>
      </c>
      <c r="H61" s="47"/>
      <c r="J61" s="4" t="s">
        <v>505</v>
      </c>
      <c r="K61" s="2" t="s">
        <v>485</v>
      </c>
      <c r="L61" s="5">
        <v>25.145947456359863</v>
      </c>
      <c r="M61" s="5">
        <v>19.748828887939453</v>
      </c>
      <c r="N61" s="4">
        <f>L61-M61</f>
        <v>5.3971185684204102</v>
      </c>
      <c r="O61" s="4">
        <f>N61-$N$77</f>
        <v>0.37390513647170387</v>
      </c>
      <c r="P61" s="7">
        <f>2^-(O61)</f>
        <v>0.77169082791872701</v>
      </c>
      <c r="Q61" s="47"/>
      <c r="R61" s="4" t="s">
        <v>505</v>
      </c>
      <c r="S61" s="2" t="s">
        <v>485</v>
      </c>
      <c r="T61" s="5">
        <v>21.789998054504395</v>
      </c>
      <c r="U61" s="5">
        <v>19.748828887939453</v>
      </c>
      <c r="V61" s="4">
        <f>T61-U61</f>
        <v>2.0411691665649414</v>
      </c>
      <c r="W61" s="4">
        <f>V61-$V$77</f>
        <v>0.32574017842610692</v>
      </c>
      <c r="X61" s="7">
        <f>2^-(W61)</f>
        <v>0.79788892234986764</v>
      </c>
      <c r="Y61" s="47"/>
      <c r="Z61" s="4" t="s">
        <v>505</v>
      </c>
      <c r="AA61" s="2" t="s">
        <v>485</v>
      </c>
      <c r="AB61" s="5">
        <v>24.722503662109375</v>
      </c>
      <c r="AC61" s="5">
        <v>19.748828887939453</v>
      </c>
      <c r="AD61" s="4">
        <f>AB61-AC61</f>
        <v>4.9736747741699219</v>
      </c>
      <c r="AE61" s="4">
        <f>AD61-$AD$77</f>
        <v>-6.8915883700052305E-2</v>
      </c>
      <c r="AF61" s="7">
        <f>2^-(AE61)</f>
        <v>1.0489281680601916</v>
      </c>
      <c r="AG61" s="47"/>
      <c r="AP61" s="4" t="s">
        <v>505</v>
      </c>
      <c r="AQ61" s="2" t="s">
        <v>485</v>
      </c>
      <c r="AR61" s="5">
        <v>25.425138473510742</v>
      </c>
      <c r="AS61" s="5">
        <v>19.748828887939453</v>
      </c>
      <c r="AT61" s="4">
        <f>AR61-AS61</f>
        <v>5.6763095855712891</v>
      </c>
      <c r="AU61" s="4">
        <f>AT61-$AT$77</f>
        <v>-0.17542521158854107</v>
      </c>
      <c r="AV61" s="7">
        <f>2^-(AU61)</f>
        <v>1.1292971982827233</v>
      </c>
      <c r="AW61" s="47"/>
      <c r="AX61" s="4" t="s">
        <v>505</v>
      </c>
      <c r="AY61" s="2" t="s">
        <v>485</v>
      </c>
      <c r="AZ61" s="5">
        <v>26.119087219238281</v>
      </c>
      <c r="BA61" s="5">
        <v>19.748828887939453</v>
      </c>
      <c r="BB61" s="4">
        <f>AZ61-BA61</f>
        <v>6.3702583312988281</v>
      </c>
      <c r="BC61" s="4">
        <f>BB61-$BB$77</f>
        <v>0.59353121121724506</v>
      </c>
      <c r="BD61" s="7">
        <f>2^-(BC61)</f>
        <v>0.66271881714218517</v>
      </c>
      <c r="BE61" s="47"/>
    </row>
    <row r="62" spans="1:81" x14ac:dyDescent="0.35">
      <c r="A62" s="4" t="s">
        <v>505</v>
      </c>
      <c r="B62" s="2" t="s">
        <v>486</v>
      </c>
      <c r="C62" s="5">
        <v>25.062484741210938</v>
      </c>
      <c r="D62" s="5">
        <v>19.430614471435547</v>
      </c>
      <c r="E62" s="4">
        <f>C62-D62</f>
        <v>5.6318702697753906</v>
      </c>
      <c r="F62" s="4">
        <f t="shared" ref="F62:F75" si="132">E62-$E$77</f>
        <v>-0.40952376524607281</v>
      </c>
      <c r="G62" s="7">
        <f t="shared" ref="G62:G75" si="133">2^-(F62)</f>
        <v>1.328247286260102</v>
      </c>
      <c r="H62" s="47"/>
      <c r="J62" s="4" t="s">
        <v>505</v>
      </c>
      <c r="K62" s="2" t="s">
        <v>486</v>
      </c>
      <c r="L62" s="5">
        <v>24.526181221008301</v>
      </c>
      <c r="M62" s="5">
        <v>19.430614471435547</v>
      </c>
      <c r="N62" s="4">
        <f>L62-M62</f>
        <v>5.0955667495727539</v>
      </c>
      <c r="O62" s="4">
        <f t="shared" ref="O62:O75" si="134">N62-$N$77</f>
        <v>7.2353317624047619E-2</v>
      </c>
      <c r="P62" s="7">
        <f t="shared" ref="P62:P64" si="135">2^-(O62)</f>
        <v>0.95108532595132078</v>
      </c>
      <c r="Q62" s="47"/>
      <c r="R62" s="4" t="s">
        <v>505</v>
      </c>
      <c r="S62" s="2" t="s">
        <v>486</v>
      </c>
      <c r="T62" s="5">
        <v>20.859272003173828</v>
      </c>
      <c r="U62" s="5">
        <v>19.430614471435547</v>
      </c>
      <c r="V62" s="4">
        <f>T62-U62</f>
        <v>1.4286575317382813</v>
      </c>
      <c r="W62" s="4">
        <f t="shared" ref="W62:W75" si="136">V62-$V$77</f>
        <v>-0.28677145640055324</v>
      </c>
      <c r="X62" s="7">
        <f t="shared" ref="X62:X75" si="137">2^-(W62)</f>
        <v>1.21990724414948</v>
      </c>
      <c r="Y62" s="47"/>
      <c r="Z62" s="4" t="s">
        <v>505</v>
      </c>
      <c r="AA62" s="2" t="s">
        <v>486</v>
      </c>
      <c r="AB62" s="5">
        <v>23.906153678894043</v>
      </c>
      <c r="AC62" s="5">
        <v>19.430614471435547</v>
      </c>
      <c r="AD62" s="4">
        <f>AB62-AC62</f>
        <v>4.4755392074584961</v>
      </c>
      <c r="AE62" s="4">
        <f t="shared" ref="AE62:AE75" si="138">AD62-$AD$77</f>
        <v>-0.56705145041147809</v>
      </c>
      <c r="AF62" s="7">
        <f t="shared" ref="AF62:AF75" si="139">2^-(AE62)</f>
        <v>1.4814926311168246</v>
      </c>
      <c r="AG62" s="47"/>
      <c r="AP62" s="4" t="s">
        <v>505</v>
      </c>
      <c r="AQ62" s="2" t="s">
        <v>486</v>
      </c>
      <c r="AR62" s="5">
        <v>25.437475204467773</v>
      </c>
      <c r="AS62" s="5">
        <v>19.430614471435547</v>
      </c>
      <c r="AT62" s="4">
        <f>AR62-AS62</f>
        <v>6.0068607330322266</v>
      </c>
      <c r="AU62" s="4">
        <f t="shared" ref="AU62:AU75" si="140">AT62-$AT$77</f>
        <v>0.15512593587239643</v>
      </c>
      <c r="AV62" s="7">
        <f t="shared" ref="AV62:AV75" si="141">2^-(AU62)</f>
        <v>0.89805397644936735</v>
      </c>
      <c r="AW62" s="47"/>
      <c r="AX62" s="4" t="s">
        <v>505</v>
      </c>
      <c r="AY62" s="2" t="s">
        <v>486</v>
      </c>
      <c r="AZ62" s="5">
        <v>25.166171073913574</v>
      </c>
      <c r="BA62" s="5">
        <v>19.430614471435547</v>
      </c>
      <c r="BB62" s="4">
        <f>AZ62-BA62</f>
        <v>5.7355566024780273</v>
      </c>
      <c r="BC62" s="4">
        <f t="shared" ref="BC62:BC75" si="142">BB62-$BB$77</f>
        <v>-4.1170517603555723E-2</v>
      </c>
      <c r="BD62" s="7">
        <f t="shared" ref="BD62:BD75" si="143">2^-(BC62)</f>
        <v>1.0289483160142734</v>
      </c>
      <c r="BE62" s="47"/>
    </row>
    <row r="63" spans="1:81" x14ac:dyDescent="0.35">
      <c r="A63" s="4" t="s">
        <v>505</v>
      </c>
      <c r="B63" s="2" t="s">
        <v>487</v>
      </c>
      <c r="C63" s="5">
        <v>23.42327880859375</v>
      </c>
      <c r="D63" s="5">
        <v>19.645376841227215</v>
      </c>
      <c r="E63" s="4">
        <f t="shared" ref="E63:E75" si="144">C63-D63</f>
        <v>3.7779019673665353</v>
      </c>
      <c r="F63" s="4">
        <f t="shared" si="132"/>
        <v>-2.2634920676549282</v>
      </c>
      <c r="G63" s="7">
        <f t="shared" si="133"/>
        <v>4.8015229311493206</v>
      </c>
      <c r="H63" s="47"/>
      <c r="J63" s="4" t="s">
        <v>505</v>
      </c>
      <c r="K63" s="2" t="s">
        <v>487</v>
      </c>
      <c r="L63" s="5">
        <v>24.632829666137695</v>
      </c>
      <c r="M63" s="5">
        <v>19.645376841227215</v>
      </c>
      <c r="N63" s="4">
        <f t="shared" ref="N63:N75" si="145">L63-M63</f>
        <v>4.9874528249104806</v>
      </c>
      <c r="O63" s="4">
        <f t="shared" si="134"/>
        <v>-3.57606070382257E-2</v>
      </c>
      <c r="P63" s="7">
        <f t="shared" si="135"/>
        <v>1.0250971247383964</v>
      </c>
      <c r="Q63" s="47"/>
      <c r="R63" s="4" t="s">
        <v>505</v>
      </c>
      <c r="S63" s="2" t="s">
        <v>487</v>
      </c>
      <c r="T63" s="5">
        <v>21.483757019042969</v>
      </c>
      <c r="U63" s="5">
        <v>19.645376841227215</v>
      </c>
      <c r="V63" s="4">
        <f t="shared" ref="V63:V75" si="146">T63-U63</f>
        <v>1.838380177815754</v>
      </c>
      <c r="W63" s="4">
        <f t="shared" si="136"/>
        <v>0.12295118967691954</v>
      </c>
      <c r="X63" s="7">
        <f t="shared" si="137"/>
        <v>0.91830723062313446</v>
      </c>
      <c r="Y63" s="47"/>
      <c r="Z63" s="4" t="s">
        <v>505</v>
      </c>
      <c r="AA63" s="2" t="s">
        <v>487</v>
      </c>
      <c r="AB63" s="5">
        <v>25.028922080993652</v>
      </c>
      <c r="AC63" s="5">
        <v>19.645376841227215</v>
      </c>
      <c r="AD63" s="4">
        <f t="shared" ref="AD63:AD75" si="147">AB63-AC63</f>
        <v>5.3835452397664376</v>
      </c>
      <c r="AE63" s="4">
        <f t="shared" si="138"/>
        <v>0.34095458189646344</v>
      </c>
      <c r="AF63" s="7">
        <f t="shared" si="139"/>
        <v>0.78951874148864054</v>
      </c>
      <c r="AG63" s="47"/>
      <c r="AP63" s="4" t="s">
        <v>505</v>
      </c>
      <c r="AQ63" s="2" t="s">
        <v>487</v>
      </c>
      <c r="AR63" s="5">
        <v>25.646058082580566</v>
      </c>
      <c r="AS63" s="5">
        <v>19.645376841227215</v>
      </c>
      <c r="AT63" s="4">
        <f t="shared" ref="AT63:AT75" si="148">AR63-AS63</f>
        <v>6.0006812413533517</v>
      </c>
      <c r="AU63" s="4">
        <f t="shared" si="140"/>
        <v>0.14894644419352154</v>
      </c>
      <c r="AV63" s="7">
        <f t="shared" si="141"/>
        <v>0.90190885847220925</v>
      </c>
      <c r="AW63" s="47"/>
      <c r="AX63" s="4" t="s">
        <v>505</v>
      </c>
      <c r="AY63" s="2" t="s">
        <v>487</v>
      </c>
      <c r="AZ63" s="5">
        <v>25.34066104888916</v>
      </c>
      <c r="BA63" s="5">
        <v>19.645376841227215</v>
      </c>
      <c r="BB63" s="4">
        <f t="shared" ref="BB63:BB75" si="149">AZ63-BA63</f>
        <v>5.6952842076619454</v>
      </c>
      <c r="BC63" s="4">
        <f t="shared" si="142"/>
        <v>-8.1442912419637636E-2</v>
      </c>
      <c r="BD63" s="7">
        <f t="shared" si="143"/>
        <v>1.0580757467132207</v>
      </c>
      <c r="BE63" s="47"/>
    </row>
    <row r="64" spans="1:81" x14ac:dyDescent="0.35">
      <c r="A64" s="4" t="s">
        <v>505</v>
      </c>
      <c r="B64" s="2" t="s">
        <v>488</v>
      </c>
      <c r="C64" s="5">
        <v>26.027576446533203</v>
      </c>
      <c r="D64" s="5">
        <v>19.503245035807293</v>
      </c>
      <c r="E64" s="4">
        <f t="shared" si="144"/>
        <v>6.5243314107259103</v>
      </c>
      <c r="F64" s="4">
        <f t="shared" si="132"/>
        <v>0.48293737570444684</v>
      </c>
      <c r="G64" s="7">
        <f t="shared" si="133"/>
        <v>0.71551931849539818</v>
      </c>
      <c r="H64" s="47"/>
      <c r="J64" s="4" t="s">
        <v>505</v>
      </c>
      <c r="K64" s="2" t="s">
        <v>488</v>
      </c>
      <c r="L64" s="5">
        <v>24.829667091369629</v>
      </c>
      <c r="M64" s="5">
        <v>19.503245035807293</v>
      </c>
      <c r="N64" s="4">
        <f t="shared" si="145"/>
        <v>5.3264220555623361</v>
      </c>
      <c r="O64" s="4">
        <f t="shared" si="134"/>
        <v>0.30320862361362977</v>
      </c>
      <c r="P64" s="7">
        <f t="shared" si="135"/>
        <v>0.81044791507524172</v>
      </c>
      <c r="Q64" s="47"/>
      <c r="R64" s="4" t="s">
        <v>505</v>
      </c>
      <c r="S64" s="2" t="s">
        <v>488</v>
      </c>
      <c r="T64" s="5">
        <v>21.845481872558594</v>
      </c>
      <c r="U64" s="5">
        <v>19.503245035807293</v>
      </c>
      <c r="V64" s="4">
        <f t="shared" si="146"/>
        <v>2.3422368367513009</v>
      </c>
      <c r="W64" s="4">
        <f t="shared" si="136"/>
        <v>0.62680784861246641</v>
      </c>
      <c r="X64" s="7">
        <f t="shared" si="137"/>
        <v>0.64760774803641774</v>
      </c>
      <c r="Y64" s="47"/>
      <c r="Z64" s="4" t="s">
        <v>505</v>
      </c>
      <c r="AA64" s="2" t="s">
        <v>488</v>
      </c>
      <c r="AB64" s="5">
        <v>25.614197731018066</v>
      </c>
      <c r="AC64" s="5">
        <v>19.503245035807293</v>
      </c>
      <c r="AD64" s="4">
        <f t="shared" si="147"/>
        <v>6.1109526952107736</v>
      </c>
      <c r="AE64" s="4">
        <f t="shared" si="138"/>
        <v>1.0683620373407994</v>
      </c>
      <c r="AF64" s="7">
        <f t="shared" si="139"/>
        <v>0.47686009452406741</v>
      </c>
      <c r="AG64" s="47"/>
      <c r="AP64" s="4" t="s">
        <v>505</v>
      </c>
      <c r="AQ64" s="2" t="s">
        <v>488</v>
      </c>
      <c r="AR64" s="5">
        <v>25.802295684814453</v>
      </c>
      <c r="AS64" s="5">
        <v>19.503245035807293</v>
      </c>
      <c r="AT64" s="4">
        <f t="shared" si="148"/>
        <v>6.2990506490071603</v>
      </c>
      <c r="AU64" s="4">
        <f t="shared" si="140"/>
        <v>0.44731585184733014</v>
      </c>
      <c r="AV64" s="7">
        <f t="shared" si="141"/>
        <v>0.7334060885779814</v>
      </c>
      <c r="AW64" s="47"/>
      <c r="AX64" s="4" t="s">
        <v>505</v>
      </c>
      <c r="AY64" s="2" t="s">
        <v>488</v>
      </c>
      <c r="AZ64" s="5">
        <v>25.540867805480957</v>
      </c>
      <c r="BA64" s="5">
        <v>19.503245035807293</v>
      </c>
      <c r="BB64" s="4">
        <f t="shared" si="149"/>
        <v>6.0376227696736642</v>
      </c>
      <c r="BC64" s="4">
        <f t="shared" si="142"/>
        <v>0.26089564959208111</v>
      </c>
      <c r="BD64" s="7">
        <f t="shared" si="143"/>
        <v>0.83456964355412466</v>
      </c>
      <c r="BE64" s="47"/>
    </row>
    <row r="65" spans="1:57" x14ac:dyDescent="0.35">
      <c r="A65" s="4" t="s">
        <v>505</v>
      </c>
      <c r="B65" s="2" t="s">
        <v>489</v>
      </c>
      <c r="C65" s="5">
        <v>26.031891822814941</v>
      </c>
      <c r="D65" s="5">
        <v>20.109086036682129</v>
      </c>
      <c r="E65" s="4">
        <f t="shared" si="144"/>
        <v>5.9228057861328125</v>
      </c>
      <c r="F65" s="4">
        <f t="shared" si="132"/>
        <v>-0.11858824888865094</v>
      </c>
      <c r="G65" s="7">
        <f t="shared" si="133"/>
        <v>1.0856719568495621</v>
      </c>
      <c r="H65" s="47"/>
      <c r="J65" s="15" t="s">
        <v>505</v>
      </c>
      <c r="K65" s="16" t="s">
        <v>489</v>
      </c>
      <c r="L65" s="5"/>
      <c r="M65" s="5"/>
      <c r="N65" s="4"/>
      <c r="O65" s="4"/>
      <c r="P65" s="7"/>
      <c r="Q65" s="47"/>
      <c r="R65" s="4" t="s">
        <v>505</v>
      </c>
      <c r="S65" s="2" t="s">
        <v>489</v>
      </c>
      <c r="T65" s="5">
        <v>21.804279327392578</v>
      </c>
      <c r="U65" s="5">
        <v>20.109086036682129</v>
      </c>
      <c r="V65" s="4">
        <f t="shared" si="146"/>
        <v>1.6951932907104492</v>
      </c>
      <c r="W65" s="4">
        <f t="shared" si="136"/>
        <v>-2.0235697428385269E-2</v>
      </c>
      <c r="X65" s="7">
        <f t="shared" si="137"/>
        <v>1.0141251469325836</v>
      </c>
      <c r="Y65" s="47"/>
      <c r="Z65" s="4" t="s">
        <v>505</v>
      </c>
      <c r="AA65" s="2" t="s">
        <v>489</v>
      </c>
      <c r="AB65" s="5">
        <v>25.917869567871094</v>
      </c>
      <c r="AC65" s="5">
        <v>20.109086036682129</v>
      </c>
      <c r="AD65" s="4">
        <f t="shared" si="147"/>
        <v>5.8087835311889648</v>
      </c>
      <c r="AE65" s="4">
        <f t="shared" si="138"/>
        <v>0.76619287331899066</v>
      </c>
      <c r="AF65" s="7">
        <f t="shared" si="139"/>
        <v>0.58796701481749281</v>
      </c>
      <c r="AG65" s="47"/>
      <c r="AP65" s="4" t="s">
        <v>505</v>
      </c>
      <c r="AQ65" s="2" t="s">
        <v>489</v>
      </c>
      <c r="AR65" s="5">
        <v>25.612778663635254</v>
      </c>
      <c r="AS65" s="5">
        <v>20.109086036682129</v>
      </c>
      <c r="AT65" s="4">
        <f t="shared" si="148"/>
        <v>5.503692626953125</v>
      </c>
      <c r="AU65" s="4">
        <f t="shared" si="140"/>
        <v>-0.34804217020670514</v>
      </c>
      <c r="AV65" s="7">
        <f t="shared" si="141"/>
        <v>1.2728321398191418</v>
      </c>
      <c r="AW65" s="47"/>
      <c r="AX65" s="4" t="s">
        <v>505</v>
      </c>
      <c r="AY65" s="2" t="s">
        <v>489</v>
      </c>
      <c r="AZ65" s="5">
        <v>25.583820343017578</v>
      </c>
      <c r="BA65" s="5">
        <v>20.109086036682129</v>
      </c>
      <c r="BB65" s="4">
        <f t="shared" si="149"/>
        <v>5.4747343063354492</v>
      </c>
      <c r="BC65" s="4">
        <f t="shared" si="142"/>
        <v>-0.30199281374613385</v>
      </c>
      <c r="BD65" s="7">
        <f t="shared" si="143"/>
        <v>1.2328461844794172</v>
      </c>
      <c r="BE65" s="47"/>
    </row>
    <row r="66" spans="1:57" x14ac:dyDescent="0.35">
      <c r="A66" s="4" t="s">
        <v>505</v>
      </c>
      <c r="B66" s="2" t="s">
        <v>490</v>
      </c>
      <c r="C66" s="5">
        <v>25.984000205993652</v>
      </c>
      <c r="D66" s="5">
        <v>19.695058186848957</v>
      </c>
      <c r="E66" s="4">
        <f t="shared" si="144"/>
        <v>6.2889420191446952</v>
      </c>
      <c r="F66" s="4">
        <f t="shared" si="132"/>
        <v>0.24754798412323176</v>
      </c>
      <c r="G66" s="7">
        <f t="shared" si="133"/>
        <v>0.84232682466038344</v>
      </c>
      <c r="H66" s="47"/>
      <c r="J66" s="4" t="s">
        <v>505</v>
      </c>
      <c r="K66" s="2" t="s">
        <v>490</v>
      </c>
      <c r="L66" s="5">
        <v>24.127772331237793</v>
      </c>
      <c r="M66" s="5">
        <v>19.695058186848957</v>
      </c>
      <c r="N66" s="4">
        <f t="shared" si="145"/>
        <v>4.4327141443888358</v>
      </c>
      <c r="O66" s="4">
        <f t="shared" si="134"/>
        <v>-0.59049928755987047</v>
      </c>
      <c r="P66" s="7">
        <f t="shared" ref="P66:P75" si="150">2^-(O66)</f>
        <v>1.5057677730038013</v>
      </c>
      <c r="Q66" s="47"/>
      <c r="R66" s="4" t="s">
        <v>505</v>
      </c>
      <c r="S66" s="2" t="s">
        <v>490</v>
      </c>
      <c r="T66" s="5">
        <v>20.974420547485352</v>
      </c>
      <c r="U66" s="5">
        <v>19.695058186848957</v>
      </c>
      <c r="V66" s="4">
        <f t="shared" si="146"/>
        <v>1.2793623606363944</v>
      </c>
      <c r="W66" s="4">
        <f t="shared" si="136"/>
        <v>-0.43606662750244007</v>
      </c>
      <c r="X66" s="7">
        <f t="shared" si="137"/>
        <v>1.3529107106302785</v>
      </c>
      <c r="Y66" s="47"/>
      <c r="Z66" s="4" t="s">
        <v>505</v>
      </c>
      <c r="AA66" s="2" t="s">
        <v>490</v>
      </c>
      <c r="AB66" s="5">
        <v>24.066678047180176</v>
      </c>
      <c r="AC66" s="5">
        <v>19.695058186848957</v>
      </c>
      <c r="AD66" s="4">
        <f t="shared" si="147"/>
        <v>4.3716198603312186</v>
      </c>
      <c r="AE66" s="4">
        <f t="shared" si="138"/>
        <v>-0.67097079753875555</v>
      </c>
      <c r="AF66" s="7">
        <f t="shared" si="139"/>
        <v>1.5921439696841577</v>
      </c>
      <c r="AG66" s="47"/>
      <c r="AP66" s="4" t="s">
        <v>505</v>
      </c>
      <c r="AQ66" s="2" t="s">
        <v>490</v>
      </c>
      <c r="AR66" s="5">
        <v>25.504803657531738</v>
      </c>
      <c r="AS66" s="5">
        <v>19.695058186848957</v>
      </c>
      <c r="AT66" s="4">
        <f t="shared" si="148"/>
        <v>5.8097454706827811</v>
      </c>
      <c r="AU66" s="4">
        <f t="shared" si="140"/>
        <v>-4.1989326477049005E-2</v>
      </c>
      <c r="AV66" s="7">
        <f t="shared" si="141"/>
        <v>1.0295324665927739</v>
      </c>
      <c r="AW66" s="47"/>
      <c r="AX66" s="4" t="s">
        <v>505</v>
      </c>
      <c r="AY66" s="2" t="s">
        <v>490</v>
      </c>
      <c r="AZ66" s="5">
        <v>25.245145797729492</v>
      </c>
      <c r="BA66" s="5">
        <v>19.695058186848957</v>
      </c>
      <c r="BB66" s="4">
        <f t="shared" si="149"/>
        <v>5.550087610880535</v>
      </c>
      <c r="BC66" s="4">
        <f t="shared" si="142"/>
        <v>-0.22663950920104803</v>
      </c>
      <c r="BD66" s="7">
        <f t="shared" si="143"/>
        <v>1.170106226777927</v>
      </c>
      <c r="BE66" s="47"/>
    </row>
    <row r="67" spans="1:57" x14ac:dyDescent="0.35">
      <c r="A67" s="4" t="s">
        <v>505</v>
      </c>
      <c r="B67" s="2" t="s">
        <v>491</v>
      </c>
      <c r="C67" s="5">
        <v>26.979048728942871</v>
      </c>
      <c r="D67" s="5">
        <v>19.491189002990723</v>
      </c>
      <c r="E67" s="4">
        <f t="shared" si="144"/>
        <v>7.4878597259521484</v>
      </c>
      <c r="F67" s="4">
        <f t="shared" si="132"/>
        <v>1.446465690930685</v>
      </c>
      <c r="G67" s="7">
        <f t="shared" si="133"/>
        <v>0.36691920117764409</v>
      </c>
      <c r="H67" s="47"/>
      <c r="J67" s="20" t="s">
        <v>505</v>
      </c>
      <c r="K67" s="21" t="s">
        <v>491</v>
      </c>
      <c r="L67" s="5">
        <v>24.444616317749023</v>
      </c>
      <c r="M67" s="5">
        <v>19.491189002990723</v>
      </c>
      <c r="N67" s="4">
        <f t="shared" si="145"/>
        <v>4.9534273147583008</v>
      </c>
      <c r="O67" s="4">
        <f t="shared" si="134"/>
        <v>-6.9786117190405506E-2</v>
      </c>
      <c r="P67" s="7">
        <f t="shared" si="150"/>
        <v>1.0495610722807516</v>
      </c>
      <c r="Q67" s="47"/>
      <c r="R67" s="4" t="s">
        <v>505</v>
      </c>
      <c r="S67" s="2" t="s">
        <v>491</v>
      </c>
      <c r="T67" s="5">
        <v>21.092411041259766</v>
      </c>
      <c r="U67" s="5">
        <v>19.491189002990723</v>
      </c>
      <c r="V67" s="4">
        <f t="shared" si="146"/>
        <v>1.601222038269043</v>
      </c>
      <c r="W67" s="4">
        <f t="shared" si="136"/>
        <v>-0.11420694986979152</v>
      </c>
      <c r="X67" s="7">
        <f t="shared" si="137"/>
        <v>1.0823798972349163</v>
      </c>
      <c r="Y67" s="47"/>
      <c r="Z67" s="4" t="s">
        <v>505</v>
      </c>
      <c r="AA67" s="2" t="s">
        <v>491</v>
      </c>
      <c r="AB67" s="5">
        <v>24.262243270874023</v>
      </c>
      <c r="AC67" s="5">
        <v>19.491189002990723</v>
      </c>
      <c r="AD67" s="4">
        <f t="shared" si="147"/>
        <v>4.7710542678833008</v>
      </c>
      <c r="AE67" s="4">
        <f t="shared" si="138"/>
        <v>-0.2715363899866734</v>
      </c>
      <c r="AF67" s="7">
        <f t="shared" si="139"/>
        <v>1.2070926299693296</v>
      </c>
      <c r="AG67" s="47"/>
      <c r="AP67" s="4" t="s">
        <v>505</v>
      </c>
      <c r="AQ67" s="2" t="s">
        <v>491</v>
      </c>
      <c r="AR67" s="5">
        <v>25.222440719604492</v>
      </c>
      <c r="AS67" s="5">
        <v>19.491189002990723</v>
      </c>
      <c r="AT67" s="4">
        <f t="shared" si="148"/>
        <v>5.7312517166137695</v>
      </c>
      <c r="AU67" s="4">
        <f t="shared" si="140"/>
        <v>-0.12048308054606061</v>
      </c>
      <c r="AV67" s="7">
        <f t="shared" si="141"/>
        <v>1.0870988121893796</v>
      </c>
      <c r="AW67" s="47"/>
      <c r="AX67" s="4" t="s">
        <v>505</v>
      </c>
      <c r="AY67" s="2" t="s">
        <v>491</v>
      </c>
      <c r="AZ67" s="5">
        <v>25.369419097900391</v>
      </c>
      <c r="BA67" s="5">
        <v>19.491189002990723</v>
      </c>
      <c r="BB67" s="4">
        <f t="shared" si="149"/>
        <v>5.878230094909668</v>
      </c>
      <c r="BC67" s="4">
        <f t="shared" si="142"/>
        <v>0.1015029748280849</v>
      </c>
      <c r="BD67" s="7">
        <f t="shared" si="143"/>
        <v>0.93206147998733746</v>
      </c>
      <c r="BE67" s="47"/>
    </row>
    <row r="68" spans="1:57" x14ac:dyDescent="0.35">
      <c r="A68" s="4" t="s">
        <v>505</v>
      </c>
      <c r="B68" s="2" t="s">
        <v>492</v>
      </c>
      <c r="C68" s="5">
        <v>26.190155029296875</v>
      </c>
      <c r="D68" s="5">
        <v>19.424496650695801</v>
      </c>
      <c r="E68" s="4">
        <f t="shared" si="144"/>
        <v>6.7656583786010742</v>
      </c>
      <c r="F68" s="4">
        <f t="shared" si="132"/>
        <v>0.72426434357961078</v>
      </c>
      <c r="G68" s="7">
        <f t="shared" si="133"/>
        <v>0.60530562226569062</v>
      </c>
      <c r="H68" s="47"/>
      <c r="J68" s="20" t="s">
        <v>505</v>
      </c>
      <c r="K68" s="21" t="s">
        <v>492</v>
      </c>
      <c r="L68" s="5">
        <v>24.394289016723633</v>
      </c>
      <c r="M68" s="5">
        <v>19.424496650695801</v>
      </c>
      <c r="N68" s="4">
        <f t="shared" si="145"/>
        <v>4.969792366027832</v>
      </c>
      <c r="O68" s="4">
        <f t="shared" si="134"/>
        <v>-5.3421065920874256E-2</v>
      </c>
      <c r="P68" s="7">
        <f t="shared" si="150"/>
        <v>1.0377227628181092</v>
      </c>
      <c r="Q68" s="47"/>
      <c r="R68" s="4" t="s">
        <v>505</v>
      </c>
      <c r="S68" s="2" t="s">
        <v>492</v>
      </c>
      <c r="T68" s="5">
        <v>20.921707153320313</v>
      </c>
      <c r="U68" s="5">
        <v>19.424496650695801</v>
      </c>
      <c r="V68" s="4">
        <f t="shared" si="146"/>
        <v>1.4972105026245117</v>
      </c>
      <c r="W68" s="4">
        <f t="shared" si="136"/>
        <v>-0.21821848551432277</v>
      </c>
      <c r="X68" s="7">
        <f t="shared" si="137"/>
        <v>1.1632962008309522</v>
      </c>
      <c r="Y68" s="47"/>
      <c r="Z68" s="4" t="s">
        <v>505</v>
      </c>
      <c r="AA68" s="2" t="s">
        <v>492</v>
      </c>
      <c r="AB68" s="5">
        <v>23.870052337646484</v>
      </c>
      <c r="AC68" s="5">
        <v>19.424496650695801</v>
      </c>
      <c r="AD68" s="4">
        <f t="shared" si="147"/>
        <v>4.4455556869506836</v>
      </c>
      <c r="AE68" s="4">
        <f t="shared" si="138"/>
        <v>-0.59703497091929059</v>
      </c>
      <c r="AF68" s="7">
        <f t="shared" si="139"/>
        <v>1.5126046623676825</v>
      </c>
      <c r="AG68" s="47"/>
      <c r="AP68" s="4" t="s">
        <v>505</v>
      </c>
      <c r="AQ68" s="2" t="s">
        <v>492</v>
      </c>
      <c r="AR68" s="5">
        <v>25.210783004760742</v>
      </c>
      <c r="AS68" s="5">
        <v>19.424496650695801</v>
      </c>
      <c r="AT68" s="4">
        <f t="shared" si="148"/>
        <v>5.7862863540649414</v>
      </c>
      <c r="AU68" s="4">
        <f t="shared" si="140"/>
        <v>-6.5448443094888731E-2</v>
      </c>
      <c r="AV68" s="7">
        <f t="shared" si="141"/>
        <v>1.0464101523083384</v>
      </c>
      <c r="AW68" s="47"/>
      <c r="AX68" s="4" t="s">
        <v>505</v>
      </c>
      <c r="AY68" s="2" t="s">
        <v>492</v>
      </c>
      <c r="AZ68" s="5">
        <v>24.896539688110352</v>
      </c>
      <c r="BA68" s="5">
        <v>19.424496650695801</v>
      </c>
      <c r="BB68" s="4">
        <f t="shared" si="149"/>
        <v>5.4720430374145508</v>
      </c>
      <c r="BC68" s="4">
        <f t="shared" si="142"/>
        <v>-0.30468408266703229</v>
      </c>
      <c r="BD68" s="7">
        <f t="shared" si="143"/>
        <v>1.2351481382199021</v>
      </c>
      <c r="BE68" s="47"/>
    </row>
    <row r="69" spans="1:57" x14ac:dyDescent="0.35">
      <c r="A69" s="4" t="s">
        <v>504</v>
      </c>
      <c r="B69" s="2" t="s">
        <v>493</v>
      </c>
      <c r="C69" s="5">
        <v>25.221672058105469</v>
      </c>
      <c r="D69" s="5">
        <v>19.763484954833984</v>
      </c>
      <c r="E69" s="4">
        <f t="shared" si="144"/>
        <v>5.4581871032714844</v>
      </c>
      <c r="F69" s="4">
        <f t="shared" si="132"/>
        <v>-0.58320693174997906</v>
      </c>
      <c r="G69" s="7">
        <f t="shared" si="133"/>
        <v>1.4981758086009056</v>
      </c>
      <c r="H69" s="47"/>
      <c r="J69" s="20" t="s">
        <v>504</v>
      </c>
      <c r="K69" s="21" t="s">
        <v>493</v>
      </c>
      <c r="L69" s="5">
        <v>24.247171401977539</v>
      </c>
      <c r="M69" s="5">
        <v>19.763484954833984</v>
      </c>
      <c r="N69" s="4">
        <f t="shared" si="145"/>
        <v>4.4836864471435547</v>
      </c>
      <c r="O69" s="4">
        <f t="shared" si="134"/>
        <v>-0.5395269848051516</v>
      </c>
      <c r="P69" s="7">
        <f t="shared" si="150"/>
        <v>1.4534958827300239</v>
      </c>
      <c r="Q69" s="47"/>
      <c r="R69" s="4" t="s">
        <v>504</v>
      </c>
      <c r="S69" s="2" t="s">
        <v>493</v>
      </c>
      <c r="T69" s="5">
        <v>21.01707649230957</v>
      </c>
      <c r="U69" s="5">
        <v>19.763484954833984</v>
      </c>
      <c r="V69" s="4">
        <f t="shared" si="146"/>
        <v>1.2535915374755859</v>
      </c>
      <c r="W69" s="4">
        <f t="shared" si="136"/>
        <v>-0.46183745066324855</v>
      </c>
      <c r="X69" s="7">
        <f t="shared" si="137"/>
        <v>1.377294856982815</v>
      </c>
      <c r="Y69" s="47"/>
      <c r="Z69" s="4" t="s">
        <v>504</v>
      </c>
      <c r="AA69" s="2" t="s">
        <v>493</v>
      </c>
      <c r="AB69" s="5">
        <v>25.076862335205078</v>
      </c>
      <c r="AC69" s="5">
        <v>19.763484954833984</v>
      </c>
      <c r="AD69" s="4">
        <f t="shared" si="147"/>
        <v>5.3133773803710938</v>
      </c>
      <c r="AE69" s="4">
        <f t="shared" si="138"/>
        <v>0.27078672250111957</v>
      </c>
      <c r="AF69" s="7">
        <f t="shared" si="139"/>
        <v>0.82886742913872058</v>
      </c>
      <c r="AG69" s="47"/>
      <c r="AP69" s="4" t="s">
        <v>504</v>
      </c>
      <c r="AQ69" s="2" t="s">
        <v>493</v>
      </c>
      <c r="AR69" s="5">
        <v>25.415335655212402</v>
      </c>
      <c r="AS69" s="5">
        <v>19.763484954833984</v>
      </c>
      <c r="AT69" s="4">
        <f t="shared" si="148"/>
        <v>5.651850700378418</v>
      </c>
      <c r="AU69" s="4">
        <f t="shared" si="140"/>
        <v>-0.19988409678141217</v>
      </c>
      <c r="AV69" s="7">
        <f t="shared" si="141"/>
        <v>1.1486060745878788</v>
      </c>
      <c r="AW69" s="47"/>
      <c r="AX69" s="4" t="s">
        <v>504</v>
      </c>
      <c r="AY69" s="2" t="s">
        <v>493</v>
      </c>
      <c r="AZ69" s="5">
        <v>25.196290969848633</v>
      </c>
      <c r="BA69" s="5">
        <v>19.763484954833984</v>
      </c>
      <c r="BB69" s="4">
        <f t="shared" si="149"/>
        <v>5.4328060150146484</v>
      </c>
      <c r="BC69" s="4">
        <f t="shared" si="142"/>
        <v>-0.34392110506693463</v>
      </c>
      <c r="BD69" s="7">
        <f t="shared" si="143"/>
        <v>1.2692014768233257</v>
      </c>
      <c r="BE69" s="47"/>
    </row>
    <row r="70" spans="1:57" x14ac:dyDescent="0.35">
      <c r="A70" s="4" t="s">
        <v>504</v>
      </c>
      <c r="B70" s="2" t="s">
        <v>494</v>
      </c>
      <c r="C70" s="5">
        <v>23.702046394348145</v>
      </c>
      <c r="D70" s="5">
        <v>19.581378936767578</v>
      </c>
      <c r="E70" s="4">
        <f t="shared" si="144"/>
        <v>4.1206674575805664</v>
      </c>
      <c r="F70" s="4">
        <f t="shared" si="132"/>
        <v>-1.920726577440897</v>
      </c>
      <c r="G70" s="7">
        <f t="shared" si="133"/>
        <v>3.7861369004209839</v>
      </c>
      <c r="H70" s="47"/>
      <c r="J70" s="20" t="s">
        <v>504</v>
      </c>
      <c r="K70" s="21" t="s">
        <v>494</v>
      </c>
      <c r="L70" s="5">
        <v>24.146696090698242</v>
      </c>
      <c r="M70" s="5">
        <v>19.581378936767578</v>
      </c>
      <c r="N70" s="4">
        <f t="shared" si="145"/>
        <v>4.5653171539306641</v>
      </c>
      <c r="O70" s="4">
        <f t="shared" si="134"/>
        <v>-0.45789627801804222</v>
      </c>
      <c r="P70" s="7">
        <f t="shared" si="150"/>
        <v>1.3735374799529223</v>
      </c>
      <c r="Q70" s="47"/>
      <c r="R70" s="4" t="s">
        <v>504</v>
      </c>
      <c r="S70" s="2" t="s">
        <v>494</v>
      </c>
      <c r="T70" s="5">
        <v>21.415266990661621</v>
      </c>
      <c r="U70" s="5">
        <v>19.581378936767578</v>
      </c>
      <c r="V70" s="4">
        <f t="shared" si="146"/>
        <v>1.833888053894043</v>
      </c>
      <c r="W70" s="4">
        <f t="shared" si="136"/>
        <v>0.11845906575520848</v>
      </c>
      <c r="X70" s="7">
        <f t="shared" si="137"/>
        <v>0.92117102281604557</v>
      </c>
      <c r="Y70" s="47"/>
      <c r="Z70" s="4" t="s">
        <v>504</v>
      </c>
      <c r="AA70" s="2" t="s">
        <v>494</v>
      </c>
      <c r="AB70" s="5">
        <v>24.243663787841797</v>
      </c>
      <c r="AC70" s="5">
        <v>19.581378936767578</v>
      </c>
      <c r="AD70" s="4">
        <f t="shared" si="147"/>
        <v>4.6622848510742188</v>
      </c>
      <c r="AE70" s="4">
        <f t="shared" si="138"/>
        <v>-0.38030580679575543</v>
      </c>
      <c r="AF70" s="7">
        <f t="shared" si="139"/>
        <v>1.3016177289649054</v>
      </c>
      <c r="AG70" s="47"/>
      <c r="AP70" s="4" t="s">
        <v>504</v>
      </c>
      <c r="AQ70" s="2" t="s">
        <v>494</v>
      </c>
      <c r="AR70" s="5">
        <v>25.874390602111816</v>
      </c>
      <c r="AS70" s="5">
        <v>19.581378936767578</v>
      </c>
      <c r="AT70" s="4">
        <f t="shared" si="148"/>
        <v>6.2930116653442383</v>
      </c>
      <c r="AU70" s="4">
        <f t="shared" si="140"/>
        <v>0.44127686818440814</v>
      </c>
      <c r="AV70" s="7">
        <f t="shared" si="141"/>
        <v>0.73648249069477378</v>
      </c>
      <c r="AW70" s="47"/>
      <c r="AX70" s="4" t="s">
        <v>504</v>
      </c>
      <c r="AY70" s="2" t="s">
        <v>494</v>
      </c>
      <c r="AZ70" s="5">
        <v>25.604072570800781</v>
      </c>
      <c r="BA70" s="5">
        <v>19.581378936767578</v>
      </c>
      <c r="BB70" s="4">
        <f t="shared" si="149"/>
        <v>6.0226936340332031</v>
      </c>
      <c r="BC70" s="4">
        <f t="shared" si="142"/>
        <v>0.24596651395162006</v>
      </c>
      <c r="BD70" s="7">
        <f t="shared" si="143"/>
        <v>0.84325068251219892</v>
      </c>
      <c r="BE70" s="47"/>
    </row>
    <row r="71" spans="1:57" x14ac:dyDescent="0.35">
      <c r="A71" s="15" t="s">
        <v>504</v>
      </c>
      <c r="B71" s="16" t="s">
        <v>495</v>
      </c>
      <c r="C71" s="5"/>
      <c r="D71" s="5"/>
      <c r="E71" s="4"/>
      <c r="F71" s="4"/>
      <c r="G71" s="7"/>
      <c r="H71" s="47"/>
      <c r="J71" s="4" t="s">
        <v>504</v>
      </c>
      <c r="K71" s="2" t="s">
        <v>495</v>
      </c>
      <c r="L71" s="5">
        <v>24.321220397949219</v>
      </c>
      <c r="M71" s="5">
        <v>20.013091087341309</v>
      </c>
      <c r="N71" s="4">
        <f t="shared" si="145"/>
        <v>4.3081293106079102</v>
      </c>
      <c r="O71" s="4">
        <f t="shared" si="134"/>
        <v>-0.71508412134079613</v>
      </c>
      <c r="P71" s="7">
        <f t="shared" si="150"/>
        <v>1.6415789327867467</v>
      </c>
      <c r="Q71" s="47"/>
      <c r="R71" s="4" t="s">
        <v>504</v>
      </c>
      <c r="S71" s="2" t="s">
        <v>495</v>
      </c>
      <c r="T71" s="5">
        <v>21.135313034057617</v>
      </c>
      <c r="U71" s="5">
        <v>20.013091087341309</v>
      </c>
      <c r="V71" s="4">
        <f t="shared" si="146"/>
        <v>1.1222219467163086</v>
      </c>
      <c r="W71" s="4">
        <f t="shared" si="136"/>
        <v>-0.59320704142252589</v>
      </c>
      <c r="X71" s="7">
        <f t="shared" si="137"/>
        <v>1.5085965601137186</v>
      </c>
      <c r="Y71" s="47"/>
      <c r="Z71" s="4" t="s">
        <v>504</v>
      </c>
      <c r="AA71" s="2" t="s">
        <v>495</v>
      </c>
      <c r="AB71" s="5">
        <v>24.482189178466797</v>
      </c>
      <c r="AC71" s="5">
        <v>20.013091087341309</v>
      </c>
      <c r="AD71" s="4">
        <f t="shared" si="147"/>
        <v>4.4690980911254883</v>
      </c>
      <c r="AE71" s="4">
        <f t="shared" si="138"/>
        <v>-0.5734925667444859</v>
      </c>
      <c r="AF71" s="7">
        <f t="shared" si="139"/>
        <v>1.4881217520993562</v>
      </c>
      <c r="AG71" s="47"/>
      <c r="AP71" s="4" t="s">
        <v>504</v>
      </c>
      <c r="AQ71" s="2" t="s">
        <v>495</v>
      </c>
      <c r="AR71" s="5">
        <v>25.85890007019043</v>
      </c>
      <c r="AS71" s="5">
        <v>20.013091087341309</v>
      </c>
      <c r="AT71" s="4">
        <f t="shared" si="148"/>
        <v>5.8458089828491211</v>
      </c>
      <c r="AU71" s="4">
        <f t="shared" si="140"/>
        <v>-5.9258143107090433E-3</v>
      </c>
      <c r="AV71" s="7">
        <f t="shared" si="141"/>
        <v>1.0041159086634337</v>
      </c>
      <c r="AW71" s="47"/>
      <c r="AX71" s="4" t="s">
        <v>504</v>
      </c>
      <c r="AY71" s="2" t="s">
        <v>495</v>
      </c>
      <c r="AZ71" s="5">
        <v>25.880093574523926</v>
      </c>
      <c r="BA71" s="5">
        <v>20.013091087341309</v>
      </c>
      <c r="BB71" s="4">
        <f t="shared" si="149"/>
        <v>5.8670024871826172</v>
      </c>
      <c r="BC71" s="4">
        <f t="shared" si="142"/>
        <v>9.0275367101034121E-2</v>
      </c>
      <c r="BD71" s="7">
        <f t="shared" si="143"/>
        <v>0.93934343968585987</v>
      </c>
      <c r="BE71" s="47"/>
    </row>
    <row r="72" spans="1:57" x14ac:dyDescent="0.35">
      <c r="A72" s="4" t="s">
        <v>504</v>
      </c>
      <c r="B72" s="2" t="s">
        <v>496</v>
      </c>
      <c r="C72" s="5">
        <v>24.018144607543945</v>
      </c>
      <c r="D72" s="5">
        <v>19.955464680989582</v>
      </c>
      <c r="E72" s="4">
        <f t="shared" si="144"/>
        <v>4.0626799265543632</v>
      </c>
      <c r="F72" s="4">
        <f t="shared" si="132"/>
        <v>-1.9787141084671003</v>
      </c>
      <c r="G72" s="7">
        <f t="shared" si="133"/>
        <v>3.9414162199735743</v>
      </c>
      <c r="H72" s="47"/>
      <c r="J72" s="4" t="s">
        <v>504</v>
      </c>
      <c r="K72" s="2" t="s">
        <v>496</v>
      </c>
      <c r="L72" s="5">
        <v>24.325927734375</v>
      </c>
      <c r="M72" s="5">
        <v>19.955464680989582</v>
      </c>
      <c r="N72" s="4">
        <f t="shared" si="145"/>
        <v>4.3704630533854179</v>
      </c>
      <c r="O72" s="4">
        <f t="shared" si="134"/>
        <v>-0.65275037856328844</v>
      </c>
      <c r="P72" s="7">
        <f t="shared" si="150"/>
        <v>1.5721625382739173</v>
      </c>
      <c r="Q72" s="47"/>
      <c r="R72" s="4" t="s">
        <v>504</v>
      </c>
      <c r="S72" s="2" t="s">
        <v>496</v>
      </c>
      <c r="T72" s="5">
        <v>21.06794548034668</v>
      </c>
      <c r="U72" s="5">
        <v>19.955464680989582</v>
      </c>
      <c r="V72" s="4">
        <f t="shared" si="146"/>
        <v>1.1124807993570975</v>
      </c>
      <c r="W72" s="4">
        <f t="shared" si="136"/>
        <v>-0.60294818878173695</v>
      </c>
      <c r="X72" s="7">
        <f t="shared" si="137"/>
        <v>1.5188171438589746</v>
      </c>
      <c r="Y72" s="47"/>
      <c r="Z72" s="4" t="s">
        <v>504</v>
      </c>
      <c r="AA72" s="2" t="s">
        <v>496</v>
      </c>
      <c r="AB72" s="5">
        <v>24.476975440979004</v>
      </c>
      <c r="AC72" s="5">
        <v>19.955464680989582</v>
      </c>
      <c r="AD72" s="4">
        <f t="shared" si="147"/>
        <v>4.5215107599894218</v>
      </c>
      <c r="AE72" s="4">
        <f t="shared" si="138"/>
        <v>-0.52107989788055242</v>
      </c>
      <c r="AF72" s="7">
        <f t="shared" si="139"/>
        <v>1.4350290057340194</v>
      </c>
      <c r="AG72" s="47"/>
      <c r="AP72" s="4" t="s">
        <v>504</v>
      </c>
      <c r="AQ72" s="2" t="s">
        <v>496</v>
      </c>
      <c r="AR72" s="5">
        <v>25.759455680847168</v>
      </c>
      <c r="AS72" s="5">
        <v>19.955464680989582</v>
      </c>
      <c r="AT72" s="4">
        <f t="shared" si="148"/>
        <v>5.8039909998575858</v>
      </c>
      <c r="AU72" s="4">
        <f t="shared" si="140"/>
        <v>-4.7743797302244317E-2</v>
      </c>
      <c r="AV72" s="7">
        <f t="shared" si="141"/>
        <v>1.0336471585001452</v>
      </c>
      <c r="AW72" s="47"/>
      <c r="AX72" s="4" t="s">
        <v>504</v>
      </c>
      <c r="AY72" s="2" t="s">
        <v>496</v>
      </c>
      <c r="AZ72" s="5">
        <v>25.670083045959473</v>
      </c>
      <c r="BA72" s="5">
        <v>19.955464680989582</v>
      </c>
      <c r="BB72" s="4">
        <f t="shared" si="149"/>
        <v>5.7146183649698905</v>
      </c>
      <c r="BC72" s="4">
        <f t="shared" si="142"/>
        <v>-6.210875511169256E-2</v>
      </c>
      <c r="BD72" s="7">
        <f t="shared" si="143"/>
        <v>1.0439906239128798</v>
      </c>
      <c r="BE72" s="47"/>
    </row>
    <row r="73" spans="1:57" x14ac:dyDescent="0.35">
      <c r="A73" s="4" t="s">
        <v>504</v>
      </c>
      <c r="B73" s="2" t="s">
        <v>497</v>
      </c>
      <c r="C73" s="5">
        <v>24.421354293823242</v>
      </c>
      <c r="D73" s="5">
        <v>20.005525588989258</v>
      </c>
      <c r="E73" s="4">
        <f t="shared" si="144"/>
        <v>4.4158287048339844</v>
      </c>
      <c r="F73" s="4">
        <f t="shared" si="132"/>
        <v>-1.6255653301874791</v>
      </c>
      <c r="G73" s="7">
        <f t="shared" si="133"/>
        <v>3.085630539949852</v>
      </c>
      <c r="H73" s="47"/>
      <c r="J73" s="4" t="s">
        <v>504</v>
      </c>
      <c r="K73" s="2" t="s">
        <v>497</v>
      </c>
      <c r="L73" s="5">
        <v>23.956459999084473</v>
      </c>
      <c r="M73" s="5">
        <v>20.005525588989258</v>
      </c>
      <c r="N73" s="4">
        <f t="shared" si="145"/>
        <v>3.9509344100952148</v>
      </c>
      <c r="O73" s="4">
        <f t="shared" si="134"/>
        <v>-1.0722790218534914</v>
      </c>
      <c r="P73" s="7">
        <f t="shared" si="150"/>
        <v>2.1027524579288608</v>
      </c>
      <c r="Q73" s="47"/>
      <c r="R73" s="4" t="s">
        <v>504</v>
      </c>
      <c r="S73" s="2" t="s">
        <v>497</v>
      </c>
      <c r="T73" s="5">
        <v>21.101892471313477</v>
      </c>
      <c r="U73" s="5">
        <v>20.005525588989258</v>
      </c>
      <c r="V73" s="4">
        <f t="shared" si="146"/>
        <v>1.0963668823242188</v>
      </c>
      <c r="W73" s="4">
        <f t="shared" si="136"/>
        <v>-0.61906210581461574</v>
      </c>
      <c r="X73" s="7">
        <f t="shared" si="137"/>
        <v>1.5358763854079556</v>
      </c>
      <c r="Y73" s="47"/>
      <c r="Z73" s="4" t="s">
        <v>504</v>
      </c>
      <c r="AA73" s="2" t="s">
        <v>497</v>
      </c>
      <c r="AB73" s="5">
        <v>24.64737606048584</v>
      </c>
      <c r="AC73" s="5">
        <v>20.005525588989258</v>
      </c>
      <c r="AD73" s="4">
        <f t="shared" si="147"/>
        <v>4.641850471496582</v>
      </c>
      <c r="AE73" s="4">
        <f t="shared" si="138"/>
        <v>-0.40074018637339215</v>
      </c>
      <c r="AF73" s="7">
        <f t="shared" si="139"/>
        <v>1.3201850686874568</v>
      </c>
      <c r="AG73" s="47"/>
      <c r="AP73" s="4" t="s">
        <v>504</v>
      </c>
      <c r="AQ73" s="2" t="s">
        <v>497</v>
      </c>
      <c r="AR73" s="5">
        <v>26.048624038696289</v>
      </c>
      <c r="AS73" s="5">
        <v>20.005525588989258</v>
      </c>
      <c r="AT73" s="4">
        <f t="shared" si="148"/>
        <v>6.0430984497070313</v>
      </c>
      <c r="AU73" s="4">
        <f t="shared" si="140"/>
        <v>0.19136365254720111</v>
      </c>
      <c r="AV73" s="7">
        <f t="shared" si="141"/>
        <v>0.87577753460818197</v>
      </c>
      <c r="AW73" s="47"/>
      <c r="AX73" s="20" t="s">
        <v>504</v>
      </c>
      <c r="AY73" s="21" t="s">
        <v>497</v>
      </c>
      <c r="AZ73" s="18">
        <v>25.893435478210449</v>
      </c>
      <c r="BA73" s="5">
        <v>20.005525588989258</v>
      </c>
      <c r="BB73" s="4">
        <f t="shared" si="149"/>
        <v>5.8879098892211914</v>
      </c>
      <c r="BC73" s="4">
        <f t="shared" si="142"/>
        <v>0.11118276913960834</v>
      </c>
      <c r="BD73" s="7">
        <f t="shared" si="143"/>
        <v>0.92582872563940732</v>
      </c>
      <c r="BE73" s="47"/>
    </row>
    <row r="74" spans="1:57" x14ac:dyDescent="0.35">
      <c r="A74" s="4" t="s">
        <v>504</v>
      </c>
      <c r="B74" s="2" t="s">
        <v>498</v>
      </c>
      <c r="C74" s="5">
        <v>24.596293449401855</v>
      </c>
      <c r="D74" s="5">
        <v>19.966342926025391</v>
      </c>
      <c r="E74" s="4">
        <f t="shared" si="144"/>
        <v>4.6299505233764648</v>
      </c>
      <c r="F74" s="4">
        <f t="shared" si="132"/>
        <v>-1.4114435116449986</v>
      </c>
      <c r="G74" s="7">
        <f t="shared" si="133"/>
        <v>2.6600318345990139</v>
      </c>
      <c r="H74" s="47"/>
      <c r="J74" s="4" t="s">
        <v>504</v>
      </c>
      <c r="K74" s="2" t="s">
        <v>498</v>
      </c>
      <c r="L74" s="5">
        <v>24.158868789672852</v>
      </c>
      <c r="M74" s="5">
        <v>19.966342926025391</v>
      </c>
      <c r="N74" s="4">
        <f t="shared" si="145"/>
        <v>4.1925258636474609</v>
      </c>
      <c r="O74" s="4">
        <f t="shared" si="134"/>
        <v>-0.83068756830124535</v>
      </c>
      <c r="P74" s="7">
        <f t="shared" si="150"/>
        <v>1.7785327842602729</v>
      </c>
      <c r="Q74" s="47"/>
      <c r="R74" s="4" t="s">
        <v>504</v>
      </c>
      <c r="S74" s="2" t="s">
        <v>498</v>
      </c>
      <c r="T74" s="5">
        <v>21.164645195007324</v>
      </c>
      <c r="U74" s="5">
        <v>19.966342926025391</v>
      </c>
      <c r="V74" s="4">
        <f t="shared" si="146"/>
        <v>1.1983022689819336</v>
      </c>
      <c r="W74" s="4">
        <f t="shared" si="136"/>
        <v>-0.51712671915690089</v>
      </c>
      <c r="X74" s="7">
        <f t="shared" si="137"/>
        <v>1.4311022154033721</v>
      </c>
      <c r="Y74" s="47"/>
      <c r="Z74" s="4" t="s">
        <v>504</v>
      </c>
      <c r="AA74" s="2" t="s">
        <v>498</v>
      </c>
      <c r="AB74" s="5">
        <v>25.332289695739746</v>
      </c>
      <c r="AC74" s="5">
        <v>19.966342926025391</v>
      </c>
      <c r="AD74" s="4">
        <f t="shared" si="147"/>
        <v>5.3659467697143555</v>
      </c>
      <c r="AE74" s="4">
        <f t="shared" si="138"/>
        <v>0.32335611184438129</v>
      </c>
      <c r="AF74" s="7">
        <f t="shared" si="139"/>
        <v>0.79920853103083422</v>
      </c>
      <c r="AG74" s="47"/>
      <c r="AP74" s="4" t="s">
        <v>504</v>
      </c>
      <c r="AQ74" s="2" t="s">
        <v>498</v>
      </c>
      <c r="AR74" s="5">
        <v>25.82365608215332</v>
      </c>
      <c r="AS74" s="5">
        <v>19.966342926025391</v>
      </c>
      <c r="AT74" s="4">
        <f t="shared" si="148"/>
        <v>5.8573131561279297</v>
      </c>
      <c r="AU74" s="4">
        <f t="shared" si="140"/>
        <v>5.5783589680995505E-3</v>
      </c>
      <c r="AV74" s="7">
        <f t="shared" si="141"/>
        <v>0.99614084197334696</v>
      </c>
      <c r="AW74" s="47"/>
      <c r="AX74" s="4" t="s">
        <v>504</v>
      </c>
      <c r="AY74" s="2" t="s">
        <v>498</v>
      </c>
      <c r="AZ74" s="5">
        <v>25.745876312255859</v>
      </c>
      <c r="BA74" s="5">
        <v>19.966342926025391</v>
      </c>
      <c r="BB74" s="4">
        <f t="shared" si="149"/>
        <v>5.7795333862304688</v>
      </c>
      <c r="BC74" s="4">
        <f t="shared" si="142"/>
        <v>2.8062661488856833E-3</v>
      </c>
      <c r="BD74" s="7">
        <f t="shared" si="143"/>
        <v>0.99805673511986992</v>
      </c>
      <c r="BE74" s="47"/>
    </row>
    <row r="75" spans="1:57" ht="15" thickBot="1" x14ac:dyDescent="0.4">
      <c r="A75" s="4" t="s">
        <v>504</v>
      </c>
      <c r="B75" s="2" t="s">
        <v>499</v>
      </c>
      <c r="C75" s="5">
        <v>23.77012825012207</v>
      </c>
      <c r="D75" s="5">
        <v>19.629659652709961</v>
      </c>
      <c r="E75" s="4">
        <f t="shared" si="144"/>
        <v>4.1404685974121094</v>
      </c>
      <c r="F75" s="4">
        <f t="shared" si="132"/>
        <v>-1.9009254376093541</v>
      </c>
      <c r="G75" s="7">
        <f t="shared" si="133"/>
        <v>3.7345267642065907</v>
      </c>
      <c r="H75" s="48"/>
      <c r="J75" s="4" t="s">
        <v>504</v>
      </c>
      <c r="K75" s="2" t="s">
        <v>499</v>
      </c>
      <c r="L75" s="5">
        <v>23.558090209960938</v>
      </c>
      <c r="M75" s="5">
        <v>19.629659652709961</v>
      </c>
      <c r="N75" s="4">
        <f t="shared" si="145"/>
        <v>3.9284305572509766</v>
      </c>
      <c r="O75" s="4">
        <f t="shared" si="134"/>
        <v>-1.0947828746977297</v>
      </c>
      <c r="P75" s="7">
        <f t="shared" si="150"/>
        <v>2.135809353044793</v>
      </c>
      <c r="Q75" s="48"/>
      <c r="R75" s="4" t="s">
        <v>504</v>
      </c>
      <c r="S75" s="2" t="s">
        <v>499</v>
      </c>
      <c r="T75" s="5">
        <v>20.851840019226074</v>
      </c>
      <c r="U75" s="5">
        <v>19.629659652709961</v>
      </c>
      <c r="V75" s="4">
        <f t="shared" si="146"/>
        <v>1.2221803665161133</v>
      </c>
      <c r="W75" s="4">
        <f t="shared" si="136"/>
        <v>-0.49324862162272121</v>
      </c>
      <c r="X75" s="7">
        <f t="shared" si="137"/>
        <v>1.4076109299544903</v>
      </c>
      <c r="Y75" s="48"/>
      <c r="Z75" s="4" t="s">
        <v>504</v>
      </c>
      <c r="AA75" s="2" t="s">
        <v>499</v>
      </c>
      <c r="AB75" s="5">
        <v>24.408321380615234</v>
      </c>
      <c r="AC75" s="5">
        <v>19.629659652709961</v>
      </c>
      <c r="AD75" s="4">
        <f t="shared" si="147"/>
        <v>4.7786617279052734</v>
      </c>
      <c r="AE75" s="4">
        <f t="shared" si="138"/>
        <v>-0.26392892996470074</v>
      </c>
      <c r="AF75" s="7">
        <f t="shared" si="139"/>
        <v>1.2007442749702577</v>
      </c>
      <c r="AG75" s="48"/>
      <c r="AP75" s="4" t="s">
        <v>504</v>
      </c>
      <c r="AQ75" s="2" t="s">
        <v>499</v>
      </c>
      <c r="AR75" s="5">
        <v>25.593391418457031</v>
      </c>
      <c r="AS75" s="5">
        <v>19.629659652709961</v>
      </c>
      <c r="AT75" s="4">
        <f t="shared" si="148"/>
        <v>5.9637317657470703</v>
      </c>
      <c r="AU75" s="4">
        <f t="shared" si="140"/>
        <v>0.11199696858724018</v>
      </c>
      <c r="AV75" s="7">
        <f t="shared" si="141"/>
        <v>0.92530637230363078</v>
      </c>
      <c r="AW75" s="48"/>
      <c r="AX75" s="4" t="s">
        <v>504</v>
      </c>
      <c r="AY75" s="2" t="s">
        <v>499</v>
      </c>
      <c r="AZ75" s="5">
        <v>25.798377990722656</v>
      </c>
      <c r="BA75" s="5">
        <v>19.629659652709961</v>
      </c>
      <c r="BB75" s="4">
        <f t="shared" si="149"/>
        <v>6.1687183380126953</v>
      </c>
      <c r="BC75" s="4">
        <f t="shared" si="142"/>
        <v>0.39199121793111225</v>
      </c>
      <c r="BD75" s="7">
        <f t="shared" si="143"/>
        <v>0.76207705412172655</v>
      </c>
      <c r="BE75" s="48"/>
    </row>
    <row r="77" spans="1:57" x14ac:dyDescent="0.35">
      <c r="A77" s="4" t="s">
        <v>505</v>
      </c>
      <c r="B77" s="2" t="s">
        <v>510</v>
      </c>
      <c r="C77" s="5">
        <f>AVERAGE(C61:C68)</f>
        <v>25.672380924224854</v>
      </c>
      <c r="D77" s="5">
        <f>AVERAGE(D61:D68)</f>
        <v>19.630986889203392</v>
      </c>
      <c r="E77" s="4">
        <f>AVERAGE(E61:E68)</f>
        <v>6.0413940350214634</v>
      </c>
      <c r="J77" s="4" t="s">
        <v>505</v>
      </c>
      <c r="K77" s="2" t="s">
        <v>510</v>
      </c>
      <c r="L77" s="5">
        <f>AVERAGE(L61:L68)</f>
        <v>24.585900442940847</v>
      </c>
      <c r="M77" s="5">
        <f>AVERAGE(M61:M68)</f>
        <v>19.562687010992143</v>
      </c>
      <c r="N77" s="4">
        <f>AVERAGE(N61:N68)</f>
        <v>5.0232134319487063</v>
      </c>
      <c r="R77" s="4" t="s">
        <v>505</v>
      </c>
      <c r="S77" s="2" t="s">
        <v>510</v>
      </c>
      <c r="T77" s="5">
        <f>AVERAGE(T61:T68)</f>
        <v>21.346415877342224</v>
      </c>
      <c r="U77" s="5">
        <f>AVERAGE(U61:U68)</f>
        <v>19.630986889203392</v>
      </c>
      <c r="V77" s="4">
        <f>AVERAGE(V61:V68)</f>
        <v>1.7154289881388345</v>
      </c>
      <c r="Z77" s="4" t="s">
        <v>505</v>
      </c>
      <c r="AA77" s="2" t="s">
        <v>510</v>
      </c>
      <c r="AB77" s="5">
        <f>AVERAGE(AB61:AB68)</f>
        <v>24.673577547073364</v>
      </c>
      <c r="AC77" s="5">
        <f>AVERAGE(AC61:AC68)</f>
        <v>19.630986889203392</v>
      </c>
      <c r="AD77" s="4">
        <f>AVERAGE(AD61:AD68)</f>
        <v>5.0425906578699742</v>
      </c>
      <c r="AP77" s="4" t="s">
        <v>505</v>
      </c>
      <c r="AQ77" s="2" t="s">
        <v>510</v>
      </c>
      <c r="AR77" s="5">
        <f>AVERAGE(AR61:AR68)</f>
        <v>25.48272168636322</v>
      </c>
      <c r="AS77" s="5">
        <f>AVERAGE(AS61:AS68)</f>
        <v>19.630986889203392</v>
      </c>
      <c r="AT77" s="4">
        <f>AVERAGE(AT61:AT68)</f>
        <v>5.8517347971598301</v>
      </c>
      <c r="AX77" s="4" t="s">
        <v>505</v>
      </c>
      <c r="AY77" s="2" t="s">
        <v>510</v>
      </c>
      <c r="AZ77" s="5">
        <f>AVERAGE(AZ61:AZ68)</f>
        <v>25.407714009284973</v>
      </c>
      <c r="BA77" s="5">
        <f>AVERAGE(BA61:BA68)</f>
        <v>19.630986889203392</v>
      </c>
      <c r="BB77" s="4">
        <f>AVERAGE(BB61:BB68)</f>
        <v>5.7767271200815831</v>
      </c>
    </row>
    <row r="79" spans="1:57" ht="15" thickBot="1" x14ac:dyDescent="0.4">
      <c r="C79" s="2" t="s">
        <v>453</v>
      </c>
      <c r="D79" s="2" t="s">
        <v>455</v>
      </c>
      <c r="L79" s="2" t="s">
        <v>408</v>
      </c>
      <c r="M79" s="2" t="s">
        <v>455</v>
      </c>
      <c r="T79" s="2" t="s">
        <v>450</v>
      </c>
      <c r="U79" s="2" t="s">
        <v>455</v>
      </c>
      <c r="AB79" s="2" t="s">
        <v>449</v>
      </c>
      <c r="AC79" s="2" t="s">
        <v>455</v>
      </c>
      <c r="AR79" s="2" t="s">
        <v>464</v>
      </c>
      <c r="AS79" s="2" t="s">
        <v>455</v>
      </c>
      <c r="AZ79" s="2" t="s">
        <v>468</v>
      </c>
      <c r="BA79" s="2" t="s">
        <v>455</v>
      </c>
    </row>
    <row r="80" spans="1:57" x14ac:dyDescent="0.35">
      <c r="C80" s="2" t="s">
        <v>0</v>
      </c>
      <c r="D80" s="2" t="s">
        <v>0</v>
      </c>
      <c r="E80" s="6" t="s">
        <v>506</v>
      </c>
      <c r="F80" s="6" t="s">
        <v>507</v>
      </c>
      <c r="G80" s="2" t="s">
        <v>508</v>
      </c>
      <c r="H80" s="46" t="s">
        <v>520</v>
      </c>
      <c r="L80" s="2" t="s">
        <v>0</v>
      </c>
      <c r="M80" s="2" t="s">
        <v>0</v>
      </c>
      <c r="N80" s="6" t="s">
        <v>506</v>
      </c>
      <c r="O80" s="6" t="s">
        <v>507</v>
      </c>
      <c r="P80" s="2" t="s">
        <v>508</v>
      </c>
      <c r="Q80" s="46" t="s">
        <v>524</v>
      </c>
      <c r="T80" s="2" t="s">
        <v>0</v>
      </c>
      <c r="U80" s="2" t="s">
        <v>0</v>
      </c>
      <c r="V80" s="6" t="s">
        <v>506</v>
      </c>
      <c r="W80" s="6" t="s">
        <v>507</v>
      </c>
      <c r="X80" s="2" t="s">
        <v>508</v>
      </c>
      <c r="Y80" s="46" t="s">
        <v>528</v>
      </c>
      <c r="AB80" s="2" t="s">
        <v>0</v>
      </c>
      <c r="AC80" s="2" t="s">
        <v>0</v>
      </c>
      <c r="AD80" s="6" t="s">
        <v>506</v>
      </c>
      <c r="AE80" s="6" t="s">
        <v>507</v>
      </c>
      <c r="AF80" s="2" t="s">
        <v>508</v>
      </c>
      <c r="AG80" s="46" t="s">
        <v>532</v>
      </c>
      <c r="AR80" s="2" t="s">
        <v>0</v>
      </c>
      <c r="AS80" s="2" t="s">
        <v>0</v>
      </c>
      <c r="AT80" s="6" t="s">
        <v>506</v>
      </c>
      <c r="AU80" s="6" t="s">
        <v>507</v>
      </c>
      <c r="AV80" s="2" t="s">
        <v>508</v>
      </c>
      <c r="AW80" s="46" t="s">
        <v>538</v>
      </c>
      <c r="AZ80" s="2" t="s">
        <v>0</v>
      </c>
      <c r="BA80" s="2" t="s">
        <v>0</v>
      </c>
      <c r="BB80" s="6" t="s">
        <v>506</v>
      </c>
      <c r="BC80" s="6" t="s">
        <v>507</v>
      </c>
      <c r="BD80" s="2" t="s">
        <v>508</v>
      </c>
      <c r="BE80" s="46" t="s">
        <v>542</v>
      </c>
    </row>
    <row r="81" spans="1:57" x14ac:dyDescent="0.35">
      <c r="A81" s="4" t="s">
        <v>505</v>
      </c>
      <c r="B81" s="2" t="s">
        <v>485</v>
      </c>
      <c r="C81" s="5">
        <v>21.155304908752441</v>
      </c>
      <c r="D81" s="5">
        <v>19.748828887939453</v>
      </c>
      <c r="E81" s="4">
        <f>C81-D81</f>
        <v>1.4064760208129883</v>
      </c>
      <c r="F81" s="4">
        <f>E81-$E$97</f>
        <v>-0.17351965109507228</v>
      </c>
      <c r="G81" s="7">
        <f>2^-(F81)</f>
        <v>1.127806568932354</v>
      </c>
      <c r="H81" s="47"/>
      <c r="J81" s="4" t="s">
        <v>505</v>
      </c>
      <c r="K81" s="2" t="s">
        <v>485</v>
      </c>
      <c r="L81" s="5">
        <v>24.832170486450195</v>
      </c>
      <c r="M81" s="5">
        <v>19.748828887939453</v>
      </c>
      <c r="N81" s="4">
        <f>L81-M81</f>
        <v>5.0833415985107422</v>
      </c>
      <c r="O81" s="4">
        <f>N81-$N$97</f>
        <v>0.12077148755391498</v>
      </c>
      <c r="P81" s="7">
        <f>2^-(O81)</f>
        <v>0.91969570775490272</v>
      </c>
      <c r="Q81" s="47"/>
      <c r="R81" s="4" t="s">
        <v>505</v>
      </c>
      <c r="S81" s="2" t="s">
        <v>485</v>
      </c>
      <c r="T81" s="5">
        <v>23.729409217834473</v>
      </c>
      <c r="U81" s="5">
        <v>19.748828887939453</v>
      </c>
      <c r="V81" s="4">
        <f>T81-U81</f>
        <v>3.9805803298950195</v>
      </c>
      <c r="W81" s="4">
        <f>V81-$V$97</f>
        <v>0.92954691251118993</v>
      </c>
      <c r="X81" s="7">
        <f>2^-(W81)</f>
        <v>0.52502320277493653</v>
      </c>
      <c r="Y81" s="47"/>
      <c r="Z81" s="4" t="s">
        <v>505</v>
      </c>
      <c r="AA81" s="2" t="s">
        <v>485</v>
      </c>
      <c r="AB81" s="5">
        <v>22.535223960876465</v>
      </c>
      <c r="AC81" s="5">
        <v>19.748828887939453</v>
      </c>
      <c r="AD81" s="4">
        <f>AB81-AC81</f>
        <v>2.7863950729370117</v>
      </c>
      <c r="AE81" s="4">
        <f>AD81-$AD$97</f>
        <v>0.3496408065160117</v>
      </c>
      <c r="AF81" s="7">
        <f>2^-(AE81)</f>
        <v>0.78477946321869085</v>
      </c>
      <c r="AG81" s="47"/>
      <c r="AP81" s="15" t="s">
        <v>505</v>
      </c>
      <c r="AQ81" s="16" t="s">
        <v>485</v>
      </c>
      <c r="AR81" s="5"/>
      <c r="AS81" s="5"/>
      <c r="AT81" s="4"/>
      <c r="AU81" s="4"/>
      <c r="AV81" s="7"/>
      <c r="AW81" s="47"/>
      <c r="AX81" s="4" t="s">
        <v>505</v>
      </c>
      <c r="AY81" s="2" t="s">
        <v>485</v>
      </c>
      <c r="AZ81" s="5">
        <v>23.148642539978027</v>
      </c>
      <c r="BA81" s="5">
        <v>19.748828887939453</v>
      </c>
      <c r="BB81" s="4">
        <f>AZ81-BA81</f>
        <v>3.3998136520385742</v>
      </c>
      <c r="BC81" s="4">
        <f>BB81-$BB$97</f>
        <v>3.7623008092244614E-2</v>
      </c>
      <c r="BD81" s="7">
        <f>2^-(BC81)</f>
        <v>0.9742588197108315</v>
      </c>
      <c r="BE81" s="47"/>
    </row>
    <row r="82" spans="1:57" x14ac:dyDescent="0.35">
      <c r="A82" s="4" t="s">
        <v>505</v>
      </c>
      <c r="B82" s="2" t="s">
        <v>486</v>
      </c>
      <c r="C82" s="5">
        <v>20.381183624267578</v>
      </c>
      <c r="D82" s="5">
        <v>19.430614471435547</v>
      </c>
      <c r="E82" s="4">
        <f t="shared" ref="E82:E95" si="151">C82-D82</f>
        <v>0.95056915283203125</v>
      </c>
      <c r="F82" s="4">
        <f t="shared" ref="F82:F95" si="152">E82-$E$97</f>
        <v>-0.62942651907602931</v>
      </c>
      <c r="G82" s="7">
        <f t="shared" ref="G82:G95" si="153">2^-(F82)</f>
        <v>1.5469499483615099</v>
      </c>
      <c r="H82" s="47"/>
      <c r="J82" s="4" t="s">
        <v>505</v>
      </c>
      <c r="K82" s="2" t="s">
        <v>486</v>
      </c>
      <c r="L82" s="5">
        <v>24.358944892883301</v>
      </c>
      <c r="M82" s="5">
        <v>19.430614471435547</v>
      </c>
      <c r="N82" s="4">
        <f t="shared" ref="N82:N95" si="154">L82-M82</f>
        <v>4.9283304214477539</v>
      </c>
      <c r="O82" s="4">
        <f t="shared" ref="O82:O95" si="155">N82-$N$97</f>
        <v>-3.4239689509073301E-2</v>
      </c>
      <c r="P82" s="7">
        <f t="shared" ref="P82:P95" si="156">2^-(O82)</f>
        <v>1.0240170165936329</v>
      </c>
      <c r="Q82" s="47"/>
      <c r="R82" s="4" t="s">
        <v>505</v>
      </c>
      <c r="S82" s="2" t="s">
        <v>486</v>
      </c>
      <c r="T82" s="5">
        <v>22.471563339233398</v>
      </c>
      <c r="U82" s="5">
        <v>19.430614471435547</v>
      </c>
      <c r="V82" s="4">
        <f t="shared" ref="V82:V95" si="157">T82-U82</f>
        <v>3.0409488677978516</v>
      </c>
      <c r="W82" s="4">
        <f t="shared" ref="W82:W95" si="158">V82-$V$97</f>
        <v>-1.0084549585978042E-2</v>
      </c>
      <c r="X82" s="7">
        <f t="shared" ref="X82:X95" si="159">2^-(W82)</f>
        <v>1.007014564725274</v>
      </c>
      <c r="Y82" s="47"/>
      <c r="Z82" s="4" t="s">
        <v>505</v>
      </c>
      <c r="AA82" s="2" t="s">
        <v>486</v>
      </c>
      <c r="AB82" s="5">
        <v>21.790184020996094</v>
      </c>
      <c r="AC82" s="5">
        <v>19.430614471435547</v>
      </c>
      <c r="AD82" s="4">
        <f>AB82-AC82</f>
        <v>2.3595695495605469</v>
      </c>
      <c r="AE82" s="4">
        <f t="shared" ref="AE82:AE95" si="160">AD82-$AD$97</f>
        <v>-7.718471686045314E-2</v>
      </c>
      <c r="AF82" s="7">
        <f t="shared" ref="AF82:AF95" si="161">2^-(AE82)</f>
        <v>1.0549573809140169</v>
      </c>
      <c r="AG82" s="47"/>
      <c r="AP82" s="4" t="s">
        <v>505</v>
      </c>
      <c r="AQ82" s="2" t="s">
        <v>486</v>
      </c>
      <c r="AR82" s="5">
        <v>23.014316558837891</v>
      </c>
      <c r="AS82" s="5">
        <v>19.430614471435547</v>
      </c>
      <c r="AT82" s="4">
        <f>AR82-AS82</f>
        <v>3.5837020874023438</v>
      </c>
      <c r="AU82" s="4">
        <f>AT82-$AT$97</f>
        <v>7.1800322759719482E-2</v>
      </c>
      <c r="AV82" s="7">
        <f t="shared" ref="AV82:AV95" si="162">2^-(AU82)</f>
        <v>0.95144995333130966</v>
      </c>
      <c r="AW82" s="47"/>
      <c r="AX82" s="4" t="s">
        <v>505</v>
      </c>
      <c r="AY82" s="2" t="s">
        <v>486</v>
      </c>
      <c r="AZ82" s="5">
        <v>22.910116195678711</v>
      </c>
      <c r="BA82" s="5">
        <v>19.430614471435547</v>
      </c>
      <c r="BB82" s="4">
        <f>AZ82-BA82</f>
        <v>3.4795017242431641</v>
      </c>
      <c r="BC82" s="4">
        <f t="shared" ref="BC82:BC95" si="163">BB82-$BB$97</f>
        <v>0.11731108029683446</v>
      </c>
      <c r="BD82" s="7">
        <f t="shared" ref="BD82:BD95" si="164">2^-(BC82)</f>
        <v>0.92190431138734663</v>
      </c>
      <c r="BE82" s="47"/>
    </row>
    <row r="83" spans="1:57" x14ac:dyDescent="0.35">
      <c r="A83" s="4" t="s">
        <v>505</v>
      </c>
      <c r="B83" s="2" t="s">
        <v>487</v>
      </c>
      <c r="C83" s="5">
        <v>23.357935905456543</v>
      </c>
      <c r="D83" s="5">
        <v>19.645376841227215</v>
      </c>
      <c r="E83" s="4">
        <f t="shared" si="151"/>
        <v>3.7125590642293282</v>
      </c>
      <c r="F83" s="4">
        <f t="shared" si="152"/>
        <v>2.1325633923212677</v>
      </c>
      <c r="G83" s="7">
        <f t="shared" si="153"/>
        <v>0.22805229717554554</v>
      </c>
      <c r="H83" s="47"/>
      <c r="J83" s="4" t="s">
        <v>505</v>
      </c>
      <c r="K83" s="2" t="s">
        <v>487</v>
      </c>
      <c r="L83" s="5">
        <v>25.122233390808105</v>
      </c>
      <c r="M83" s="5">
        <v>19.645376841227215</v>
      </c>
      <c r="N83" s="4">
        <f t="shared" si="154"/>
        <v>5.4768565495808907</v>
      </c>
      <c r="O83" s="4">
        <f t="shared" si="155"/>
        <v>0.51428643862406354</v>
      </c>
      <c r="P83" s="7">
        <f t="shared" si="156"/>
        <v>0.70013913813069772</v>
      </c>
      <c r="Q83" s="47"/>
      <c r="R83" s="4" t="s">
        <v>505</v>
      </c>
      <c r="S83" s="2" t="s">
        <v>487</v>
      </c>
      <c r="T83" s="5">
        <v>22.00850772857666</v>
      </c>
      <c r="U83" s="5">
        <v>19.645376841227215</v>
      </c>
      <c r="V83" s="4">
        <f t="shared" si="157"/>
        <v>2.3631308873494454</v>
      </c>
      <c r="W83" s="4">
        <f t="shared" si="158"/>
        <v>-0.68790253003438417</v>
      </c>
      <c r="X83" s="7">
        <f t="shared" si="159"/>
        <v>1.6109397416696511</v>
      </c>
      <c r="Y83" s="47"/>
      <c r="Z83" s="4" t="s">
        <v>505</v>
      </c>
      <c r="AA83" s="2" t="s">
        <v>487</v>
      </c>
      <c r="AB83" s="5">
        <v>22.150575637817383</v>
      </c>
      <c r="AC83" s="5">
        <v>19.645376841227215</v>
      </c>
      <c r="AD83" s="4">
        <f t="shared" ref="AD83:AD95" si="165">AB83-AC83</f>
        <v>2.5051987965901681</v>
      </c>
      <c r="AE83" s="4">
        <f t="shared" si="160"/>
        <v>6.8444530169168072E-2</v>
      </c>
      <c r="AF83" s="7">
        <f t="shared" si="161"/>
        <v>0.95366565720018859</v>
      </c>
      <c r="AG83" s="47"/>
      <c r="AP83" s="4" t="s">
        <v>505</v>
      </c>
      <c r="AQ83" s="2" t="s">
        <v>487</v>
      </c>
      <c r="AR83" s="5">
        <v>23.439848899841309</v>
      </c>
      <c r="AS83" s="5">
        <v>19.645376841227215</v>
      </c>
      <c r="AT83" s="4">
        <f t="shared" ref="AT83:AT95" si="166">AR83-AS83</f>
        <v>3.7944720586140939</v>
      </c>
      <c r="AU83" s="4">
        <f t="shared" ref="AU83:AU95" si="167">AT83-$AT$97</f>
        <v>0.2825702939714696</v>
      </c>
      <c r="AV83" s="7">
        <f t="shared" si="162"/>
        <v>0.82212502037579527</v>
      </c>
      <c r="AW83" s="47"/>
      <c r="AX83" s="4" t="s">
        <v>505</v>
      </c>
      <c r="AY83" s="2" t="s">
        <v>487</v>
      </c>
      <c r="AZ83" s="5">
        <v>23.367217063903809</v>
      </c>
      <c r="BA83" s="5">
        <v>19.645376841227215</v>
      </c>
      <c r="BB83" s="4">
        <f t="shared" ref="BB83:BB95" si="168">AZ83-BA83</f>
        <v>3.7218402226765939</v>
      </c>
      <c r="BC83" s="4">
        <f t="shared" si="163"/>
        <v>0.35964957873026426</v>
      </c>
      <c r="BD83" s="7">
        <f t="shared" si="164"/>
        <v>0.77935385667026347</v>
      </c>
      <c r="BE83" s="47"/>
    </row>
    <row r="84" spans="1:57" x14ac:dyDescent="0.35">
      <c r="A84" s="4" t="s">
        <v>505</v>
      </c>
      <c r="B84" s="2" t="s">
        <v>488</v>
      </c>
      <c r="C84" s="5">
        <v>20.926401138305664</v>
      </c>
      <c r="D84" s="5">
        <v>19.503245035807293</v>
      </c>
      <c r="E84" s="4">
        <f t="shared" si="151"/>
        <v>1.4231561024983712</v>
      </c>
      <c r="F84" s="4">
        <f t="shared" si="152"/>
        <v>-0.15683956940968935</v>
      </c>
      <c r="G84" s="7">
        <f t="shared" si="153"/>
        <v>1.1148422391351061</v>
      </c>
      <c r="H84" s="47"/>
      <c r="J84" s="4" t="s">
        <v>505</v>
      </c>
      <c r="K84" s="2" t="s">
        <v>488</v>
      </c>
      <c r="L84" s="5">
        <v>24.687077522277832</v>
      </c>
      <c r="M84" s="5">
        <v>19.503245035807293</v>
      </c>
      <c r="N84" s="4">
        <f t="shared" si="154"/>
        <v>5.1838324864705392</v>
      </c>
      <c r="O84" s="4">
        <f t="shared" si="155"/>
        <v>0.22126237551371197</v>
      </c>
      <c r="P84" s="7">
        <f t="shared" si="156"/>
        <v>0.85781450993669994</v>
      </c>
      <c r="Q84" s="47"/>
      <c r="R84" s="4" t="s">
        <v>505</v>
      </c>
      <c r="S84" s="2" t="s">
        <v>488</v>
      </c>
      <c r="T84" s="5">
        <v>22.029911041259766</v>
      </c>
      <c r="U84" s="5">
        <v>19.503245035807293</v>
      </c>
      <c r="V84" s="4">
        <f t="shared" si="157"/>
        <v>2.5266660054524728</v>
      </c>
      <c r="W84" s="4">
        <f t="shared" si="158"/>
        <v>-0.52436741193135683</v>
      </c>
      <c r="X84" s="7">
        <f t="shared" si="159"/>
        <v>1.4383027795606265</v>
      </c>
      <c r="Y84" s="47"/>
      <c r="Z84" s="4" t="s">
        <v>505</v>
      </c>
      <c r="AA84" s="2" t="s">
        <v>488</v>
      </c>
      <c r="AB84" s="5">
        <v>22.234243392944336</v>
      </c>
      <c r="AC84" s="5">
        <v>19.503245035807293</v>
      </c>
      <c r="AD84" s="4">
        <f t="shared" si="165"/>
        <v>2.7309983571370431</v>
      </c>
      <c r="AE84" s="4">
        <f t="shared" si="160"/>
        <v>0.29424409071604307</v>
      </c>
      <c r="AF84" s="7">
        <f t="shared" si="161"/>
        <v>0.81549950665919857</v>
      </c>
      <c r="AG84" s="47"/>
      <c r="AP84" s="4" t="s">
        <v>505</v>
      </c>
      <c r="AQ84" s="2" t="s">
        <v>488</v>
      </c>
      <c r="AR84" s="5">
        <v>23.199958801269531</v>
      </c>
      <c r="AS84" s="5">
        <v>19.503245035807293</v>
      </c>
      <c r="AT84" s="4">
        <f t="shared" si="166"/>
        <v>3.6967137654622384</v>
      </c>
      <c r="AU84" s="4">
        <f t="shared" si="167"/>
        <v>0.18481200081961413</v>
      </c>
      <c r="AV84" s="7">
        <f t="shared" si="162"/>
        <v>0.87976371143172227</v>
      </c>
      <c r="AW84" s="47"/>
      <c r="AX84" s="4" t="s">
        <v>505</v>
      </c>
      <c r="AY84" s="2" t="s">
        <v>488</v>
      </c>
      <c r="AZ84" s="5">
        <v>23.324581146240234</v>
      </c>
      <c r="BA84" s="5">
        <v>19.503245035807293</v>
      </c>
      <c r="BB84" s="4">
        <f t="shared" si="168"/>
        <v>3.8213361104329415</v>
      </c>
      <c r="BC84" s="4">
        <f t="shared" si="163"/>
        <v>0.45914546648661192</v>
      </c>
      <c r="BD84" s="7">
        <f t="shared" si="164"/>
        <v>0.72741699289326478</v>
      </c>
      <c r="BE84" s="47"/>
    </row>
    <row r="85" spans="1:57" x14ac:dyDescent="0.35">
      <c r="A85" s="4" t="s">
        <v>505</v>
      </c>
      <c r="B85" s="2" t="s">
        <v>489</v>
      </c>
      <c r="C85" s="5">
        <v>21.800341606140137</v>
      </c>
      <c r="D85" s="5">
        <v>20.109086036682129</v>
      </c>
      <c r="E85" s="4">
        <f t="shared" si="151"/>
        <v>1.6912555694580078</v>
      </c>
      <c r="F85" s="4">
        <f t="shared" si="152"/>
        <v>0.11125989754994725</v>
      </c>
      <c r="G85" s="7">
        <f t="shared" si="153"/>
        <v>0.92577923091800796</v>
      </c>
      <c r="H85" s="47"/>
      <c r="J85" s="20" t="s">
        <v>505</v>
      </c>
      <c r="K85" s="21" t="s">
        <v>489</v>
      </c>
      <c r="L85" s="5">
        <v>24.848372459411621</v>
      </c>
      <c r="M85" s="5">
        <v>20.109086036682129</v>
      </c>
      <c r="N85" s="4">
        <f t="shared" si="154"/>
        <v>4.7392864227294922</v>
      </c>
      <c r="O85" s="4">
        <f t="shared" si="155"/>
        <v>-0.22328368822733502</v>
      </c>
      <c r="P85" s="7">
        <f t="shared" si="156"/>
        <v>1.1673876316636045</v>
      </c>
      <c r="Q85" s="47"/>
      <c r="R85" s="20" t="s">
        <v>505</v>
      </c>
      <c r="S85" s="21" t="s">
        <v>489</v>
      </c>
      <c r="T85" s="5">
        <v>22.788437843322754</v>
      </c>
      <c r="U85" s="5">
        <v>20.109086036682129</v>
      </c>
      <c r="V85" s="4">
        <f t="shared" si="157"/>
        <v>2.679351806640625</v>
      </c>
      <c r="W85" s="4">
        <f t="shared" si="158"/>
        <v>-0.3716816107432046</v>
      </c>
      <c r="X85" s="7">
        <f t="shared" si="159"/>
        <v>1.293860080194543</v>
      </c>
      <c r="Y85" s="47"/>
      <c r="Z85" s="4" t="s">
        <v>505</v>
      </c>
      <c r="AA85" s="2" t="s">
        <v>489</v>
      </c>
      <c r="AB85" s="5">
        <v>21.913205146789551</v>
      </c>
      <c r="AC85" s="5">
        <v>20.109086036682129</v>
      </c>
      <c r="AD85" s="4">
        <f t="shared" si="165"/>
        <v>1.8041191101074219</v>
      </c>
      <c r="AE85" s="4">
        <f t="shared" si="160"/>
        <v>-0.63263515631357814</v>
      </c>
      <c r="AF85" s="7">
        <f t="shared" si="161"/>
        <v>1.5503942833252593</v>
      </c>
      <c r="AG85" s="47"/>
      <c r="AP85" s="4" t="s">
        <v>505</v>
      </c>
      <c r="AQ85" s="2" t="s">
        <v>489</v>
      </c>
      <c r="AR85" s="5">
        <v>23.029996871948242</v>
      </c>
      <c r="AS85" s="5">
        <v>20.109086036682129</v>
      </c>
      <c r="AT85" s="4">
        <f t="shared" si="166"/>
        <v>2.9209108352661133</v>
      </c>
      <c r="AU85" s="4">
        <f t="shared" si="167"/>
        <v>-0.59099092937651099</v>
      </c>
      <c r="AV85" s="7">
        <f t="shared" si="162"/>
        <v>1.5062809961980312</v>
      </c>
      <c r="AW85" s="47"/>
      <c r="AX85" s="4" t="s">
        <v>505</v>
      </c>
      <c r="AY85" s="2" t="s">
        <v>489</v>
      </c>
      <c r="AZ85" s="5">
        <v>23.193925857543945</v>
      </c>
      <c r="BA85" s="5">
        <v>20.109086036682129</v>
      </c>
      <c r="BB85" s="4">
        <f t="shared" si="168"/>
        <v>3.0848398208618164</v>
      </c>
      <c r="BC85" s="4">
        <f t="shared" si="163"/>
        <v>-0.2773508230845132</v>
      </c>
      <c r="BD85" s="7">
        <f t="shared" si="164"/>
        <v>1.2119673411606884</v>
      </c>
      <c r="BE85" s="47"/>
    </row>
    <row r="86" spans="1:57" x14ac:dyDescent="0.35">
      <c r="A86" s="4" t="s">
        <v>505</v>
      </c>
      <c r="B86" s="2" t="s">
        <v>490</v>
      </c>
      <c r="C86" s="5">
        <v>20.855643272399902</v>
      </c>
      <c r="D86" s="5">
        <v>19.695058186848957</v>
      </c>
      <c r="E86" s="4">
        <f t="shared" si="151"/>
        <v>1.1605850855509452</v>
      </c>
      <c r="F86" s="4">
        <f t="shared" si="152"/>
        <v>-0.41941058635711537</v>
      </c>
      <c r="G86" s="7">
        <f t="shared" si="153"/>
        <v>1.3373810555859156</v>
      </c>
      <c r="H86" s="47"/>
      <c r="J86" s="20" t="s">
        <v>505</v>
      </c>
      <c r="K86" s="21" t="s">
        <v>490</v>
      </c>
      <c r="L86" s="5">
        <v>24.422336578369141</v>
      </c>
      <c r="M86" s="5">
        <v>19.695058186848957</v>
      </c>
      <c r="N86" s="4">
        <f t="shared" si="154"/>
        <v>4.7272783915201835</v>
      </c>
      <c r="O86" s="4">
        <f t="shared" si="155"/>
        <v>-0.23529171943664373</v>
      </c>
      <c r="P86" s="7">
        <f t="shared" si="156"/>
        <v>1.1771447371245418</v>
      </c>
      <c r="Q86" s="47"/>
      <c r="R86" s="20" t="s">
        <v>505</v>
      </c>
      <c r="S86" s="21" t="s">
        <v>490</v>
      </c>
      <c r="T86" s="5">
        <v>22.903203010559082</v>
      </c>
      <c r="U86" s="5">
        <v>19.695058186848957</v>
      </c>
      <c r="V86" s="4">
        <f t="shared" si="157"/>
        <v>3.2081448237101249</v>
      </c>
      <c r="W86" s="4">
        <f t="shared" si="158"/>
        <v>0.15711140632629528</v>
      </c>
      <c r="X86" s="7">
        <f t="shared" si="159"/>
        <v>0.89681890375254603</v>
      </c>
      <c r="Y86" s="47"/>
      <c r="Z86" s="4" t="s">
        <v>505</v>
      </c>
      <c r="AA86" s="2" t="s">
        <v>490</v>
      </c>
      <c r="AB86" s="5">
        <v>22.021961212158203</v>
      </c>
      <c r="AC86" s="5">
        <v>19.695058186848957</v>
      </c>
      <c r="AD86" s="4">
        <f t="shared" si="165"/>
        <v>2.326903025309246</v>
      </c>
      <c r="AE86" s="4">
        <f t="shared" si="160"/>
        <v>-0.10985124111175404</v>
      </c>
      <c r="AF86" s="7">
        <f t="shared" si="161"/>
        <v>1.0791169610710687</v>
      </c>
      <c r="AG86" s="47"/>
      <c r="AP86" s="4" t="s">
        <v>505</v>
      </c>
      <c r="AQ86" s="2" t="s">
        <v>490</v>
      </c>
      <c r="AR86" s="5">
        <v>23.015433311462402</v>
      </c>
      <c r="AS86" s="5">
        <v>19.695058186848957</v>
      </c>
      <c r="AT86" s="4">
        <f t="shared" si="166"/>
        <v>3.3203751246134452</v>
      </c>
      <c r="AU86" s="4">
        <f t="shared" si="167"/>
        <v>-0.19152664002917907</v>
      </c>
      <c r="AV86" s="7">
        <f t="shared" si="162"/>
        <v>1.1419714952415201</v>
      </c>
      <c r="AW86" s="47"/>
      <c r="AX86" s="4" t="s">
        <v>505</v>
      </c>
      <c r="AY86" s="2" t="s">
        <v>490</v>
      </c>
      <c r="AZ86" s="5">
        <v>22.901259422302246</v>
      </c>
      <c r="BA86" s="5">
        <v>19.695058186848957</v>
      </c>
      <c r="BB86" s="4">
        <f t="shared" si="168"/>
        <v>3.2062012354532889</v>
      </c>
      <c r="BC86" s="4">
        <f t="shared" si="163"/>
        <v>-0.15598940849304066</v>
      </c>
      <c r="BD86" s="7">
        <f t="shared" si="164"/>
        <v>1.114185471026546</v>
      </c>
      <c r="BE86" s="47"/>
    </row>
    <row r="87" spans="1:57" x14ac:dyDescent="0.35">
      <c r="A87" s="4" t="s">
        <v>505</v>
      </c>
      <c r="B87" s="2" t="s">
        <v>491</v>
      </c>
      <c r="C87" s="5">
        <v>20.75190544128418</v>
      </c>
      <c r="D87" s="5">
        <v>19.491189002990723</v>
      </c>
      <c r="E87" s="4">
        <f t="shared" si="151"/>
        <v>1.260716438293457</v>
      </c>
      <c r="F87" s="4">
        <f t="shared" si="152"/>
        <v>-0.31927923361460353</v>
      </c>
      <c r="G87" s="7">
        <f t="shared" si="153"/>
        <v>1.2477070422338938</v>
      </c>
      <c r="H87" s="47"/>
      <c r="J87" s="20" t="s">
        <v>505</v>
      </c>
      <c r="K87" s="21" t="s">
        <v>491</v>
      </c>
      <c r="L87" s="5">
        <v>24.309856414794922</v>
      </c>
      <c r="M87" s="5">
        <v>19.491189002990723</v>
      </c>
      <c r="N87" s="4">
        <f t="shared" si="154"/>
        <v>4.8186674118041992</v>
      </c>
      <c r="O87" s="4">
        <f t="shared" si="155"/>
        <v>-0.14390269915262799</v>
      </c>
      <c r="P87" s="7">
        <f t="shared" si="156"/>
        <v>1.1048899643003292</v>
      </c>
      <c r="Q87" s="47"/>
      <c r="R87" s="20" t="s">
        <v>505</v>
      </c>
      <c r="S87" s="21" t="s">
        <v>491</v>
      </c>
      <c r="T87" s="5">
        <v>23.142446517944336</v>
      </c>
      <c r="U87" s="5">
        <v>19.491189002990723</v>
      </c>
      <c r="V87" s="4">
        <f t="shared" si="157"/>
        <v>3.6512575149536133</v>
      </c>
      <c r="W87" s="4">
        <f t="shared" si="158"/>
        <v>0.60022409756978368</v>
      </c>
      <c r="X87" s="7">
        <f t="shared" si="159"/>
        <v>0.65965148204900781</v>
      </c>
      <c r="Y87" s="47"/>
      <c r="Z87" s="4" t="s">
        <v>505</v>
      </c>
      <c r="AA87" s="2" t="s">
        <v>491</v>
      </c>
      <c r="AB87" s="5">
        <v>22.010699272155762</v>
      </c>
      <c r="AC87" s="5">
        <v>19.491189002990723</v>
      </c>
      <c r="AD87" s="4">
        <f t="shared" si="165"/>
        <v>2.5195102691650391</v>
      </c>
      <c r="AE87" s="4">
        <f t="shared" si="160"/>
        <v>8.2756002744039048E-2</v>
      </c>
      <c r="AF87" s="7">
        <f t="shared" si="161"/>
        <v>0.94425210323718956</v>
      </c>
      <c r="AG87" s="47"/>
      <c r="AP87" s="4" t="s">
        <v>505</v>
      </c>
      <c r="AQ87" s="2" t="s">
        <v>491</v>
      </c>
      <c r="AR87" s="5">
        <v>23.096786499023438</v>
      </c>
      <c r="AS87" s="5">
        <v>19.491189002990723</v>
      </c>
      <c r="AT87" s="4">
        <f t="shared" si="166"/>
        <v>3.6055974960327148</v>
      </c>
      <c r="AU87" s="4">
        <f t="shared" si="167"/>
        <v>9.3695731390090575E-2</v>
      </c>
      <c r="AV87" s="7">
        <f t="shared" si="162"/>
        <v>0.93711906718851889</v>
      </c>
      <c r="AW87" s="47"/>
      <c r="AX87" s="4" t="s">
        <v>505</v>
      </c>
      <c r="AY87" s="2" t="s">
        <v>491</v>
      </c>
      <c r="AZ87" s="5">
        <v>22.666173934936523</v>
      </c>
      <c r="BA87" s="5">
        <v>19.491189002990723</v>
      </c>
      <c r="BB87" s="4">
        <f t="shared" si="168"/>
        <v>3.1749849319458008</v>
      </c>
      <c r="BC87" s="4">
        <f t="shared" si="163"/>
        <v>-0.18720571200052882</v>
      </c>
      <c r="BD87" s="7">
        <f t="shared" si="164"/>
        <v>1.1385563627649997</v>
      </c>
      <c r="BE87" s="47"/>
    </row>
    <row r="88" spans="1:57" x14ac:dyDescent="0.35">
      <c r="A88" s="4" t="s">
        <v>505</v>
      </c>
      <c r="B88" s="2" t="s">
        <v>492</v>
      </c>
      <c r="C88" s="5">
        <v>20.459144592285156</v>
      </c>
      <c r="D88" s="5">
        <v>19.424496650695801</v>
      </c>
      <c r="E88" s="4">
        <f t="shared" si="151"/>
        <v>1.0346479415893555</v>
      </c>
      <c r="F88" s="4">
        <f t="shared" si="152"/>
        <v>-0.54534773031870509</v>
      </c>
      <c r="G88" s="7">
        <f t="shared" si="153"/>
        <v>1.4593720518028646</v>
      </c>
      <c r="H88" s="47"/>
      <c r="J88" s="20" t="s">
        <v>505</v>
      </c>
      <c r="K88" s="21" t="s">
        <v>492</v>
      </c>
      <c r="L88" s="5">
        <v>24.167464256286621</v>
      </c>
      <c r="M88" s="5">
        <v>19.424496650695801</v>
      </c>
      <c r="N88" s="4">
        <f t="shared" si="154"/>
        <v>4.7429676055908203</v>
      </c>
      <c r="O88" s="4">
        <f t="shared" si="155"/>
        <v>-0.21960250536600689</v>
      </c>
      <c r="P88" s="7">
        <f t="shared" si="156"/>
        <v>1.1644127206143586</v>
      </c>
      <c r="Q88" s="47"/>
      <c r="R88" s="20" t="s">
        <v>505</v>
      </c>
      <c r="S88" s="21" t="s">
        <v>492</v>
      </c>
      <c r="T88" s="5">
        <v>22.382683753967285</v>
      </c>
      <c r="U88" s="5">
        <v>19.424496650695801</v>
      </c>
      <c r="V88" s="4">
        <f t="shared" si="157"/>
        <v>2.9581871032714844</v>
      </c>
      <c r="W88" s="4">
        <f t="shared" si="158"/>
        <v>-9.284631411234523E-2</v>
      </c>
      <c r="X88" s="7">
        <f t="shared" si="159"/>
        <v>1.0664721667641708</v>
      </c>
      <c r="Y88" s="47"/>
      <c r="Z88" s="4" t="s">
        <v>505</v>
      </c>
      <c r="AA88" s="2" t="s">
        <v>492</v>
      </c>
      <c r="AB88" s="5">
        <v>21.885836601257324</v>
      </c>
      <c r="AC88" s="5">
        <v>19.424496650695801</v>
      </c>
      <c r="AD88" s="4">
        <f t="shared" si="165"/>
        <v>2.4613399505615234</v>
      </c>
      <c r="AE88" s="4">
        <f t="shared" si="160"/>
        <v>2.4585684140523423E-2</v>
      </c>
      <c r="AF88" s="7">
        <f t="shared" si="161"/>
        <v>0.98310288733464668</v>
      </c>
      <c r="AG88" s="47"/>
      <c r="AP88" s="4" t="s">
        <v>505</v>
      </c>
      <c r="AQ88" s="2" t="s">
        <v>492</v>
      </c>
      <c r="AR88" s="5">
        <v>23.086037635803223</v>
      </c>
      <c r="AS88" s="5">
        <v>19.424496650695801</v>
      </c>
      <c r="AT88" s="4">
        <f t="shared" si="166"/>
        <v>3.6615409851074219</v>
      </c>
      <c r="AU88" s="4">
        <f t="shared" si="167"/>
        <v>0.14963922046479761</v>
      </c>
      <c r="AV88" s="7">
        <f t="shared" si="162"/>
        <v>0.90147586948697822</v>
      </c>
      <c r="AW88" s="47"/>
      <c r="AX88" s="4" t="s">
        <v>505</v>
      </c>
      <c r="AY88" s="2" t="s">
        <v>492</v>
      </c>
      <c r="AZ88" s="5">
        <v>22.433504104614258</v>
      </c>
      <c r="BA88" s="5">
        <v>19.424496650695801</v>
      </c>
      <c r="BB88" s="4">
        <f t="shared" si="168"/>
        <v>3.009007453918457</v>
      </c>
      <c r="BC88" s="4">
        <f t="shared" si="163"/>
        <v>-0.35318319002787257</v>
      </c>
      <c r="BD88" s="7">
        <f t="shared" si="164"/>
        <v>1.2773759470956758</v>
      </c>
      <c r="BE88" s="47"/>
    </row>
    <row r="89" spans="1:57" x14ac:dyDescent="0.35">
      <c r="A89" s="4" t="s">
        <v>504</v>
      </c>
      <c r="B89" s="2" t="s">
        <v>493</v>
      </c>
      <c r="C89" s="5">
        <v>21.392491340637207</v>
      </c>
      <c r="D89" s="5">
        <v>19.763484954833984</v>
      </c>
      <c r="E89" s="4">
        <f t="shared" si="151"/>
        <v>1.6290063858032227</v>
      </c>
      <c r="F89" s="4">
        <f t="shared" si="152"/>
        <v>4.9010713895162095E-2</v>
      </c>
      <c r="G89" s="7">
        <f t="shared" si="153"/>
        <v>0.96659891877875215</v>
      </c>
      <c r="H89" s="47"/>
      <c r="J89" s="20" t="s">
        <v>504</v>
      </c>
      <c r="K89" s="21" t="s">
        <v>493</v>
      </c>
      <c r="L89" s="5">
        <v>24.269340515136719</v>
      </c>
      <c r="M89" s="5">
        <v>19.763484954833984</v>
      </c>
      <c r="N89" s="4">
        <f t="shared" si="154"/>
        <v>4.5058555603027344</v>
      </c>
      <c r="O89" s="4">
        <f t="shared" si="155"/>
        <v>-0.45671455065409283</v>
      </c>
      <c r="P89" s="7">
        <f t="shared" si="156"/>
        <v>1.3724128609639792</v>
      </c>
      <c r="Q89" s="47"/>
      <c r="R89" s="20" t="s">
        <v>504</v>
      </c>
      <c r="S89" s="21" t="s">
        <v>493</v>
      </c>
      <c r="T89" s="5">
        <v>22.399360656738281</v>
      </c>
      <c r="U89" s="5">
        <v>19.763484954833984</v>
      </c>
      <c r="V89" s="4">
        <f t="shared" si="157"/>
        <v>2.6358757019042969</v>
      </c>
      <c r="W89" s="4">
        <f t="shared" si="158"/>
        <v>-0.41515771547953273</v>
      </c>
      <c r="X89" s="7">
        <f t="shared" si="159"/>
        <v>1.3334444413231992</v>
      </c>
      <c r="Y89" s="47"/>
      <c r="Z89" s="4" t="s">
        <v>504</v>
      </c>
      <c r="AA89" s="2" t="s">
        <v>493</v>
      </c>
      <c r="AB89" s="5">
        <v>21.762913703918457</v>
      </c>
      <c r="AC89" s="5">
        <v>19.763484954833984</v>
      </c>
      <c r="AD89" s="4">
        <f t="shared" si="165"/>
        <v>1.9994287490844727</v>
      </c>
      <c r="AE89" s="4">
        <f t="shared" si="160"/>
        <v>-0.43732551733652736</v>
      </c>
      <c r="AF89" s="7">
        <f t="shared" si="161"/>
        <v>1.3540917702413537</v>
      </c>
      <c r="AG89" s="47"/>
      <c r="AP89" s="4" t="s">
        <v>504</v>
      </c>
      <c r="AQ89" s="2" t="s">
        <v>493</v>
      </c>
      <c r="AR89" s="5">
        <v>22.654036521911621</v>
      </c>
      <c r="AS89" s="5">
        <v>19.763484954833984</v>
      </c>
      <c r="AT89" s="4">
        <f t="shared" si="166"/>
        <v>2.8905515670776367</v>
      </c>
      <c r="AU89" s="4">
        <f t="shared" si="167"/>
        <v>-0.62135019756498755</v>
      </c>
      <c r="AV89" s="7">
        <f t="shared" si="162"/>
        <v>1.5383141939641491</v>
      </c>
      <c r="AW89" s="47"/>
      <c r="AX89" s="4" t="s">
        <v>504</v>
      </c>
      <c r="AY89" s="2" t="s">
        <v>493</v>
      </c>
      <c r="AZ89" s="5">
        <v>23.072105407714844</v>
      </c>
      <c r="BA89" s="5">
        <v>19.763484954833984</v>
      </c>
      <c r="BB89" s="4">
        <f t="shared" si="168"/>
        <v>3.3086204528808594</v>
      </c>
      <c r="BC89" s="4">
        <f t="shared" si="163"/>
        <v>-5.357019106547023E-2</v>
      </c>
      <c r="BD89" s="7">
        <f t="shared" si="164"/>
        <v>1.0378300332743684</v>
      </c>
      <c r="BE89" s="47"/>
    </row>
    <row r="90" spans="1:57" x14ac:dyDescent="0.35">
      <c r="A90" s="4" t="s">
        <v>504</v>
      </c>
      <c r="B90" s="2" t="s">
        <v>494</v>
      </c>
      <c r="C90" s="5">
        <v>22.924477577209473</v>
      </c>
      <c r="D90" s="5">
        <v>19.581378936767578</v>
      </c>
      <c r="E90" s="4">
        <f t="shared" si="151"/>
        <v>3.3430986404418945</v>
      </c>
      <c r="F90" s="4">
        <f t="shared" si="152"/>
        <v>1.763102968533834</v>
      </c>
      <c r="G90" s="7">
        <f t="shared" si="153"/>
        <v>0.29461382392188384</v>
      </c>
      <c r="H90" s="47"/>
      <c r="J90" s="20" t="s">
        <v>504</v>
      </c>
      <c r="K90" s="21" t="s">
        <v>494</v>
      </c>
      <c r="L90" s="5">
        <v>25.151922225952148</v>
      </c>
      <c r="M90" s="5">
        <v>19.581378936767578</v>
      </c>
      <c r="N90" s="4">
        <f t="shared" si="154"/>
        <v>5.5705432891845703</v>
      </c>
      <c r="O90" s="4">
        <f t="shared" si="155"/>
        <v>0.60797317822774311</v>
      </c>
      <c r="P90" s="7">
        <f t="shared" si="156"/>
        <v>0.65611782535502916</v>
      </c>
      <c r="Q90" s="47"/>
      <c r="R90" s="20" t="s">
        <v>504</v>
      </c>
      <c r="S90" s="21" t="s">
        <v>494</v>
      </c>
      <c r="T90" s="5">
        <v>22.171510696411133</v>
      </c>
      <c r="U90" s="5">
        <v>19.581378936767578</v>
      </c>
      <c r="V90" s="4">
        <f t="shared" si="157"/>
        <v>2.5901317596435547</v>
      </c>
      <c r="W90" s="4">
        <f t="shared" si="158"/>
        <v>-0.46090165774027492</v>
      </c>
      <c r="X90" s="7">
        <f t="shared" si="159"/>
        <v>1.3764017750573574</v>
      </c>
      <c r="Y90" s="47"/>
      <c r="Z90" s="4" t="s">
        <v>504</v>
      </c>
      <c r="AA90" s="2" t="s">
        <v>494</v>
      </c>
      <c r="AB90" s="5">
        <v>22.275285720825195</v>
      </c>
      <c r="AC90" s="5">
        <v>19.581378936767578</v>
      </c>
      <c r="AD90" s="4">
        <f t="shared" si="165"/>
        <v>2.6939067840576172</v>
      </c>
      <c r="AE90" s="4">
        <f t="shared" si="160"/>
        <v>0.25715251763661717</v>
      </c>
      <c r="AF90" s="7">
        <f t="shared" si="161"/>
        <v>0.83673778045746527</v>
      </c>
      <c r="AG90" s="47"/>
      <c r="AP90" s="4" t="s">
        <v>504</v>
      </c>
      <c r="AQ90" s="2" t="s">
        <v>494</v>
      </c>
      <c r="AR90" s="5">
        <v>23.557883262634277</v>
      </c>
      <c r="AS90" s="5">
        <v>19.581378936767578</v>
      </c>
      <c r="AT90" s="4">
        <f t="shared" si="166"/>
        <v>3.9765043258666992</v>
      </c>
      <c r="AU90" s="4">
        <f t="shared" si="167"/>
        <v>0.46460256122407495</v>
      </c>
      <c r="AV90" s="7">
        <f t="shared" si="162"/>
        <v>0.72467068464699269</v>
      </c>
      <c r="AW90" s="47"/>
      <c r="AX90" s="4" t="s">
        <v>504</v>
      </c>
      <c r="AY90" s="2" t="s">
        <v>494</v>
      </c>
      <c r="AZ90" s="5">
        <v>23.621774673461914</v>
      </c>
      <c r="BA90" s="5">
        <v>19.581378936767578</v>
      </c>
      <c r="BB90" s="4">
        <f t="shared" si="168"/>
        <v>4.0403957366943359</v>
      </c>
      <c r="BC90" s="4">
        <f t="shared" si="163"/>
        <v>0.67820509274800633</v>
      </c>
      <c r="BD90" s="7">
        <f t="shared" si="164"/>
        <v>0.62494230351705804</v>
      </c>
      <c r="BE90" s="47"/>
    </row>
    <row r="91" spans="1:57" x14ac:dyDescent="0.35">
      <c r="A91" s="20" t="s">
        <v>504</v>
      </c>
      <c r="B91" s="21" t="s">
        <v>495</v>
      </c>
      <c r="C91" s="5">
        <v>21.021125793457031</v>
      </c>
      <c r="D91" s="5">
        <v>20.013091087341309</v>
      </c>
      <c r="E91" s="4">
        <f t="shared" si="151"/>
        <v>1.0080347061157227</v>
      </c>
      <c r="F91" s="4">
        <f t="shared" si="152"/>
        <v>-0.57196096579233791</v>
      </c>
      <c r="G91" s="7">
        <f t="shared" si="153"/>
        <v>1.4865427633154824</v>
      </c>
      <c r="H91" s="47"/>
      <c r="J91" s="4" t="s">
        <v>504</v>
      </c>
      <c r="K91" s="2" t="s">
        <v>495</v>
      </c>
      <c r="L91" s="5">
        <v>24.326841354370117</v>
      </c>
      <c r="M91" s="5">
        <v>20.013091087341309</v>
      </c>
      <c r="N91" s="4">
        <f t="shared" si="154"/>
        <v>4.3137502670288086</v>
      </c>
      <c r="O91" s="4">
        <f t="shared" si="155"/>
        <v>-0.64881984392801861</v>
      </c>
      <c r="P91" s="7">
        <f t="shared" si="156"/>
        <v>1.5678851067858484</v>
      </c>
      <c r="Q91" s="47"/>
      <c r="R91" s="4" t="s">
        <v>504</v>
      </c>
      <c r="S91" s="2" t="s">
        <v>495</v>
      </c>
      <c r="T91" s="5">
        <v>22.78882884979248</v>
      </c>
      <c r="U91" s="5">
        <v>20.013091087341309</v>
      </c>
      <c r="V91" s="4">
        <f t="shared" si="157"/>
        <v>2.7757377624511719</v>
      </c>
      <c r="W91" s="4">
        <f t="shared" si="158"/>
        <v>-0.27529565493265773</v>
      </c>
      <c r="X91" s="7">
        <f t="shared" si="159"/>
        <v>1.2102420816013675</v>
      </c>
      <c r="Y91" s="47"/>
      <c r="Z91" s="4" t="s">
        <v>504</v>
      </c>
      <c r="AA91" s="2" t="s">
        <v>495</v>
      </c>
      <c r="AB91" s="5">
        <v>21.890316009521484</v>
      </c>
      <c r="AC91" s="5">
        <v>20.013091087341309</v>
      </c>
      <c r="AD91" s="4">
        <f t="shared" si="165"/>
        <v>1.8772249221801758</v>
      </c>
      <c r="AE91" s="4">
        <f t="shared" si="160"/>
        <v>-0.55952934424082423</v>
      </c>
      <c r="AF91" s="7">
        <f t="shared" si="161"/>
        <v>1.4737883394146913</v>
      </c>
      <c r="AG91" s="47"/>
      <c r="AP91" s="4" t="s">
        <v>504</v>
      </c>
      <c r="AQ91" s="2" t="s">
        <v>495</v>
      </c>
      <c r="AR91" s="5">
        <v>23.176121711730957</v>
      </c>
      <c r="AS91" s="5">
        <v>20.013091087341309</v>
      </c>
      <c r="AT91" s="4">
        <f t="shared" si="166"/>
        <v>3.1630306243896484</v>
      </c>
      <c r="AU91" s="4">
        <f t="shared" si="167"/>
        <v>-0.34887114025297583</v>
      </c>
      <c r="AV91" s="7">
        <f t="shared" si="162"/>
        <v>1.2735637171010448</v>
      </c>
      <c r="AW91" s="47"/>
      <c r="AX91" s="4" t="s">
        <v>504</v>
      </c>
      <c r="AY91" s="2" t="s">
        <v>495</v>
      </c>
      <c r="AZ91" s="5">
        <v>23.423077583312988</v>
      </c>
      <c r="BA91" s="5">
        <v>20.013091087341309</v>
      </c>
      <c r="BB91" s="4">
        <f t="shared" si="168"/>
        <v>3.4099864959716797</v>
      </c>
      <c r="BC91" s="4">
        <f t="shared" si="163"/>
        <v>4.7795852025350083E-2</v>
      </c>
      <c r="BD91" s="7">
        <f t="shared" si="164"/>
        <v>0.96741321334192654</v>
      </c>
      <c r="BE91" s="47"/>
    </row>
    <row r="92" spans="1:57" x14ac:dyDescent="0.35">
      <c r="A92" s="4" t="s">
        <v>504</v>
      </c>
      <c r="B92" s="2" t="s">
        <v>496</v>
      </c>
      <c r="C92" s="5">
        <v>20.71577262878418</v>
      </c>
      <c r="D92" s="5">
        <v>19.955464680989582</v>
      </c>
      <c r="E92" s="4">
        <f t="shared" si="151"/>
        <v>0.76030794779459754</v>
      </c>
      <c r="F92" s="4">
        <f t="shared" si="152"/>
        <v>-0.81968772411346302</v>
      </c>
      <c r="G92" s="7">
        <f t="shared" si="153"/>
        <v>1.7650239062460267</v>
      </c>
      <c r="H92" s="47"/>
      <c r="J92" s="4" t="s">
        <v>504</v>
      </c>
      <c r="K92" s="2" t="s">
        <v>496</v>
      </c>
      <c r="L92" s="5">
        <v>24.428162574768066</v>
      </c>
      <c r="M92" s="5">
        <v>19.955464680989582</v>
      </c>
      <c r="N92" s="4">
        <f t="shared" si="154"/>
        <v>4.4726978937784843</v>
      </c>
      <c r="O92" s="4">
        <f t="shared" si="155"/>
        <v>-0.48987221717834295</v>
      </c>
      <c r="P92" s="7">
        <f t="shared" si="156"/>
        <v>1.40432048633035</v>
      </c>
      <c r="Q92" s="47"/>
      <c r="R92" s="4" t="s">
        <v>504</v>
      </c>
      <c r="S92" s="2" t="s">
        <v>496</v>
      </c>
      <c r="T92" s="5">
        <v>22.739734649658203</v>
      </c>
      <c r="U92" s="5">
        <v>19.955464680989582</v>
      </c>
      <c r="V92" s="4">
        <f t="shared" si="157"/>
        <v>2.784269968668621</v>
      </c>
      <c r="W92" s="4">
        <f t="shared" si="158"/>
        <v>-0.26676344871520863</v>
      </c>
      <c r="X92" s="7">
        <f t="shared" si="159"/>
        <v>1.2031057427661869</v>
      </c>
      <c r="Y92" s="47"/>
      <c r="Z92" s="4" t="s">
        <v>504</v>
      </c>
      <c r="AA92" s="2" t="s">
        <v>496</v>
      </c>
      <c r="AB92" s="5">
        <v>22.012207984924316</v>
      </c>
      <c r="AC92" s="5">
        <v>19.955464680989582</v>
      </c>
      <c r="AD92" s="4">
        <f t="shared" si="165"/>
        <v>2.0567433039347343</v>
      </c>
      <c r="AE92" s="4">
        <f t="shared" si="160"/>
        <v>-0.38001096248626576</v>
      </c>
      <c r="AF92" s="7">
        <f t="shared" si="161"/>
        <v>1.3013517438771287</v>
      </c>
      <c r="AG92" s="47"/>
      <c r="AP92" s="4" t="s">
        <v>504</v>
      </c>
      <c r="AQ92" s="2" t="s">
        <v>496</v>
      </c>
      <c r="AR92" s="5">
        <v>23.327013969421387</v>
      </c>
      <c r="AS92" s="5">
        <v>19.955464680989582</v>
      </c>
      <c r="AT92" s="4">
        <f t="shared" si="166"/>
        <v>3.3715492884318046</v>
      </c>
      <c r="AU92" s="4">
        <f t="shared" si="167"/>
        <v>-0.1403524762108197</v>
      </c>
      <c r="AV92" s="7">
        <f t="shared" si="162"/>
        <v>1.1021743639011392</v>
      </c>
      <c r="AW92" s="47"/>
      <c r="AX92" s="4" t="s">
        <v>504</v>
      </c>
      <c r="AY92" s="2" t="s">
        <v>496</v>
      </c>
      <c r="AZ92" s="5">
        <v>23.243690490722656</v>
      </c>
      <c r="BA92" s="5">
        <v>19.955464680989582</v>
      </c>
      <c r="BB92" s="4">
        <f t="shared" si="168"/>
        <v>3.2882258097330741</v>
      </c>
      <c r="BC92" s="4">
        <f t="shared" si="163"/>
        <v>-7.3964834213255504E-2</v>
      </c>
      <c r="BD92" s="7">
        <f t="shared" si="164"/>
        <v>1.0526054970683427</v>
      </c>
      <c r="BE92" s="47"/>
    </row>
    <row r="93" spans="1:57" x14ac:dyDescent="0.35">
      <c r="A93" s="4" t="s">
        <v>504</v>
      </c>
      <c r="B93" s="2" t="s">
        <v>497</v>
      </c>
      <c r="C93" s="5">
        <v>19.840726852416992</v>
      </c>
      <c r="D93" s="5">
        <v>20.005525588989258</v>
      </c>
      <c r="E93" s="4">
        <f t="shared" si="151"/>
        <v>-0.16479873657226563</v>
      </c>
      <c r="F93" s="4">
        <f t="shared" si="152"/>
        <v>-1.7447944084803262</v>
      </c>
      <c r="G93" s="7">
        <f t="shared" si="153"/>
        <v>3.3514709026681468</v>
      </c>
      <c r="H93" s="47"/>
      <c r="J93" s="4" t="s">
        <v>504</v>
      </c>
      <c r="K93" s="2" t="s">
        <v>497</v>
      </c>
      <c r="L93" s="5">
        <v>24.574321746826172</v>
      </c>
      <c r="M93" s="5">
        <v>20.005525588989258</v>
      </c>
      <c r="N93" s="4">
        <f t="shared" si="154"/>
        <v>4.5687961578369141</v>
      </c>
      <c r="O93" s="4">
        <f t="shared" si="155"/>
        <v>-0.39377395311991314</v>
      </c>
      <c r="P93" s="7">
        <f t="shared" si="156"/>
        <v>1.3138257558651798</v>
      </c>
      <c r="Q93" s="47"/>
      <c r="R93" s="4" t="s">
        <v>504</v>
      </c>
      <c r="S93" s="2" t="s">
        <v>497</v>
      </c>
      <c r="T93" s="5">
        <v>22.747570991516113</v>
      </c>
      <c r="U93" s="5">
        <v>20.005525588989258</v>
      </c>
      <c r="V93" s="4">
        <f t="shared" si="157"/>
        <v>2.7420454025268555</v>
      </c>
      <c r="W93" s="4">
        <f t="shared" si="158"/>
        <v>-0.30898801485697414</v>
      </c>
      <c r="X93" s="7">
        <f t="shared" si="159"/>
        <v>1.2388384061306239</v>
      </c>
      <c r="Y93" s="47"/>
      <c r="Z93" s="4" t="s">
        <v>504</v>
      </c>
      <c r="AA93" s="2" t="s">
        <v>497</v>
      </c>
      <c r="AB93" s="5">
        <v>21.948659896850586</v>
      </c>
      <c r="AC93" s="5">
        <v>20.005525588989258</v>
      </c>
      <c r="AD93" s="4">
        <f t="shared" si="165"/>
        <v>1.9431343078613281</v>
      </c>
      <c r="AE93" s="4">
        <f t="shared" si="160"/>
        <v>-0.49361995855967189</v>
      </c>
      <c r="AF93" s="7">
        <f t="shared" si="161"/>
        <v>1.4079732831830065</v>
      </c>
      <c r="AG93" s="47"/>
      <c r="AP93" s="4" t="s">
        <v>504</v>
      </c>
      <c r="AQ93" s="2" t="s">
        <v>497</v>
      </c>
      <c r="AR93" s="5">
        <v>23.097575187683105</v>
      </c>
      <c r="AS93" s="5">
        <v>20.005525588989258</v>
      </c>
      <c r="AT93" s="4">
        <f t="shared" si="166"/>
        <v>3.0920495986938477</v>
      </c>
      <c r="AU93" s="4">
        <f t="shared" si="167"/>
        <v>-0.41985216594877661</v>
      </c>
      <c r="AV93" s="7">
        <f t="shared" si="162"/>
        <v>1.3377904633624234</v>
      </c>
      <c r="AW93" s="47"/>
      <c r="AX93" s="20" t="s">
        <v>504</v>
      </c>
      <c r="AY93" s="21" t="s">
        <v>497</v>
      </c>
      <c r="AZ93" s="18">
        <v>23.544229507446289</v>
      </c>
      <c r="BA93" s="5">
        <v>20.005525588989258</v>
      </c>
      <c r="BB93" s="4">
        <f t="shared" si="168"/>
        <v>3.5387039184570313</v>
      </c>
      <c r="BC93" s="4">
        <f t="shared" si="163"/>
        <v>0.17651327451070165</v>
      </c>
      <c r="BD93" s="7">
        <f t="shared" si="164"/>
        <v>0.88483890520656661</v>
      </c>
      <c r="BE93" s="47"/>
    </row>
    <row r="94" spans="1:57" x14ac:dyDescent="0.35">
      <c r="A94" s="4" t="s">
        <v>504</v>
      </c>
      <c r="B94" s="2" t="s">
        <v>498</v>
      </c>
      <c r="C94" s="5">
        <v>20.911316871643066</v>
      </c>
      <c r="D94" s="5">
        <v>19.966342926025391</v>
      </c>
      <c r="E94" s="4">
        <f t="shared" si="151"/>
        <v>0.94497394561767578</v>
      </c>
      <c r="F94" s="4">
        <f t="shared" si="152"/>
        <v>-0.63502172629038478</v>
      </c>
      <c r="G94" s="7">
        <f t="shared" si="153"/>
        <v>1.5529611366705034</v>
      </c>
      <c r="H94" s="47"/>
      <c r="J94" s="4" t="s">
        <v>504</v>
      </c>
      <c r="K94" s="2" t="s">
        <v>498</v>
      </c>
      <c r="L94" s="5">
        <v>24.453654289245605</v>
      </c>
      <c r="M94" s="5">
        <v>19.966342926025391</v>
      </c>
      <c r="N94" s="4">
        <f t="shared" si="154"/>
        <v>4.4873113632202148</v>
      </c>
      <c r="O94" s="4">
        <f t="shared" si="155"/>
        <v>-0.47525874773661236</v>
      </c>
      <c r="P94" s="7">
        <f t="shared" si="156"/>
        <v>1.3901675243979066</v>
      </c>
      <c r="Q94" s="47"/>
      <c r="R94" s="4" t="s">
        <v>504</v>
      </c>
      <c r="S94" s="2" t="s">
        <v>498</v>
      </c>
      <c r="T94" s="5"/>
      <c r="U94" s="5"/>
      <c r="V94" s="4"/>
      <c r="W94" s="4"/>
      <c r="X94" s="7"/>
      <c r="Y94" s="47"/>
      <c r="Z94" s="4" t="s">
        <v>504</v>
      </c>
      <c r="AA94" s="2" t="s">
        <v>498</v>
      </c>
      <c r="AB94" s="5">
        <v>22.039803504943848</v>
      </c>
      <c r="AC94" s="5">
        <v>19.966342926025391</v>
      </c>
      <c r="AD94" s="4">
        <f t="shared" si="165"/>
        <v>2.073460578918457</v>
      </c>
      <c r="AE94" s="4">
        <f t="shared" si="160"/>
        <v>-0.36329368750254298</v>
      </c>
      <c r="AF94" s="7">
        <f t="shared" si="161"/>
        <v>1.2863593192274112</v>
      </c>
      <c r="AG94" s="47"/>
      <c r="AP94" s="4" t="s">
        <v>504</v>
      </c>
      <c r="AQ94" s="2" t="s">
        <v>498</v>
      </c>
      <c r="AR94" s="5">
        <v>23.043647766113281</v>
      </c>
      <c r="AS94" s="5">
        <v>19.966342926025391</v>
      </c>
      <c r="AT94" s="4">
        <f t="shared" si="166"/>
        <v>3.0773048400878906</v>
      </c>
      <c r="AU94" s="4">
        <f t="shared" si="167"/>
        <v>-0.43459692455473364</v>
      </c>
      <c r="AV94" s="7">
        <f t="shared" si="162"/>
        <v>1.3515331745974963</v>
      </c>
      <c r="AW94" s="47"/>
      <c r="AX94" s="4" t="s">
        <v>504</v>
      </c>
      <c r="AY94" s="2" t="s">
        <v>498</v>
      </c>
      <c r="AZ94" s="5">
        <v>23.217292785644531</v>
      </c>
      <c r="BA94" s="5">
        <v>19.966342926025391</v>
      </c>
      <c r="BB94" s="4">
        <f t="shared" si="168"/>
        <v>3.2509498596191406</v>
      </c>
      <c r="BC94" s="4">
        <f t="shared" si="163"/>
        <v>-0.11124078432718898</v>
      </c>
      <c r="BD94" s="7">
        <f t="shared" si="164"/>
        <v>1.0801568218588131</v>
      </c>
      <c r="BE94" s="47"/>
    </row>
    <row r="95" spans="1:57" ht="15" thickBot="1" x14ac:dyDescent="0.4">
      <c r="A95" s="4" t="s">
        <v>504</v>
      </c>
      <c r="B95" s="2" t="s">
        <v>499</v>
      </c>
      <c r="C95" s="5">
        <v>20.394219398498535</v>
      </c>
      <c r="D95" s="5">
        <v>19.629659652709961</v>
      </c>
      <c r="E95" s="4">
        <f t="shared" si="151"/>
        <v>0.76455974578857422</v>
      </c>
      <c r="F95" s="4">
        <f t="shared" si="152"/>
        <v>-0.81543592611948634</v>
      </c>
      <c r="G95" s="7">
        <f t="shared" si="153"/>
        <v>1.7598298233856569</v>
      </c>
      <c r="H95" s="48"/>
      <c r="J95" s="4" t="s">
        <v>504</v>
      </c>
      <c r="K95" s="2" t="s">
        <v>499</v>
      </c>
      <c r="L95" s="5">
        <v>24.074682235717773</v>
      </c>
      <c r="M95" s="5">
        <v>19.629659652709961</v>
      </c>
      <c r="N95" s="4">
        <f t="shared" si="154"/>
        <v>4.4450225830078125</v>
      </c>
      <c r="O95" s="4">
        <f t="shared" si="155"/>
        <v>-0.51754752794901471</v>
      </c>
      <c r="P95" s="7">
        <f t="shared" si="156"/>
        <v>1.4315197036560368</v>
      </c>
      <c r="Q95" s="48"/>
      <c r="R95" s="4" t="s">
        <v>504</v>
      </c>
      <c r="S95" s="2" t="s">
        <v>499</v>
      </c>
      <c r="T95" s="5">
        <v>22.546284675598145</v>
      </c>
      <c r="U95" s="5">
        <v>19.629659652709961</v>
      </c>
      <c r="V95" s="4">
        <f t="shared" si="157"/>
        <v>2.9166250228881836</v>
      </c>
      <c r="W95" s="4">
        <f t="shared" si="158"/>
        <v>-0.13440839449564601</v>
      </c>
      <c r="X95" s="7">
        <f t="shared" si="159"/>
        <v>1.0976426115236819</v>
      </c>
      <c r="Y95" s="48"/>
      <c r="Z95" s="4" t="s">
        <v>504</v>
      </c>
      <c r="AA95" s="2" t="s">
        <v>499</v>
      </c>
      <c r="AB95" s="5">
        <v>21.594925880432129</v>
      </c>
      <c r="AC95" s="5">
        <v>19.629659652709961</v>
      </c>
      <c r="AD95" s="4">
        <f t="shared" si="165"/>
        <v>1.965266227722168</v>
      </c>
      <c r="AE95" s="4">
        <f t="shared" si="160"/>
        <v>-0.47148803869883205</v>
      </c>
      <c r="AF95" s="7">
        <f t="shared" si="161"/>
        <v>1.3865388483582846</v>
      </c>
      <c r="AG95" s="48"/>
      <c r="AP95" s="4" t="s">
        <v>504</v>
      </c>
      <c r="AQ95" s="2" t="s">
        <v>499</v>
      </c>
      <c r="AR95" s="5">
        <v>22.708719253540039</v>
      </c>
      <c r="AS95" s="5">
        <v>19.629659652709961</v>
      </c>
      <c r="AT95" s="4">
        <f t="shared" si="166"/>
        <v>3.0790596008300781</v>
      </c>
      <c r="AU95" s="4">
        <f t="shared" si="167"/>
        <v>-0.43284216381254614</v>
      </c>
      <c r="AV95" s="7">
        <f t="shared" si="162"/>
        <v>1.3498902940399184</v>
      </c>
      <c r="AW95" s="48"/>
      <c r="AX95" s="4" t="s">
        <v>504</v>
      </c>
      <c r="AY95" s="2" t="s">
        <v>499</v>
      </c>
      <c r="AZ95" s="5">
        <v>22.895535469055176</v>
      </c>
      <c r="BA95" s="5">
        <v>19.629659652709961</v>
      </c>
      <c r="BB95" s="4">
        <f t="shared" si="168"/>
        <v>3.2658758163452148</v>
      </c>
      <c r="BC95" s="4">
        <f t="shared" si="163"/>
        <v>-9.6314827601114761E-2</v>
      </c>
      <c r="BD95" s="7">
        <f t="shared" si="164"/>
        <v>1.0690392534972846</v>
      </c>
      <c r="BE95" s="48"/>
    </row>
    <row r="97" spans="1:54" x14ac:dyDescent="0.35">
      <c r="A97" s="4" t="s">
        <v>505</v>
      </c>
      <c r="B97" s="2" t="s">
        <v>510</v>
      </c>
      <c r="C97" s="5">
        <f>AVERAGE(C81:C88)</f>
        <v>21.21098256111145</v>
      </c>
      <c r="D97" s="5">
        <f>AVERAGE(D81:D88)</f>
        <v>19.630986889203392</v>
      </c>
      <c r="E97" s="4">
        <f>AVERAGE(E81:E88)</f>
        <v>1.5799956719080606</v>
      </c>
      <c r="J97" s="4" t="s">
        <v>505</v>
      </c>
      <c r="K97" s="2" t="s">
        <v>510</v>
      </c>
      <c r="L97" s="5">
        <f>AVERAGE(L81:L88)</f>
        <v>24.593557000160217</v>
      </c>
      <c r="M97" s="5">
        <f>AVERAGE(M81:M88)</f>
        <v>19.630986889203392</v>
      </c>
      <c r="N97" s="4">
        <f>AVERAGE(N81:N88)</f>
        <v>4.9625701109568272</v>
      </c>
      <c r="R97" s="4" t="s">
        <v>505</v>
      </c>
      <c r="S97" s="2" t="s">
        <v>510</v>
      </c>
      <c r="T97" s="5">
        <f>AVERAGE(T81:T88)</f>
        <v>22.682020306587219</v>
      </c>
      <c r="U97" s="5">
        <f>AVERAGE(U81:U88)</f>
        <v>19.630986889203392</v>
      </c>
      <c r="V97" s="4">
        <f>AVERAGE(V81:V88)</f>
        <v>3.0510334173838296</v>
      </c>
      <c r="Z97" s="4" t="s">
        <v>505</v>
      </c>
      <c r="AA97" s="2" t="s">
        <v>510</v>
      </c>
      <c r="AB97" s="5">
        <f>AVERAGE(AB81:AB88)</f>
        <v>22.06774115562439</v>
      </c>
      <c r="AC97" s="5">
        <f>AVERAGE(AC81:AC88)</f>
        <v>19.630986889203392</v>
      </c>
      <c r="AD97" s="4">
        <f>AVERAGE(AD81:AD88)</f>
        <v>2.436754266421</v>
      </c>
      <c r="AP97" s="4" t="s">
        <v>505</v>
      </c>
      <c r="AQ97" s="2" t="s">
        <v>510</v>
      </c>
      <c r="AR97" s="5">
        <f>AVERAGE(AR81:AR88)</f>
        <v>23.126054082598007</v>
      </c>
      <c r="AS97" s="5">
        <f>AVERAGE(AS81:AS88)</f>
        <v>19.614152317955384</v>
      </c>
      <c r="AT97" s="4">
        <f>AVERAGE(AT81:AT88)</f>
        <v>3.5119017646426243</v>
      </c>
      <c r="AX97" s="4" t="s">
        <v>505</v>
      </c>
      <c r="AY97" s="2" t="s">
        <v>510</v>
      </c>
      <c r="AZ97" s="5">
        <f>AVERAGE(AZ81:AZ88)</f>
        <v>22.993177533149719</v>
      </c>
      <c r="BA97" s="5">
        <f>AVERAGE(BA81:BA88)</f>
        <v>19.630986889203392</v>
      </c>
      <c r="BB97" s="4">
        <f>AVERAGE(BB81:BB88)</f>
        <v>3.3621906439463296</v>
      </c>
    </row>
  </sheetData>
  <mergeCells count="62">
    <mergeCell ref="BH1:BK1"/>
    <mergeCell ref="C1:E1"/>
    <mergeCell ref="G1:K1"/>
    <mergeCell ref="O1:Q1"/>
    <mergeCell ref="U1:W1"/>
    <mergeCell ref="Y1:AA1"/>
    <mergeCell ref="AD1:AF1"/>
    <mergeCell ref="AI1:AK1"/>
    <mergeCell ref="AN1:AP1"/>
    <mergeCell ref="AS1:AV1"/>
    <mergeCell ref="AX1:BA1"/>
    <mergeCell ref="BC1:BF1"/>
    <mergeCell ref="FF1:FI1"/>
    <mergeCell ref="FK1:FO1"/>
    <mergeCell ref="H20:H35"/>
    <mergeCell ref="H40:H55"/>
    <mergeCell ref="H60:H75"/>
    <mergeCell ref="AG20:AG35"/>
    <mergeCell ref="AG40:AG55"/>
    <mergeCell ref="AG60:AG75"/>
    <mergeCell ref="BE20:BE35"/>
    <mergeCell ref="DW1:DZ1"/>
    <mergeCell ref="EB1:EE1"/>
    <mergeCell ref="EG1:EJ1"/>
    <mergeCell ref="EL1:EO1"/>
    <mergeCell ref="EQ1:ET1"/>
    <mergeCell ref="EV1:EY1"/>
    <mergeCell ref="CQ1:CT1"/>
    <mergeCell ref="Y20:Y35"/>
    <mergeCell ref="Y40:Y55"/>
    <mergeCell ref="Y60:Y75"/>
    <mergeCell ref="Y80:Y95"/>
    <mergeCell ref="FA1:FD1"/>
    <mergeCell ref="CV1:CY1"/>
    <mergeCell ref="DA1:DD1"/>
    <mergeCell ref="DE1:DK1"/>
    <mergeCell ref="DM1:DP1"/>
    <mergeCell ref="DR1:DU1"/>
    <mergeCell ref="BM1:BP1"/>
    <mergeCell ref="BR1:BU1"/>
    <mergeCell ref="BW1:BZ1"/>
    <mergeCell ref="CB1:CE1"/>
    <mergeCell ref="CG1:CJ1"/>
    <mergeCell ref="CL1:CO1"/>
    <mergeCell ref="H80:H95"/>
    <mergeCell ref="Q20:Q35"/>
    <mergeCell ref="Q40:Q55"/>
    <mergeCell ref="Q60:Q75"/>
    <mergeCell ref="Q80:Q95"/>
    <mergeCell ref="CT20:CT35"/>
    <mergeCell ref="AG80:AG95"/>
    <mergeCell ref="AO20:AO35"/>
    <mergeCell ref="AO40:AO55"/>
    <mergeCell ref="AW20:AW35"/>
    <mergeCell ref="AW40:AW55"/>
    <mergeCell ref="AW60:AW75"/>
    <mergeCell ref="AW80:AW95"/>
    <mergeCell ref="BE40:BE55"/>
    <mergeCell ref="BE60:BE75"/>
    <mergeCell ref="BE80:BE95"/>
    <mergeCell ref="BM20:BM35"/>
    <mergeCell ref="BM40:BM55"/>
  </mergeCells>
  <pageMargins left="0.7" right="0.7" top="0.75" bottom="0.75" header="0.3" footer="0.3"/>
  <pageSetup paperSize="32767"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0D2E31-DF7B-4CE4-8E1F-31661555620D}">
  <dimension ref="A1:O39"/>
  <sheetViews>
    <sheetView zoomScale="55" zoomScaleNormal="55" workbookViewId="0">
      <selection activeCell="I27" sqref="I27"/>
    </sheetView>
  </sheetViews>
  <sheetFormatPr defaultRowHeight="14.5" x14ac:dyDescent="0.35"/>
  <cols>
    <col min="1" max="1" width="11.54296875" bestFit="1" customWidth="1"/>
  </cols>
  <sheetData>
    <row r="1" spans="1:15" ht="15" thickBot="1" x14ac:dyDescent="0.4"/>
    <row r="2" spans="1:15" x14ac:dyDescent="0.35">
      <c r="B2" s="49" t="s">
        <v>546</v>
      </c>
      <c r="C2" s="50"/>
      <c r="D2" s="51" t="s">
        <v>550</v>
      </c>
      <c r="E2" s="52"/>
      <c r="F2" s="49" t="s">
        <v>551</v>
      </c>
      <c r="G2" s="50"/>
      <c r="H2" s="49" t="s">
        <v>552</v>
      </c>
      <c r="I2" s="50"/>
      <c r="J2" s="49" t="s">
        <v>553</v>
      </c>
      <c r="K2" s="50"/>
      <c r="L2" s="49" t="s">
        <v>554</v>
      </c>
      <c r="M2" s="50"/>
      <c r="N2" s="49" t="s">
        <v>555</v>
      </c>
      <c r="O2" s="50"/>
    </row>
    <row r="3" spans="1:15" x14ac:dyDescent="0.35">
      <c r="B3" s="26" t="s">
        <v>547</v>
      </c>
      <c r="C3" s="27" t="s">
        <v>548</v>
      </c>
      <c r="D3" s="26" t="s">
        <v>547</v>
      </c>
      <c r="E3" s="27" t="s">
        <v>548</v>
      </c>
      <c r="F3" s="26" t="s">
        <v>547</v>
      </c>
      <c r="G3" s="27" t="s">
        <v>548</v>
      </c>
      <c r="H3" s="26" t="s">
        <v>547</v>
      </c>
      <c r="I3" s="27" t="s">
        <v>548</v>
      </c>
      <c r="J3" s="26" t="s">
        <v>547</v>
      </c>
      <c r="K3" s="27" t="s">
        <v>548</v>
      </c>
      <c r="L3" s="26" t="s">
        <v>547</v>
      </c>
      <c r="M3" s="27" t="s">
        <v>548</v>
      </c>
      <c r="N3" s="26" t="s">
        <v>547</v>
      </c>
      <c r="O3" s="27" t="s">
        <v>548</v>
      </c>
    </row>
    <row r="4" spans="1:15" x14ac:dyDescent="0.35">
      <c r="B4" s="28">
        <v>1.1000000000000001</v>
      </c>
      <c r="C4" s="29">
        <v>1.22</v>
      </c>
      <c r="D4" s="34">
        <v>1</v>
      </c>
      <c r="E4" s="29">
        <v>1.1499999999999999</v>
      </c>
      <c r="F4" s="28">
        <v>1.08</v>
      </c>
      <c r="G4" s="29">
        <v>1.5</v>
      </c>
      <c r="H4" s="28">
        <v>1.05</v>
      </c>
      <c r="I4" s="29">
        <v>1.21</v>
      </c>
      <c r="J4" s="28">
        <v>0.77</v>
      </c>
      <c r="K4" s="29">
        <v>1.45</v>
      </c>
      <c r="L4" s="28">
        <v>0.92</v>
      </c>
      <c r="M4" s="29">
        <v>1.37</v>
      </c>
      <c r="N4" s="28">
        <v>0.8</v>
      </c>
      <c r="O4" s="29">
        <v>1.38</v>
      </c>
    </row>
    <row r="5" spans="1:15" x14ac:dyDescent="0.35">
      <c r="B5" s="28">
        <v>1.21</v>
      </c>
      <c r="C5" s="29">
        <v>0.99</v>
      </c>
      <c r="D5" s="34">
        <v>1.18</v>
      </c>
      <c r="E5" s="29">
        <v>3.79</v>
      </c>
      <c r="F5" s="28">
        <v>1.33</v>
      </c>
      <c r="G5" s="29">
        <v>3.79</v>
      </c>
      <c r="H5" s="28">
        <v>1.3</v>
      </c>
      <c r="I5" s="29">
        <v>1.46</v>
      </c>
      <c r="J5" s="28">
        <v>0.95</v>
      </c>
      <c r="K5" s="29">
        <v>1.37</v>
      </c>
      <c r="L5" s="28">
        <v>1.02</v>
      </c>
      <c r="M5" s="29"/>
      <c r="N5" s="28">
        <v>1.22</v>
      </c>
      <c r="O5" s="29"/>
    </row>
    <row r="6" spans="1:15" x14ac:dyDescent="0.35">
      <c r="B6" s="28">
        <v>0.82</v>
      </c>
      <c r="C6" s="29">
        <v>2.2200000000000002</v>
      </c>
      <c r="D6" s="35"/>
      <c r="E6" s="29">
        <v>2.6</v>
      </c>
      <c r="F6" s="37"/>
      <c r="G6" s="29"/>
      <c r="H6" s="28">
        <v>1.36</v>
      </c>
      <c r="I6" s="29">
        <v>1.48</v>
      </c>
      <c r="J6" s="28">
        <v>1.03</v>
      </c>
      <c r="K6" s="29">
        <v>1.64</v>
      </c>
      <c r="L6" s="28">
        <v>0.7</v>
      </c>
      <c r="M6" s="29">
        <v>1.57</v>
      </c>
      <c r="N6" s="28">
        <v>0.92</v>
      </c>
      <c r="O6" s="29">
        <v>1.51</v>
      </c>
    </row>
    <row r="7" spans="1:15" x14ac:dyDescent="0.35">
      <c r="B7" s="28">
        <v>0.83</v>
      </c>
      <c r="C7" s="29">
        <v>1.55</v>
      </c>
      <c r="D7" s="34">
        <v>0.4</v>
      </c>
      <c r="E7" s="29">
        <v>1.6</v>
      </c>
      <c r="F7" s="28">
        <v>0.72</v>
      </c>
      <c r="G7" s="29">
        <v>3.94</v>
      </c>
      <c r="H7" s="28">
        <v>0.78</v>
      </c>
      <c r="I7" s="29">
        <v>2</v>
      </c>
      <c r="J7" s="28">
        <v>0.81</v>
      </c>
      <c r="K7" s="29">
        <v>1.57</v>
      </c>
      <c r="L7" s="28">
        <v>0.86</v>
      </c>
      <c r="M7" s="29">
        <v>1.4</v>
      </c>
      <c r="N7" s="28">
        <v>0.65</v>
      </c>
      <c r="O7" s="29">
        <v>1.52</v>
      </c>
    </row>
    <row r="8" spans="1:15" x14ac:dyDescent="0.35">
      <c r="B8" s="28">
        <v>0.98</v>
      </c>
      <c r="C8" s="29">
        <v>1.95</v>
      </c>
      <c r="D8" s="34">
        <v>0.78</v>
      </c>
      <c r="E8" s="29">
        <v>2.09</v>
      </c>
      <c r="F8" s="28">
        <v>1.0900000000000001</v>
      </c>
      <c r="G8" s="29">
        <v>3.09</v>
      </c>
      <c r="H8" s="28">
        <v>0.95</v>
      </c>
      <c r="I8" s="29">
        <v>2.29</v>
      </c>
      <c r="J8" s="28"/>
      <c r="K8" s="29">
        <v>2.1</v>
      </c>
      <c r="L8" s="28">
        <v>1.17</v>
      </c>
      <c r="M8" s="29">
        <v>1.31</v>
      </c>
      <c r="N8" s="28">
        <v>1.01</v>
      </c>
      <c r="O8" s="29">
        <v>1.54</v>
      </c>
    </row>
    <row r="9" spans="1:15" x14ac:dyDescent="0.35">
      <c r="B9" s="28">
        <v>1.23</v>
      </c>
      <c r="C9" s="29">
        <v>0.85</v>
      </c>
      <c r="D9" s="34">
        <v>1.55</v>
      </c>
      <c r="E9" s="29">
        <v>1.72</v>
      </c>
      <c r="F9" s="28">
        <v>0.84</v>
      </c>
      <c r="G9" s="29">
        <v>2.66</v>
      </c>
      <c r="H9" s="28">
        <v>1.1399999999999999</v>
      </c>
      <c r="I9" s="29">
        <v>1.64</v>
      </c>
      <c r="J9" s="28">
        <v>1.51</v>
      </c>
      <c r="K9" s="29">
        <v>1.78</v>
      </c>
      <c r="L9" s="28">
        <v>1.18</v>
      </c>
      <c r="M9" s="29">
        <v>1.39</v>
      </c>
      <c r="N9" s="28">
        <v>1.35</v>
      </c>
      <c r="O9" s="29">
        <v>1.43</v>
      </c>
    </row>
    <row r="10" spans="1:15" x14ac:dyDescent="0.35">
      <c r="B10" s="28">
        <v>0.94</v>
      </c>
      <c r="C10" s="29">
        <v>1.68</v>
      </c>
      <c r="D10" s="34">
        <v>0.74</v>
      </c>
      <c r="E10" s="29">
        <v>2.21</v>
      </c>
      <c r="F10" s="28">
        <v>0.37</v>
      </c>
      <c r="G10" s="29">
        <v>3.73</v>
      </c>
      <c r="H10" s="28">
        <v>0.76</v>
      </c>
      <c r="I10" s="29">
        <v>1.97</v>
      </c>
      <c r="J10" s="28">
        <v>1.05</v>
      </c>
      <c r="K10" s="29">
        <v>2.14</v>
      </c>
      <c r="L10" s="28">
        <v>1.1000000000000001</v>
      </c>
      <c r="M10" s="29">
        <v>1.43</v>
      </c>
      <c r="N10" s="28">
        <v>1.08</v>
      </c>
      <c r="O10" s="29">
        <v>1.41</v>
      </c>
    </row>
    <row r="11" spans="1:15" x14ac:dyDescent="0.35">
      <c r="B11" s="28">
        <v>0.97</v>
      </c>
      <c r="C11" s="29"/>
      <c r="D11" s="34">
        <v>0.73</v>
      </c>
      <c r="E11" s="29"/>
      <c r="F11" s="28">
        <v>0.61</v>
      </c>
      <c r="G11" s="29"/>
      <c r="H11" s="28">
        <v>0.84</v>
      </c>
      <c r="I11" s="29"/>
      <c r="J11" s="28">
        <v>1.04</v>
      </c>
      <c r="K11" s="29"/>
      <c r="L11" s="28">
        <v>1.1599999999999999</v>
      </c>
      <c r="M11" s="29"/>
      <c r="N11" s="28">
        <v>1.1599999999999999</v>
      </c>
      <c r="O11" s="29"/>
    </row>
    <row r="12" spans="1:15" x14ac:dyDescent="0.35">
      <c r="A12" s="24" t="s">
        <v>510</v>
      </c>
      <c r="B12" s="30">
        <f>AVERAGE(B4:B11)</f>
        <v>1.01</v>
      </c>
      <c r="C12" s="31">
        <f>AVERAGE(C4:C11)</f>
        <v>1.4942857142857142</v>
      </c>
      <c r="D12" s="36">
        <f t="shared" ref="D12:E12" si="0">AVERAGE(D4:D11)</f>
        <v>0.91142857142857125</v>
      </c>
      <c r="E12" s="31">
        <f t="shared" si="0"/>
        <v>2.1657142857142859</v>
      </c>
      <c r="F12" s="36">
        <f>AVERAGE(F4:F11)</f>
        <v>0.86285714285714288</v>
      </c>
      <c r="G12" s="31">
        <f t="shared" ref="G12" si="1">AVERAGE(G4:G11)</f>
        <v>3.1183333333333336</v>
      </c>
      <c r="H12" s="36">
        <f t="shared" ref="H12" si="2">AVERAGE(H4:H11)</f>
        <v>1.0225</v>
      </c>
      <c r="I12" s="31">
        <f t="shared" ref="I12" si="3">AVERAGE(I4:I11)</f>
        <v>1.7214285714285718</v>
      </c>
      <c r="J12" s="36">
        <f t="shared" ref="J12" si="4">AVERAGE(J4:J11)</f>
        <v>1.0228571428571429</v>
      </c>
      <c r="K12" s="31">
        <f t="shared" ref="K12" si="5">AVERAGE(K4:K11)</f>
        <v>1.7214285714285715</v>
      </c>
      <c r="L12" s="36">
        <f t="shared" ref="L12" si="6">AVERAGE(L4:L11)</f>
        <v>1.0137499999999999</v>
      </c>
      <c r="M12" s="31">
        <f t="shared" ref="M12" si="7">AVERAGE(M4:M11)</f>
        <v>1.4116666666666668</v>
      </c>
      <c r="N12" s="36">
        <f t="shared" ref="N12" si="8">AVERAGE(N4:N11)</f>
        <v>1.0237499999999999</v>
      </c>
      <c r="O12" s="31">
        <f t="shared" ref="O12" si="9">AVERAGE(O4:O11)</f>
        <v>1.4649999999999999</v>
      </c>
    </row>
    <row r="13" spans="1:15" ht="15" thickBot="1" x14ac:dyDescent="0.4">
      <c r="A13" s="25" t="s">
        <v>549</v>
      </c>
      <c r="B13" s="32">
        <f>B12/B12</f>
        <v>1</v>
      </c>
      <c r="C13" s="33">
        <f>C12/B12</f>
        <v>1.4794908062234795</v>
      </c>
      <c r="D13" s="32">
        <f>D12/D12</f>
        <v>1</v>
      </c>
      <c r="E13" s="33">
        <f>E12/D12</f>
        <v>2.3761755485893423</v>
      </c>
      <c r="F13" s="32">
        <f>F12/F12</f>
        <v>1</v>
      </c>
      <c r="G13" s="33">
        <f>G12/F12</f>
        <v>3.6139624724061812</v>
      </c>
      <c r="H13" s="32">
        <f>H12/H12</f>
        <v>1</v>
      </c>
      <c r="I13" s="33">
        <f>I12/H12</f>
        <v>1.6835487251135177</v>
      </c>
      <c r="J13" s="32">
        <f>J12/J12</f>
        <v>1</v>
      </c>
      <c r="K13" s="33">
        <f>K12/J12</f>
        <v>1.6829608938547487</v>
      </c>
      <c r="L13" s="32">
        <f>L12/L12</f>
        <v>1</v>
      </c>
      <c r="M13" s="33">
        <f>M12/L12</f>
        <v>1.3925195232223595</v>
      </c>
      <c r="N13" s="32">
        <f>N12/N12</f>
        <v>1</v>
      </c>
      <c r="O13" s="33">
        <f>O12/N12</f>
        <v>1.431013431013431</v>
      </c>
    </row>
    <row r="14" spans="1:15" ht="15" thickBot="1" x14ac:dyDescent="0.4"/>
    <row r="15" spans="1:15" x14ac:dyDescent="0.35">
      <c r="B15" s="49" t="s">
        <v>556</v>
      </c>
      <c r="C15" s="50"/>
      <c r="D15" s="51" t="s">
        <v>557</v>
      </c>
      <c r="E15" s="52"/>
      <c r="F15" s="49" t="s">
        <v>558</v>
      </c>
      <c r="G15" s="50"/>
    </row>
    <row r="16" spans="1:15" x14ac:dyDescent="0.35">
      <c r="B16" s="26" t="s">
        <v>547</v>
      </c>
      <c r="C16" s="27" t="s">
        <v>548</v>
      </c>
      <c r="D16" s="26" t="s">
        <v>547</v>
      </c>
      <c r="E16" s="27" t="s">
        <v>548</v>
      </c>
      <c r="F16" s="26" t="s">
        <v>547</v>
      </c>
      <c r="G16" s="27" t="s">
        <v>548</v>
      </c>
    </row>
    <row r="17" spans="1:9" x14ac:dyDescent="0.35">
      <c r="B17" s="28">
        <v>0.78</v>
      </c>
      <c r="C17" s="29">
        <v>0.93</v>
      </c>
      <c r="D17" s="28">
        <v>0.71</v>
      </c>
      <c r="E17" s="29">
        <v>1.02</v>
      </c>
      <c r="F17" s="28">
        <v>0.78</v>
      </c>
      <c r="G17" s="29">
        <v>1.35</v>
      </c>
    </row>
    <row r="18" spans="1:9" x14ac:dyDescent="0.35">
      <c r="B18" s="28">
        <v>1.3</v>
      </c>
      <c r="C18" s="29">
        <v>1.28</v>
      </c>
      <c r="D18" s="28">
        <v>1.25</v>
      </c>
      <c r="E18" s="29">
        <v>1.25</v>
      </c>
      <c r="F18" s="28">
        <v>1.05</v>
      </c>
      <c r="G18" s="29"/>
    </row>
    <row r="19" spans="1:9" x14ac:dyDescent="0.35">
      <c r="B19" s="28">
        <v>1.1299999999999999</v>
      </c>
      <c r="C19" s="29">
        <v>1.95</v>
      </c>
      <c r="D19" s="28">
        <v>1.2</v>
      </c>
      <c r="E19" s="29">
        <v>1.43</v>
      </c>
      <c r="F19" s="28">
        <v>0.95</v>
      </c>
      <c r="G19" s="29">
        <v>1.47</v>
      </c>
    </row>
    <row r="20" spans="1:9" x14ac:dyDescent="0.35">
      <c r="B20" s="28">
        <v>0.52</v>
      </c>
      <c r="C20" s="29">
        <v>1.64</v>
      </c>
      <c r="D20" s="28">
        <v>0.56000000000000005</v>
      </c>
      <c r="E20" s="29">
        <v>1.63</v>
      </c>
      <c r="F20" s="28">
        <v>0.82</v>
      </c>
      <c r="G20" s="29">
        <v>1.3</v>
      </c>
    </row>
    <row r="21" spans="1:9" x14ac:dyDescent="0.35">
      <c r="B21" s="28">
        <v>0.92</v>
      </c>
      <c r="C21" s="29">
        <v>1.31</v>
      </c>
      <c r="D21" s="28">
        <v>1.1499999999999999</v>
      </c>
      <c r="E21" s="29">
        <v>1.38</v>
      </c>
      <c r="F21" s="28"/>
      <c r="G21" s="29">
        <v>1.41</v>
      </c>
    </row>
    <row r="22" spans="1:9" x14ac:dyDescent="0.35">
      <c r="B22" s="28">
        <v>1.39</v>
      </c>
      <c r="C22" s="29">
        <v>1.1299999999999999</v>
      </c>
      <c r="D22" s="28">
        <v>1.25</v>
      </c>
      <c r="E22" s="29">
        <v>1.37</v>
      </c>
      <c r="F22" s="28">
        <v>1.08</v>
      </c>
      <c r="G22" s="29">
        <v>1.29</v>
      </c>
    </row>
    <row r="23" spans="1:9" x14ac:dyDescent="0.35">
      <c r="B23" s="28">
        <v>1.1000000000000001</v>
      </c>
      <c r="C23" s="29">
        <v>1.62</v>
      </c>
      <c r="D23" s="28">
        <v>0.97</v>
      </c>
      <c r="E23" s="29">
        <v>1.4</v>
      </c>
      <c r="F23" s="28">
        <v>0.94</v>
      </c>
      <c r="G23" s="29">
        <v>1.39</v>
      </c>
    </row>
    <row r="24" spans="1:9" x14ac:dyDescent="0.35">
      <c r="B24" s="28">
        <v>1.21</v>
      </c>
      <c r="C24" s="29"/>
      <c r="D24" s="28">
        <v>1.21</v>
      </c>
      <c r="E24" s="29"/>
      <c r="F24" s="28">
        <v>0.98</v>
      </c>
      <c r="G24" s="29"/>
    </row>
    <row r="25" spans="1:9" x14ac:dyDescent="0.35">
      <c r="A25" s="24" t="s">
        <v>510</v>
      </c>
      <c r="B25" s="36">
        <f>AVERAGE(B17:B24)</f>
        <v>1.0437500000000002</v>
      </c>
      <c r="C25" s="31">
        <f>AVERAGE(C17:C24)</f>
        <v>1.4085714285714286</v>
      </c>
      <c r="D25" s="36">
        <f t="shared" ref="D25" si="10">AVERAGE(D17:D24)</f>
        <v>1.0375000000000001</v>
      </c>
      <c r="E25" s="31">
        <f t="shared" ref="E25" si="11">AVERAGE(E17:E24)</f>
        <v>1.3542857142857143</v>
      </c>
      <c r="F25" s="36">
        <f>AVERAGE(F17:F24)</f>
        <v>0.94285714285714284</v>
      </c>
      <c r="G25" s="31">
        <f t="shared" ref="G25" si="12">AVERAGE(G17:G24)</f>
        <v>1.3683333333333334</v>
      </c>
    </row>
    <row r="26" spans="1:9" ht="15" thickBot="1" x14ac:dyDescent="0.4">
      <c r="A26" s="25" t="s">
        <v>549</v>
      </c>
      <c r="B26" s="32">
        <f>B25/B25</f>
        <v>1</v>
      </c>
      <c r="C26" s="33">
        <f>C25/B25</f>
        <v>1.3495295124037636</v>
      </c>
      <c r="D26" s="32">
        <f>D25/D25</f>
        <v>1</v>
      </c>
      <c r="E26" s="33">
        <f>E25/D25</f>
        <v>1.3053356282271944</v>
      </c>
      <c r="F26" s="32">
        <f>F25/F25</f>
        <v>1</v>
      </c>
      <c r="G26" s="33">
        <f>G25/F25</f>
        <v>1.4512626262626263</v>
      </c>
    </row>
    <row r="27" spans="1:9" ht="15" thickBot="1" x14ac:dyDescent="0.4"/>
    <row r="28" spans="1:9" x14ac:dyDescent="0.35">
      <c r="B28" s="49" t="s">
        <v>559</v>
      </c>
      <c r="C28" s="50"/>
      <c r="D28" s="51" t="s">
        <v>560</v>
      </c>
      <c r="E28" s="52"/>
      <c r="F28" s="49" t="s">
        <v>561</v>
      </c>
      <c r="G28" s="50"/>
      <c r="H28" s="49" t="s">
        <v>562</v>
      </c>
      <c r="I28" s="50"/>
    </row>
    <row r="29" spans="1:9" x14ac:dyDescent="0.35">
      <c r="B29" s="26" t="s">
        <v>547</v>
      </c>
      <c r="C29" s="27" t="s">
        <v>548</v>
      </c>
      <c r="D29" s="26" t="s">
        <v>547</v>
      </c>
      <c r="E29" s="27" t="s">
        <v>548</v>
      </c>
      <c r="F29" s="26" t="s">
        <v>547</v>
      </c>
      <c r="G29" s="27" t="s">
        <v>548</v>
      </c>
      <c r="H29" s="26" t="s">
        <v>547</v>
      </c>
      <c r="I29" s="27" t="s">
        <v>548</v>
      </c>
    </row>
    <row r="30" spans="1:9" x14ac:dyDescent="0.35">
      <c r="B30" s="28">
        <v>0.79</v>
      </c>
      <c r="C30" s="29">
        <v>1.69</v>
      </c>
      <c r="D30" s="28">
        <v>0.71</v>
      </c>
      <c r="E30" s="29">
        <v>1.6</v>
      </c>
      <c r="F30" s="28">
        <v>0.95</v>
      </c>
      <c r="G30" s="29">
        <v>1.54</v>
      </c>
      <c r="H30" s="28">
        <v>1.07</v>
      </c>
      <c r="I30" s="29">
        <v>0.98</v>
      </c>
    </row>
    <row r="31" spans="1:9" x14ac:dyDescent="0.35">
      <c r="B31" s="28">
        <v>1.02</v>
      </c>
      <c r="C31" s="29">
        <v>0.98</v>
      </c>
      <c r="D31" s="28">
        <v>1.28</v>
      </c>
      <c r="E31" s="29">
        <v>0.79</v>
      </c>
      <c r="F31" s="28">
        <v>0.82</v>
      </c>
      <c r="G31" s="29">
        <v>0.72</v>
      </c>
      <c r="H31" s="28">
        <v>0.82</v>
      </c>
      <c r="I31" s="29">
        <v>0.83</v>
      </c>
    </row>
    <row r="32" spans="1:9" x14ac:dyDescent="0.35">
      <c r="B32" s="28">
        <v>1.08</v>
      </c>
      <c r="C32" s="29">
        <v>1.75</v>
      </c>
      <c r="D32" s="28">
        <v>0.76</v>
      </c>
      <c r="E32" s="29">
        <v>1.89</v>
      </c>
      <c r="F32" s="28">
        <v>0.88</v>
      </c>
      <c r="G32" s="29">
        <v>1.27</v>
      </c>
      <c r="H32" s="28">
        <v>1.04</v>
      </c>
      <c r="I32" s="29">
        <v>0.78</v>
      </c>
    </row>
    <row r="33" spans="1:9" x14ac:dyDescent="0.35">
      <c r="B33" s="28">
        <v>0.72</v>
      </c>
      <c r="C33" s="29">
        <v>1.1599999999999999</v>
      </c>
      <c r="D33" s="28">
        <v>0.71</v>
      </c>
      <c r="E33" s="29">
        <v>1.4</v>
      </c>
      <c r="F33" s="28"/>
      <c r="G33" s="29">
        <v>1.1000000000000001</v>
      </c>
      <c r="H33" s="28">
        <v>0.68</v>
      </c>
      <c r="I33" s="29">
        <v>0.9</v>
      </c>
    </row>
    <row r="34" spans="1:9" x14ac:dyDescent="0.35">
      <c r="B34" s="28">
        <v>1.37</v>
      </c>
      <c r="C34" s="29">
        <v>1.49</v>
      </c>
      <c r="D34" s="28">
        <v>1.46</v>
      </c>
      <c r="E34" s="29">
        <v>1.8</v>
      </c>
      <c r="F34" s="28">
        <v>1.1399999999999999</v>
      </c>
      <c r="G34" s="29">
        <v>1.34</v>
      </c>
      <c r="H34" s="28">
        <v>0.99</v>
      </c>
      <c r="I34" s="29">
        <v>0.62</v>
      </c>
    </row>
    <row r="35" spans="1:9" x14ac:dyDescent="0.35">
      <c r="B35" s="28">
        <v>1.3</v>
      </c>
      <c r="C35" s="29">
        <v>1.68</v>
      </c>
      <c r="D35" s="28">
        <v>1.31</v>
      </c>
      <c r="E35" s="29">
        <v>1.62</v>
      </c>
      <c r="F35" s="28">
        <v>0.94</v>
      </c>
      <c r="G35" s="29">
        <v>1.35</v>
      </c>
      <c r="H35" s="28">
        <v>1.1499999999999999</v>
      </c>
      <c r="I35" s="29">
        <v>0.76</v>
      </c>
    </row>
    <row r="36" spans="1:9" x14ac:dyDescent="0.35">
      <c r="B36" s="28">
        <v>0.99</v>
      </c>
      <c r="C36" s="29">
        <v>1.34</v>
      </c>
      <c r="D36" s="28">
        <v>1.02</v>
      </c>
      <c r="E36" s="29">
        <v>1.54</v>
      </c>
      <c r="F36" s="28">
        <v>0.9</v>
      </c>
      <c r="G36" s="29">
        <v>1.35</v>
      </c>
      <c r="H36" s="28">
        <v>1.19</v>
      </c>
      <c r="I36" s="29">
        <v>0.57999999999999996</v>
      </c>
    </row>
    <row r="37" spans="1:9" x14ac:dyDescent="0.35">
      <c r="B37" s="28">
        <v>0.91</v>
      </c>
      <c r="C37" s="29"/>
      <c r="D37" s="28">
        <v>1.06</v>
      </c>
      <c r="E37" s="29"/>
      <c r="F37" s="28"/>
      <c r="G37" s="29"/>
      <c r="H37" s="28">
        <v>1.19</v>
      </c>
      <c r="I37" s="29"/>
    </row>
    <row r="38" spans="1:9" x14ac:dyDescent="0.35">
      <c r="A38" s="24" t="s">
        <v>510</v>
      </c>
      <c r="B38" s="30">
        <f>AVERAGE(B30:B37)</f>
        <v>1.0225</v>
      </c>
      <c r="C38" s="31">
        <f>AVERAGE(C30:C37)</f>
        <v>1.4414285714285715</v>
      </c>
      <c r="D38" s="36">
        <f t="shared" ref="D38" si="13">AVERAGE(D30:D37)</f>
        <v>1.0387500000000001</v>
      </c>
      <c r="E38" s="31">
        <f t="shared" ref="E38" si="14">AVERAGE(E30:E37)</f>
        <v>1.52</v>
      </c>
      <c r="F38" s="36">
        <f>AVERAGE(F30:F37)</f>
        <v>0.93833333333333346</v>
      </c>
      <c r="G38" s="31">
        <f t="shared" ref="G38" si="15">AVERAGE(G30:G37)</f>
        <v>1.2385714285714287</v>
      </c>
      <c r="H38" s="36">
        <f>AVERAGE(H30:H37)</f>
        <v>1.0162499999999999</v>
      </c>
      <c r="I38" s="31">
        <f t="shared" ref="I38" si="16">AVERAGE(I30:I37)</f>
        <v>0.77857142857142847</v>
      </c>
    </row>
    <row r="39" spans="1:9" ht="15" thickBot="1" x14ac:dyDescent="0.4">
      <c r="A39" s="25" t="s">
        <v>549</v>
      </c>
      <c r="B39" s="32">
        <f>B38/B38</f>
        <v>1</v>
      </c>
      <c r="C39" s="33">
        <f>C38/B38</f>
        <v>1.4097100943066714</v>
      </c>
      <c r="D39" s="32">
        <f>D38/D38</f>
        <v>1</v>
      </c>
      <c r="E39" s="33">
        <f>E38/D38</f>
        <v>1.4632972322503008</v>
      </c>
      <c r="F39" s="32">
        <f>F38/F38</f>
        <v>1</v>
      </c>
      <c r="G39" s="33">
        <f>G38/F38</f>
        <v>1.3199695508754123</v>
      </c>
      <c r="H39" s="32">
        <f>H38/H38</f>
        <v>1</v>
      </c>
      <c r="I39" s="33">
        <f>I38/H38</f>
        <v>0.76612194693375502</v>
      </c>
    </row>
  </sheetData>
  <mergeCells count="14">
    <mergeCell ref="N2:O2"/>
    <mergeCell ref="B15:C15"/>
    <mergeCell ref="D15:E15"/>
    <mergeCell ref="F15:G15"/>
    <mergeCell ref="B28:C28"/>
    <mergeCell ref="D28:E28"/>
    <mergeCell ref="F28:G28"/>
    <mergeCell ref="H28:I28"/>
    <mergeCell ref="B2:C2"/>
    <mergeCell ref="D2:E2"/>
    <mergeCell ref="F2:G2"/>
    <mergeCell ref="H2:I2"/>
    <mergeCell ref="J2:K2"/>
    <mergeCell ref="L2:M2"/>
  </mergeCells>
  <pageMargins left="0.7" right="0.7" top="0.75" bottom="0.75" header="0.3" footer="0.3"/>
  <pageSetup paperSize="32767"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Note on data sheet</vt:lpstr>
      <vt:lpstr>Plate 1</vt:lpstr>
      <vt:lpstr>Plate 2</vt:lpstr>
      <vt:lpstr>Plate 3</vt:lpstr>
      <vt:lpstr>Plate 4</vt:lpstr>
      <vt:lpstr>Analysis Ppia</vt:lpstr>
      <vt:lpstr>Analysis 36B4</vt:lpstr>
      <vt:lpstr>Fold change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Warmelts</dc:creator>
  <cp:lastModifiedBy>Christoff Odendaal</cp:lastModifiedBy>
  <dcterms:created xsi:type="dcterms:W3CDTF">2023-03-21T10:16:40Z</dcterms:created>
  <dcterms:modified xsi:type="dcterms:W3CDTF">2025-05-16T08:31:43Z</dcterms:modified>
</cp:coreProperties>
</file>