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d103\Sync\A PhD\A - Paper Writing\4, 2023 - CoASH biosynthesis\Data for FAIRDOM Hub\"/>
    </mc:Choice>
  </mc:AlternateContent>
  <xr:revisionPtr revIDLastSave="0" documentId="13_ncr:1_{9A192163-BCDB-4B4B-8EC4-96F9D26F5388}" xr6:coauthVersionLast="47" xr6:coauthVersionMax="47" xr10:uidLastSave="{00000000-0000-0000-0000-000000000000}"/>
  <bookViews>
    <workbookView xWindow="-110" yWindow="-110" windowWidth="25180" windowHeight="16140" activeTab="3" xr2:uid="{45E2AE8E-5D2D-4C3B-9A6F-9B718AC12526}"/>
  </bookViews>
  <sheets>
    <sheet name="Note on data sheet" sheetId="12" r:id="rId1"/>
    <sheet name="Batch1" sheetId="13" r:id="rId2"/>
    <sheet name="Batch2" sheetId="14" r:id="rId3"/>
    <sheet name="Batch3" sheetId="15" r:id="rId4"/>
    <sheet name="Final" sheetId="10" r:id="rId5"/>
  </sheets>
  <definedNames>
    <definedName name="_xlnm._FilterDatabase" localSheetId="4" hidden="1">Final!$A$1:$E$92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T38" i="15" l="1"/>
  <c r="HS38" i="15"/>
  <c r="HL38" i="15"/>
  <c r="HK38" i="15"/>
  <c r="HE38" i="15"/>
  <c r="HD38" i="15"/>
  <c r="HC38" i="15"/>
  <c r="GW38" i="15"/>
  <c r="GV38" i="15"/>
  <c r="GU38" i="15"/>
  <c r="GN38" i="15"/>
  <c r="GM38" i="15"/>
  <c r="GF38" i="15"/>
  <c r="GE38" i="15"/>
  <c r="FX38" i="15"/>
  <c r="FW38" i="15"/>
  <c r="FP38" i="15"/>
  <c r="FO38" i="15"/>
  <c r="FH38" i="15"/>
  <c r="FG38" i="15"/>
  <c r="EZ38" i="15"/>
  <c r="EY38" i="15"/>
  <c r="ER38" i="15"/>
  <c r="EQ38" i="15"/>
  <c r="EJ38" i="15"/>
  <c r="EI38" i="15"/>
  <c r="EB38" i="15"/>
  <c r="EA38" i="15"/>
  <c r="DU38" i="15"/>
  <c r="DT38" i="15"/>
  <c r="DS38" i="15"/>
  <c r="DL38" i="15"/>
  <c r="DK38" i="15"/>
  <c r="DD38" i="15"/>
  <c r="DC38" i="15"/>
  <c r="CV38" i="15"/>
  <c r="CU38" i="15"/>
  <c r="CN38" i="15"/>
  <c r="CM38" i="15"/>
  <c r="CF38" i="15"/>
  <c r="CE38" i="15"/>
  <c r="BX38" i="15"/>
  <c r="BW38" i="15"/>
  <c r="BP38" i="15"/>
  <c r="BO38" i="15"/>
  <c r="BH38" i="15"/>
  <c r="BG38" i="15"/>
  <c r="BA38" i="15"/>
  <c r="AZ38" i="15"/>
  <c r="AY38" i="15"/>
  <c r="AR38" i="15"/>
  <c r="AQ38" i="15"/>
  <c r="AJ38" i="15"/>
  <c r="AI38" i="15"/>
  <c r="AB38" i="15"/>
  <c r="AA38" i="15"/>
  <c r="T38" i="15"/>
  <c r="S38" i="15"/>
  <c r="L38" i="15"/>
  <c r="K38" i="15"/>
  <c r="D38" i="15"/>
  <c r="C38" i="15"/>
  <c r="HU36" i="15"/>
  <c r="HM36" i="15"/>
  <c r="HE36" i="15"/>
  <c r="GW36" i="15"/>
  <c r="GO36" i="15"/>
  <c r="GP36" i="15" s="1"/>
  <c r="GQ36" i="15" s="1"/>
  <c r="GG36" i="15"/>
  <c r="FY36" i="15"/>
  <c r="FQ36" i="15"/>
  <c r="FI36" i="15"/>
  <c r="FB36" i="15"/>
  <c r="FC36" i="15" s="1"/>
  <c r="FA36" i="15"/>
  <c r="ES36" i="15"/>
  <c r="EK36" i="15"/>
  <c r="EC36" i="15"/>
  <c r="DU36" i="15"/>
  <c r="DV36" i="15" s="1"/>
  <c r="DW36" i="15" s="1"/>
  <c r="DM36" i="15"/>
  <c r="DE36" i="15"/>
  <c r="CW36" i="15"/>
  <c r="CO36" i="15"/>
  <c r="CG36" i="15"/>
  <c r="BY36" i="15"/>
  <c r="BQ36" i="15"/>
  <c r="BI36" i="15"/>
  <c r="BA36" i="15"/>
  <c r="AS36" i="15"/>
  <c r="AK36" i="15"/>
  <c r="AC36" i="15"/>
  <c r="U36" i="15"/>
  <c r="M36" i="15"/>
  <c r="E36" i="15"/>
  <c r="HU35" i="15"/>
  <c r="HM35" i="15"/>
  <c r="HE35" i="15"/>
  <c r="GW35" i="15"/>
  <c r="GO35" i="15"/>
  <c r="GG35" i="15"/>
  <c r="FY35" i="15"/>
  <c r="FQ35" i="15"/>
  <c r="FI35" i="15"/>
  <c r="FA35" i="15"/>
  <c r="ES35" i="15"/>
  <c r="EK35" i="15"/>
  <c r="EC35" i="15"/>
  <c r="DV35" i="15"/>
  <c r="DW35" i="15" s="1"/>
  <c r="DU35" i="15"/>
  <c r="DM35" i="15"/>
  <c r="DE35" i="15"/>
  <c r="CW35" i="15"/>
  <c r="CO35" i="15"/>
  <c r="CG35" i="15"/>
  <c r="BY35" i="15"/>
  <c r="BQ35" i="15"/>
  <c r="BI35" i="15"/>
  <c r="BA35" i="15"/>
  <c r="AT35" i="15"/>
  <c r="AU35" i="15" s="1"/>
  <c r="AS35" i="15"/>
  <c r="AK35" i="15"/>
  <c r="AC35" i="15"/>
  <c r="U35" i="15"/>
  <c r="M35" i="15"/>
  <c r="E35" i="15"/>
  <c r="HU34" i="15"/>
  <c r="HM34" i="15"/>
  <c r="HE34" i="15"/>
  <c r="GW34" i="15"/>
  <c r="GO34" i="15"/>
  <c r="GG34" i="15"/>
  <c r="FY34" i="15"/>
  <c r="FQ34" i="15"/>
  <c r="FI34" i="15"/>
  <c r="FA34" i="15"/>
  <c r="ES34" i="15"/>
  <c r="EK34" i="15"/>
  <c r="EC34" i="15"/>
  <c r="DU34" i="15"/>
  <c r="DM34" i="15"/>
  <c r="DE34" i="15"/>
  <c r="CW34" i="15"/>
  <c r="CO34" i="15"/>
  <c r="CG34" i="15"/>
  <c r="BY34" i="15"/>
  <c r="BQ34" i="15"/>
  <c r="BI34" i="15"/>
  <c r="BA34" i="15"/>
  <c r="BB34" i="15" s="1"/>
  <c r="BC34" i="15" s="1"/>
  <c r="AS34" i="15"/>
  <c r="AK34" i="15"/>
  <c r="AC34" i="15"/>
  <c r="U34" i="15"/>
  <c r="M34" i="15"/>
  <c r="E34" i="15"/>
  <c r="HU33" i="15"/>
  <c r="HM33" i="15"/>
  <c r="HE33" i="15"/>
  <c r="HF33" i="15" s="1"/>
  <c r="HG33" i="15" s="1"/>
  <c r="GW33" i="15"/>
  <c r="GO33" i="15"/>
  <c r="GG33" i="15"/>
  <c r="FY33" i="15"/>
  <c r="FR33" i="15"/>
  <c r="FS33" i="15" s="1"/>
  <c r="FQ33" i="15"/>
  <c r="FI33" i="15"/>
  <c r="FA33" i="15"/>
  <c r="ES33" i="15"/>
  <c r="EK33" i="15"/>
  <c r="EC33" i="15"/>
  <c r="DU33" i="15"/>
  <c r="DM33" i="15"/>
  <c r="DE33" i="15"/>
  <c r="CW33" i="15"/>
  <c r="CO33" i="15"/>
  <c r="CG33" i="15"/>
  <c r="BY33" i="15"/>
  <c r="BQ33" i="15"/>
  <c r="BI33" i="15"/>
  <c r="BB33" i="15"/>
  <c r="BC33" i="15" s="1"/>
  <c r="BA33" i="15"/>
  <c r="AS33" i="15"/>
  <c r="AK33" i="15"/>
  <c r="AC33" i="15"/>
  <c r="U33" i="15"/>
  <c r="M33" i="15"/>
  <c r="E33" i="15"/>
  <c r="HU32" i="15"/>
  <c r="HM32" i="15"/>
  <c r="HE32" i="15"/>
  <c r="GW32" i="15"/>
  <c r="GO32" i="15"/>
  <c r="GG32" i="15"/>
  <c r="FY32" i="15"/>
  <c r="FQ32" i="15"/>
  <c r="FI32" i="15"/>
  <c r="FA32" i="15"/>
  <c r="FB32" i="15" s="1"/>
  <c r="FC32" i="15" s="1"/>
  <c r="ES32" i="15"/>
  <c r="EK32" i="15"/>
  <c r="EC32" i="15"/>
  <c r="DU32" i="15"/>
  <c r="DM32" i="15"/>
  <c r="DE32" i="15"/>
  <c r="CW32" i="15"/>
  <c r="CO32" i="15"/>
  <c r="CG32" i="15"/>
  <c r="BY32" i="15"/>
  <c r="BQ32" i="15"/>
  <c r="BI32" i="15"/>
  <c r="BA32" i="15"/>
  <c r="AS32" i="15"/>
  <c r="AK32" i="15"/>
  <c r="AC32" i="15"/>
  <c r="U32" i="15"/>
  <c r="M32" i="15"/>
  <c r="E32" i="15"/>
  <c r="HU31" i="15"/>
  <c r="HM31" i="15"/>
  <c r="HF31" i="15"/>
  <c r="HG31" i="15" s="1"/>
  <c r="HE31" i="15"/>
  <c r="GW31" i="15"/>
  <c r="GO31" i="15"/>
  <c r="GG31" i="15"/>
  <c r="FY31" i="15"/>
  <c r="FQ31" i="15"/>
  <c r="FI31" i="15"/>
  <c r="FB31" i="15"/>
  <c r="FC31" i="15" s="1"/>
  <c r="FA31" i="15"/>
  <c r="ES31" i="15"/>
  <c r="EK31" i="15"/>
  <c r="EC31" i="15"/>
  <c r="DU31" i="15"/>
  <c r="DV31" i="15" s="1"/>
  <c r="DW31" i="15" s="1"/>
  <c r="DM31" i="15"/>
  <c r="DE31" i="15"/>
  <c r="CW31" i="15"/>
  <c r="CO31" i="15"/>
  <c r="CG31" i="15"/>
  <c r="BY31" i="15"/>
  <c r="BQ31" i="15"/>
  <c r="BI31" i="15"/>
  <c r="BC31" i="15"/>
  <c r="BB31" i="15"/>
  <c r="BA31" i="15"/>
  <c r="AS31" i="15"/>
  <c r="AK31" i="15"/>
  <c r="AC31" i="15"/>
  <c r="U31" i="15"/>
  <c r="M31" i="15"/>
  <c r="E31" i="15"/>
  <c r="HU30" i="15"/>
  <c r="HM30" i="15"/>
  <c r="HE30" i="15"/>
  <c r="GW30" i="15"/>
  <c r="GO30" i="15"/>
  <c r="GG30" i="15"/>
  <c r="FY30" i="15"/>
  <c r="FQ30" i="15"/>
  <c r="FI30" i="15"/>
  <c r="FA30" i="15"/>
  <c r="ES30" i="15"/>
  <c r="EK30" i="15"/>
  <c r="EC30" i="15"/>
  <c r="DU30" i="15"/>
  <c r="DM30" i="15"/>
  <c r="DE30" i="15"/>
  <c r="CW30" i="15"/>
  <c r="CO30" i="15"/>
  <c r="CG30" i="15"/>
  <c r="BY30" i="15"/>
  <c r="BQ30" i="15"/>
  <c r="BI30" i="15"/>
  <c r="BA30" i="15"/>
  <c r="AS30" i="15"/>
  <c r="AK30" i="15"/>
  <c r="AC30" i="15"/>
  <c r="U30" i="15"/>
  <c r="M30" i="15"/>
  <c r="E30" i="15"/>
  <c r="HU29" i="15"/>
  <c r="HM29" i="15"/>
  <c r="HE29" i="15"/>
  <c r="GW29" i="15"/>
  <c r="GO29" i="15"/>
  <c r="GG29" i="15"/>
  <c r="FY29" i="15"/>
  <c r="FQ29" i="15"/>
  <c r="FI29" i="15"/>
  <c r="FA29" i="15"/>
  <c r="FB29" i="15" s="1"/>
  <c r="FC29" i="15" s="1"/>
  <c r="ES29" i="15"/>
  <c r="EK29" i="15"/>
  <c r="EC29" i="15"/>
  <c r="DU29" i="15"/>
  <c r="DM29" i="15"/>
  <c r="DE29" i="15"/>
  <c r="CW29" i="15"/>
  <c r="CO29" i="15"/>
  <c r="CG29" i="15"/>
  <c r="BY29" i="15"/>
  <c r="BQ29" i="15"/>
  <c r="BI29" i="15"/>
  <c r="BA29" i="15"/>
  <c r="AS29" i="15"/>
  <c r="AT29" i="15" s="1"/>
  <c r="AU29" i="15" s="1"/>
  <c r="AK29" i="15"/>
  <c r="AC29" i="15"/>
  <c r="U29" i="15"/>
  <c r="M29" i="15"/>
  <c r="E29" i="15"/>
  <c r="HU28" i="15"/>
  <c r="HM28" i="15"/>
  <c r="HF28" i="15"/>
  <c r="HG28" i="15" s="1"/>
  <c r="HE28" i="15"/>
  <c r="GW28" i="15"/>
  <c r="GO28" i="15"/>
  <c r="GG28" i="15"/>
  <c r="FY28" i="15"/>
  <c r="FQ28" i="15"/>
  <c r="FI28" i="15"/>
  <c r="FA28" i="15"/>
  <c r="ES28" i="15"/>
  <c r="EK28" i="15"/>
  <c r="EC28" i="15"/>
  <c r="DU28" i="15"/>
  <c r="DM28" i="15"/>
  <c r="DE28" i="15"/>
  <c r="CW28" i="15"/>
  <c r="CO28" i="15"/>
  <c r="CG28" i="15"/>
  <c r="BY28" i="15"/>
  <c r="BQ28" i="15"/>
  <c r="BI28" i="15"/>
  <c r="BA28" i="15"/>
  <c r="AS28" i="15"/>
  <c r="AT28" i="15" s="1"/>
  <c r="AU28" i="15" s="1"/>
  <c r="AK28" i="15"/>
  <c r="AC28" i="15"/>
  <c r="U28" i="15"/>
  <c r="M28" i="15"/>
  <c r="E28" i="15"/>
  <c r="HU27" i="15"/>
  <c r="HM27" i="15"/>
  <c r="HE27" i="15"/>
  <c r="GW27" i="15"/>
  <c r="GO27" i="15"/>
  <c r="GP27" i="15" s="1"/>
  <c r="GQ27" i="15" s="1"/>
  <c r="GG27" i="15"/>
  <c r="FY27" i="15"/>
  <c r="FQ27" i="15"/>
  <c r="FI27" i="15"/>
  <c r="FB27" i="15"/>
  <c r="FC27" i="15" s="1"/>
  <c r="FA27" i="15"/>
  <c r="ES27" i="15"/>
  <c r="EK27" i="15"/>
  <c r="EC27" i="15"/>
  <c r="DU27" i="15"/>
  <c r="DM27" i="15"/>
  <c r="DE27" i="15"/>
  <c r="CW27" i="15"/>
  <c r="CO27" i="15"/>
  <c r="CG27" i="15"/>
  <c r="BY27" i="15"/>
  <c r="BQ27" i="15"/>
  <c r="BI27" i="15"/>
  <c r="BB27" i="15"/>
  <c r="BC27" i="15" s="1"/>
  <c r="BA27" i="15"/>
  <c r="AS27" i="15"/>
  <c r="AK27" i="15"/>
  <c r="AC27" i="15"/>
  <c r="U27" i="15"/>
  <c r="M27" i="15"/>
  <c r="E27" i="15"/>
  <c r="HU26" i="15"/>
  <c r="HM26" i="15"/>
  <c r="HE26" i="15"/>
  <c r="GW26" i="15"/>
  <c r="GO26" i="15"/>
  <c r="GG26" i="15"/>
  <c r="FY26" i="15"/>
  <c r="FQ26" i="15"/>
  <c r="FI26" i="15"/>
  <c r="FA26" i="15"/>
  <c r="ES26" i="15"/>
  <c r="EK26" i="15"/>
  <c r="EC26" i="15"/>
  <c r="DU26" i="15"/>
  <c r="DM26" i="15"/>
  <c r="DE26" i="15"/>
  <c r="CW26" i="15"/>
  <c r="CO26" i="15"/>
  <c r="CG26" i="15"/>
  <c r="BY26" i="15"/>
  <c r="BQ26" i="15"/>
  <c r="BI26" i="15"/>
  <c r="BA26" i="15"/>
  <c r="AS26" i="15"/>
  <c r="AK26" i="15"/>
  <c r="AC26" i="15"/>
  <c r="U26" i="15"/>
  <c r="M26" i="15"/>
  <c r="E26" i="15"/>
  <c r="HU25" i="15"/>
  <c r="HM25" i="15"/>
  <c r="HE25" i="15"/>
  <c r="GW25" i="15"/>
  <c r="GO25" i="15"/>
  <c r="GG25" i="15"/>
  <c r="FY25" i="15"/>
  <c r="FQ25" i="15"/>
  <c r="FI25" i="15"/>
  <c r="FA25" i="15"/>
  <c r="ES25" i="15"/>
  <c r="EK25" i="15"/>
  <c r="EC25" i="15"/>
  <c r="DU25" i="15"/>
  <c r="DM25" i="15"/>
  <c r="DE25" i="15"/>
  <c r="CW25" i="15"/>
  <c r="CO25" i="15"/>
  <c r="CG25" i="15"/>
  <c r="BY25" i="15"/>
  <c r="BQ25" i="15"/>
  <c r="BI25" i="15"/>
  <c r="BC25" i="15"/>
  <c r="BA25" i="15"/>
  <c r="BB25" i="15" s="1"/>
  <c r="AT25" i="15"/>
  <c r="AU25" i="15" s="1"/>
  <c r="AS25" i="15"/>
  <c r="AK25" i="15"/>
  <c r="AC25" i="15"/>
  <c r="U25" i="15"/>
  <c r="M25" i="15"/>
  <c r="E25" i="15"/>
  <c r="HU24" i="15"/>
  <c r="HM24" i="15"/>
  <c r="HE24" i="15"/>
  <c r="HF24" i="15" s="1"/>
  <c r="HG24" i="15" s="1"/>
  <c r="GW24" i="15"/>
  <c r="GO24" i="15"/>
  <c r="GG24" i="15"/>
  <c r="FY24" i="15"/>
  <c r="FQ24" i="15"/>
  <c r="FI24" i="15"/>
  <c r="FB24" i="15"/>
  <c r="FC24" i="15" s="1"/>
  <c r="FA24" i="15"/>
  <c r="ES24" i="15"/>
  <c r="EK24" i="15"/>
  <c r="EC24" i="15"/>
  <c r="DU24" i="15"/>
  <c r="DM24" i="15"/>
  <c r="DE24" i="15"/>
  <c r="CW24" i="15"/>
  <c r="CO24" i="15"/>
  <c r="CG24" i="15"/>
  <c r="BY24" i="15"/>
  <c r="BQ24" i="15"/>
  <c r="BI24" i="15"/>
  <c r="BB24" i="15"/>
  <c r="BC24" i="15" s="1"/>
  <c r="BA24" i="15"/>
  <c r="AS24" i="15"/>
  <c r="AK24" i="15"/>
  <c r="AC24" i="15"/>
  <c r="U24" i="15"/>
  <c r="M24" i="15"/>
  <c r="E24" i="15"/>
  <c r="HU23" i="15"/>
  <c r="HM23" i="15"/>
  <c r="HE23" i="15"/>
  <c r="HF23" i="15" s="1"/>
  <c r="HG23" i="15" s="1"/>
  <c r="GW23" i="15"/>
  <c r="GO23" i="15"/>
  <c r="GG23" i="15"/>
  <c r="FY23" i="15"/>
  <c r="FQ23" i="15"/>
  <c r="FQ38" i="15" s="1"/>
  <c r="FI23" i="15"/>
  <c r="FA23" i="15"/>
  <c r="ES23" i="15"/>
  <c r="EK23" i="15"/>
  <c r="EC23" i="15"/>
  <c r="DV23" i="15"/>
  <c r="DW23" i="15" s="1"/>
  <c r="DU23" i="15"/>
  <c r="DM23" i="15"/>
  <c r="DE23" i="15"/>
  <c r="CW23" i="15"/>
  <c r="CO23" i="15"/>
  <c r="CG23" i="15"/>
  <c r="BY23" i="15"/>
  <c r="BQ23" i="15"/>
  <c r="BI23" i="15"/>
  <c r="BB23" i="15"/>
  <c r="BC23" i="15" s="1"/>
  <c r="BA23" i="15"/>
  <c r="AS23" i="15"/>
  <c r="AK23" i="15"/>
  <c r="AC23" i="15"/>
  <c r="U23" i="15"/>
  <c r="M23" i="15"/>
  <c r="E23" i="15"/>
  <c r="HU22" i="15"/>
  <c r="HM22" i="15"/>
  <c r="HE22" i="15"/>
  <c r="GW22" i="15"/>
  <c r="GP22" i="15"/>
  <c r="GQ22" i="15" s="1"/>
  <c r="GO22" i="15"/>
  <c r="GO38" i="15" s="1"/>
  <c r="GG22" i="15"/>
  <c r="FY22" i="15"/>
  <c r="FQ22" i="15"/>
  <c r="FI22" i="15"/>
  <c r="FB22" i="15"/>
  <c r="FC22" i="15" s="1"/>
  <c r="FA22" i="15"/>
  <c r="FA38" i="15" s="1"/>
  <c r="ES22" i="15"/>
  <c r="EK22" i="15"/>
  <c r="EC22" i="15"/>
  <c r="DU22" i="15"/>
  <c r="DM22" i="15"/>
  <c r="DE22" i="15"/>
  <c r="CW22" i="15"/>
  <c r="CO22" i="15"/>
  <c r="CG22" i="15"/>
  <c r="BY22" i="15"/>
  <c r="BQ22" i="15"/>
  <c r="BI22" i="15"/>
  <c r="BA22" i="15"/>
  <c r="AT22" i="15"/>
  <c r="AU22" i="15" s="1"/>
  <c r="AS22" i="15"/>
  <c r="AS38" i="15" s="1"/>
  <c r="AK22" i="15"/>
  <c r="AC22" i="15"/>
  <c r="U22" i="15"/>
  <c r="M22" i="15"/>
  <c r="E22" i="15"/>
  <c r="R17" i="15"/>
  <c r="Q17" i="15"/>
  <c r="N17" i="15"/>
  <c r="M17" i="15"/>
  <c r="J17" i="15"/>
  <c r="I17" i="15"/>
  <c r="F17" i="15"/>
  <c r="E17" i="15"/>
  <c r="R16" i="15"/>
  <c r="Q16" i="15"/>
  <c r="N16" i="15"/>
  <c r="M16" i="15"/>
  <c r="J16" i="15"/>
  <c r="I16" i="15"/>
  <c r="F16" i="15"/>
  <c r="E16" i="15"/>
  <c r="R15" i="15"/>
  <c r="Q15" i="15"/>
  <c r="N15" i="15"/>
  <c r="M15" i="15"/>
  <c r="J15" i="15"/>
  <c r="I15" i="15"/>
  <c r="F15" i="15"/>
  <c r="E15" i="15"/>
  <c r="R14" i="15"/>
  <c r="Q14" i="15"/>
  <c r="N14" i="15"/>
  <c r="M14" i="15"/>
  <c r="J14" i="15"/>
  <c r="I14" i="15"/>
  <c r="F14" i="15"/>
  <c r="E14" i="15"/>
  <c r="R13" i="15"/>
  <c r="Q13" i="15"/>
  <c r="N13" i="15"/>
  <c r="M13" i="15"/>
  <c r="J13" i="15"/>
  <c r="I13" i="15"/>
  <c r="F13" i="15"/>
  <c r="E13" i="15"/>
  <c r="R12" i="15"/>
  <c r="Q12" i="15"/>
  <c r="N12" i="15"/>
  <c r="M12" i="15"/>
  <c r="J12" i="15"/>
  <c r="I12" i="15"/>
  <c r="F12" i="15"/>
  <c r="E12" i="15"/>
  <c r="R11" i="15"/>
  <c r="Q11" i="15"/>
  <c r="N11" i="15"/>
  <c r="M11" i="15"/>
  <c r="J11" i="15"/>
  <c r="I11" i="15"/>
  <c r="F11" i="15"/>
  <c r="E11" i="15"/>
  <c r="R10" i="15"/>
  <c r="Q10" i="15"/>
  <c r="N10" i="15"/>
  <c r="M10" i="15"/>
  <c r="J10" i="15"/>
  <c r="I10" i="15"/>
  <c r="F10" i="15"/>
  <c r="E10" i="15"/>
  <c r="R9" i="15"/>
  <c r="Q9" i="15"/>
  <c r="N9" i="15"/>
  <c r="M9" i="15"/>
  <c r="J9" i="15"/>
  <c r="I9" i="15"/>
  <c r="F9" i="15"/>
  <c r="E9" i="15"/>
  <c r="R8" i="15"/>
  <c r="Q8" i="15"/>
  <c r="N8" i="15"/>
  <c r="M8" i="15"/>
  <c r="J8" i="15"/>
  <c r="I8" i="15"/>
  <c r="F8" i="15"/>
  <c r="E8" i="15"/>
  <c r="R7" i="15"/>
  <c r="Q7" i="15"/>
  <c r="N7" i="15"/>
  <c r="M7" i="15"/>
  <c r="J7" i="15"/>
  <c r="I7" i="15"/>
  <c r="F7" i="15"/>
  <c r="E7" i="15"/>
  <c r="R6" i="15"/>
  <c r="Q6" i="15"/>
  <c r="N6" i="15"/>
  <c r="M6" i="15"/>
  <c r="J6" i="15"/>
  <c r="I6" i="15"/>
  <c r="F6" i="15"/>
  <c r="E6" i="15"/>
  <c r="R5" i="15"/>
  <c r="Q5" i="15"/>
  <c r="N5" i="15"/>
  <c r="M5" i="15"/>
  <c r="J5" i="15"/>
  <c r="I5" i="15"/>
  <c r="F5" i="15"/>
  <c r="E5" i="15"/>
  <c r="R4" i="15"/>
  <c r="Q4" i="15"/>
  <c r="N4" i="15"/>
  <c r="M4" i="15"/>
  <c r="J4" i="15"/>
  <c r="I4" i="15"/>
  <c r="F4" i="15"/>
  <c r="E4" i="15"/>
  <c r="R3" i="15"/>
  <c r="Q3" i="15"/>
  <c r="N3" i="15"/>
  <c r="M3" i="15"/>
  <c r="J3" i="15"/>
  <c r="I3" i="15"/>
  <c r="F3" i="15"/>
  <c r="E3" i="15"/>
  <c r="HT48" i="14"/>
  <c r="HS48" i="14"/>
  <c r="HL48" i="14"/>
  <c r="HK48" i="14"/>
  <c r="HD48" i="14"/>
  <c r="HC48" i="14"/>
  <c r="GV48" i="14"/>
  <c r="GU48" i="14"/>
  <c r="GN48" i="14"/>
  <c r="GM48" i="14"/>
  <c r="GF48" i="14"/>
  <c r="GE48" i="14"/>
  <c r="FX48" i="14"/>
  <c r="FW48" i="14"/>
  <c r="FP48" i="14"/>
  <c r="FO48" i="14"/>
  <c r="FH48" i="14"/>
  <c r="FG48" i="14"/>
  <c r="EZ48" i="14"/>
  <c r="EY48" i="14"/>
  <c r="ER48" i="14"/>
  <c r="EQ48" i="14"/>
  <c r="EJ48" i="14"/>
  <c r="EI48" i="14"/>
  <c r="EB48" i="14"/>
  <c r="EA48" i="14"/>
  <c r="DU48" i="14"/>
  <c r="DV36" i="14" s="1"/>
  <c r="DW36" i="14" s="1"/>
  <c r="DT48" i="14"/>
  <c r="DS48" i="14"/>
  <c r="DL48" i="14"/>
  <c r="DK48" i="14"/>
  <c r="DD48" i="14"/>
  <c r="DC48" i="14"/>
  <c r="CV48" i="14"/>
  <c r="CU48" i="14"/>
  <c r="CN48" i="14"/>
  <c r="CM48" i="14"/>
  <c r="CF48" i="14"/>
  <c r="CE48" i="14"/>
  <c r="BX48" i="14"/>
  <c r="BW48" i="14"/>
  <c r="BP48" i="14"/>
  <c r="BO48" i="14"/>
  <c r="BH48" i="14"/>
  <c r="BG48" i="14"/>
  <c r="AZ48" i="14"/>
  <c r="AY48" i="14"/>
  <c r="AR48" i="14"/>
  <c r="AQ48" i="14"/>
  <c r="AJ48" i="14"/>
  <c r="AI48" i="14"/>
  <c r="AB48" i="14"/>
  <c r="AA48" i="14"/>
  <c r="T48" i="14"/>
  <c r="S48" i="14"/>
  <c r="L48" i="14"/>
  <c r="K48" i="14"/>
  <c r="D48" i="14"/>
  <c r="C48" i="14"/>
  <c r="HU46" i="14"/>
  <c r="HM46" i="14"/>
  <c r="HE46" i="14"/>
  <c r="HF46" i="14" s="1"/>
  <c r="HG46" i="14" s="1"/>
  <c r="GW46" i="14"/>
  <c r="GO46" i="14"/>
  <c r="GG46" i="14"/>
  <c r="FY46" i="14"/>
  <c r="FQ46" i="14"/>
  <c r="FI46" i="14"/>
  <c r="FA46" i="14"/>
  <c r="ES46" i="14"/>
  <c r="EK46" i="14"/>
  <c r="EC46" i="14"/>
  <c r="DU46" i="14"/>
  <c r="DM46" i="14"/>
  <c r="DE46" i="14"/>
  <c r="CW46" i="14"/>
  <c r="CO46" i="14"/>
  <c r="CG46" i="14"/>
  <c r="BY46" i="14"/>
  <c r="BQ46" i="14"/>
  <c r="BI46" i="14"/>
  <c r="BA46" i="14"/>
  <c r="AS46" i="14"/>
  <c r="AK46" i="14"/>
  <c r="AC46" i="14"/>
  <c r="U46" i="14"/>
  <c r="M46" i="14"/>
  <c r="E46" i="14"/>
  <c r="HU45" i="14"/>
  <c r="HM45" i="14"/>
  <c r="HE45" i="14"/>
  <c r="GW45" i="14"/>
  <c r="GO45" i="14"/>
  <c r="GG45" i="14"/>
  <c r="FY45" i="14"/>
  <c r="FQ45" i="14"/>
  <c r="FI45" i="14"/>
  <c r="FA45" i="14"/>
  <c r="ES45" i="14"/>
  <c r="EK45" i="14"/>
  <c r="EC45" i="14"/>
  <c r="DU45" i="14"/>
  <c r="DM45" i="14"/>
  <c r="DE45" i="14"/>
  <c r="CW45" i="14"/>
  <c r="CO45" i="14"/>
  <c r="CG45" i="14"/>
  <c r="BY45" i="14"/>
  <c r="BQ45" i="14"/>
  <c r="BI45" i="14"/>
  <c r="BA45" i="14"/>
  <c r="AS45" i="14"/>
  <c r="AK45" i="14"/>
  <c r="AC45" i="14"/>
  <c r="U45" i="14"/>
  <c r="M45" i="14"/>
  <c r="E45" i="14"/>
  <c r="HU44" i="14"/>
  <c r="HM44" i="14"/>
  <c r="HF44" i="14"/>
  <c r="HG44" i="14" s="1"/>
  <c r="HE44" i="14"/>
  <c r="GW44" i="14"/>
  <c r="GO44" i="14"/>
  <c r="GG44" i="14"/>
  <c r="FY44" i="14"/>
  <c r="FQ44" i="14"/>
  <c r="FI44" i="14"/>
  <c r="FA44" i="14"/>
  <c r="ES44" i="14"/>
  <c r="EK44" i="14"/>
  <c r="EC44" i="14"/>
  <c r="DU44" i="14"/>
  <c r="DM44" i="14"/>
  <c r="DE44" i="14"/>
  <c r="CW44" i="14"/>
  <c r="CO44" i="14"/>
  <c r="CG44" i="14"/>
  <c r="BY44" i="14"/>
  <c r="BQ44" i="14"/>
  <c r="BI44" i="14"/>
  <c r="BA44" i="14"/>
  <c r="AS44" i="14"/>
  <c r="AK44" i="14"/>
  <c r="AC44" i="14"/>
  <c r="U44" i="14"/>
  <c r="M44" i="14"/>
  <c r="E44" i="14"/>
  <c r="HU43" i="14"/>
  <c r="HM43" i="14"/>
  <c r="HE43" i="14"/>
  <c r="GW43" i="14"/>
  <c r="GO43" i="14"/>
  <c r="GG43" i="14"/>
  <c r="FY43" i="14"/>
  <c r="FQ43" i="14"/>
  <c r="FI43" i="14"/>
  <c r="FA43" i="14"/>
  <c r="ES43" i="14"/>
  <c r="EK43" i="14"/>
  <c r="EC43" i="14"/>
  <c r="DU43" i="14"/>
  <c r="DM43" i="14"/>
  <c r="DE43" i="14"/>
  <c r="CW43" i="14"/>
  <c r="CO43" i="14"/>
  <c r="CG43" i="14"/>
  <c r="CH43" i="14" s="1"/>
  <c r="CI43" i="14" s="1"/>
  <c r="BY43" i="14"/>
  <c r="BQ43" i="14"/>
  <c r="BI43" i="14"/>
  <c r="BA43" i="14"/>
  <c r="AS43" i="14"/>
  <c r="AK43" i="14"/>
  <c r="AC43" i="14"/>
  <c r="U43" i="14"/>
  <c r="M43" i="14"/>
  <c r="E43" i="14"/>
  <c r="HU42" i="14"/>
  <c r="HM42" i="14"/>
  <c r="HE42" i="14"/>
  <c r="GW42" i="14"/>
  <c r="GO42" i="14"/>
  <c r="GG42" i="14"/>
  <c r="FY42" i="14"/>
  <c r="FQ42" i="14"/>
  <c r="FI42" i="14"/>
  <c r="FA42" i="14"/>
  <c r="ES42" i="14"/>
  <c r="EK42" i="14"/>
  <c r="EC42" i="14"/>
  <c r="DU42" i="14"/>
  <c r="DV42" i="14" s="1"/>
  <c r="DW42" i="14" s="1"/>
  <c r="DM42" i="14"/>
  <c r="DE42" i="14"/>
  <c r="CW42" i="14"/>
  <c r="CO42" i="14"/>
  <c r="CG42" i="14"/>
  <c r="BY42" i="14"/>
  <c r="BQ42" i="14"/>
  <c r="BI42" i="14"/>
  <c r="BA42" i="14"/>
  <c r="AS42" i="14"/>
  <c r="AK42" i="14"/>
  <c r="AC42" i="14"/>
  <c r="U42" i="14"/>
  <c r="M42" i="14"/>
  <c r="E42" i="14"/>
  <c r="HU41" i="14"/>
  <c r="HM41" i="14"/>
  <c r="HE41" i="14"/>
  <c r="HF41" i="14" s="1"/>
  <c r="HG41" i="14" s="1"/>
  <c r="GW41" i="14"/>
  <c r="GO41" i="14"/>
  <c r="GG41" i="14"/>
  <c r="FY41" i="14"/>
  <c r="FQ41" i="14"/>
  <c r="FI41" i="14"/>
  <c r="FA41" i="14"/>
  <c r="ES41" i="14"/>
  <c r="EK41" i="14"/>
  <c r="EC41" i="14"/>
  <c r="DU41" i="14"/>
  <c r="DM41" i="14"/>
  <c r="DE41" i="14"/>
  <c r="CW41" i="14"/>
  <c r="CO41" i="14"/>
  <c r="CG41" i="14"/>
  <c r="BY41" i="14"/>
  <c r="BQ41" i="14"/>
  <c r="BI41" i="14"/>
  <c r="BA41" i="14"/>
  <c r="AS41" i="14"/>
  <c r="AK41" i="14"/>
  <c r="AC41" i="14"/>
  <c r="U41" i="14"/>
  <c r="M41" i="14"/>
  <c r="E41" i="14"/>
  <c r="HU40" i="14"/>
  <c r="HM40" i="14"/>
  <c r="HF40" i="14"/>
  <c r="HG40" i="14" s="1"/>
  <c r="HE40" i="14"/>
  <c r="GW40" i="14"/>
  <c r="GO40" i="14"/>
  <c r="GG40" i="14"/>
  <c r="FY40" i="14"/>
  <c r="FQ40" i="14"/>
  <c r="FI40" i="14"/>
  <c r="FA40" i="14"/>
  <c r="ES40" i="14"/>
  <c r="EK40" i="14"/>
  <c r="EC40" i="14"/>
  <c r="DU40" i="14"/>
  <c r="DM40" i="14"/>
  <c r="DE40" i="14"/>
  <c r="CW40" i="14"/>
  <c r="CO40" i="14"/>
  <c r="CG40" i="14"/>
  <c r="CH40" i="14" s="1"/>
  <c r="CI40" i="14" s="1"/>
  <c r="BY40" i="14"/>
  <c r="BQ40" i="14"/>
  <c r="BI40" i="14"/>
  <c r="BA40" i="14"/>
  <c r="AS40" i="14"/>
  <c r="AK40" i="14"/>
  <c r="AC40" i="14"/>
  <c r="U40" i="14"/>
  <c r="M40" i="14"/>
  <c r="E40" i="14"/>
  <c r="HU39" i="14"/>
  <c r="HM39" i="14"/>
  <c r="HE39" i="14"/>
  <c r="GW39" i="14"/>
  <c r="GO39" i="14"/>
  <c r="GG39" i="14"/>
  <c r="FY39" i="14"/>
  <c r="FQ39" i="14"/>
  <c r="FI39" i="14"/>
  <c r="FA39" i="14"/>
  <c r="ES39" i="14"/>
  <c r="EK39" i="14"/>
  <c r="EC39" i="14"/>
  <c r="DU39" i="14"/>
  <c r="DM39" i="14"/>
  <c r="DE39" i="14"/>
  <c r="CW39" i="14"/>
  <c r="CO39" i="14"/>
  <c r="CG39" i="14"/>
  <c r="BY39" i="14"/>
  <c r="BQ39" i="14"/>
  <c r="BI39" i="14"/>
  <c r="BA39" i="14"/>
  <c r="AS39" i="14"/>
  <c r="AK39" i="14"/>
  <c r="AC39" i="14"/>
  <c r="U39" i="14"/>
  <c r="M39" i="14"/>
  <c r="E39" i="14"/>
  <c r="HU38" i="14"/>
  <c r="HM38" i="14"/>
  <c r="HE38" i="14"/>
  <c r="GW38" i="14"/>
  <c r="GO38" i="14"/>
  <c r="GG38" i="14"/>
  <c r="FY38" i="14"/>
  <c r="FQ38" i="14"/>
  <c r="FI38" i="14"/>
  <c r="FA38" i="14"/>
  <c r="ES38" i="14"/>
  <c r="EK38" i="14"/>
  <c r="EC38" i="14"/>
  <c r="DU38" i="14"/>
  <c r="DM38" i="14"/>
  <c r="DE38" i="14"/>
  <c r="CW38" i="14"/>
  <c r="CO38" i="14"/>
  <c r="CG38" i="14"/>
  <c r="BY38" i="14"/>
  <c r="BQ38" i="14"/>
  <c r="BI38" i="14"/>
  <c r="BA38" i="14"/>
  <c r="AS38" i="14"/>
  <c r="AK38" i="14"/>
  <c r="AC38" i="14"/>
  <c r="U38" i="14"/>
  <c r="M38" i="14"/>
  <c r="E38" i="14"/>
  <c r="HU37" i="14"/>
  <c r="HM37" i="14"/>
  <c r="HE37" i="14"/>
  <c r="HF37" i="14" s="1"/>
  <c r="HG37" i="14" s="1"/>
  <c r="GW37" i="14"/>
  <c r="GO37" i="14"/>
  <c r="GG37" i="14"/>
  <c r="FY37" i="14"/>
  <c r="FQ37" i="14"/>
  <c r="FI37" i="14"/>
  <c r="FA37" i="14"/>
  <c r="ES37" i="14"/>
  <c r="EK37" i="14"/>
  <c r="EC37" i="14"/>
  <c r="DU37" i="14"/>
  <c r="DV37" i="14" s="1"/>
  <c r="DW37" i="14" s="1"/>
  <c r="DM37" i="14"/>
  <c r="DE37" i="14"/>
  <c r="CW37" i="14"/>
  <c r="CO37" i="14"/>
  <c r="CG37" i="14"/>
  <c r="CH37" i="14" s="1"/>
  <c r="CI37" i="14" s="1"/>
  <c r="BY37" i="14"/>
  <c r="BQ37" i="14"/>
  <c r="BI37" i="14"/>
  <c r="BA37" i="14"/>
  <c r="AS37" i="14"/>
  <c r="AK37" i="14"/>
  <c r="AC37" i="14"/>
  <c r="U37" i="14"/>
  <c r="V37" i="14" s="1"/>
  <c r="W37" i="14" s="1"/>
  <c r="M37" i="14"/>
  <c r="E37" i="14"/>
  <c r="HU36" i="14"/>
  <c r="HM36" i="14"/>
  <c r="HE36" i="14"/>
  <c r="GW36" i="14"/>
  <c r="GO36" i="14"/>
  <c r="GG36" i="14"/>
  <c r="FY36" i="14"/>
  <c r="FQ36" i="14"/>
  <c r="FI36" i="14"/>
  <c r="FA36" i="14"/>
  <c r="ES36" i="14"/>
  <c r="EK36" i="14"/>
  <c r="EC36" i="14"/>
  <c r="DU36" i="14"/>
  <c r="DM36" i="14"/>
  <c r="DE36" i="14"/>
  <c r="CW36" i="14"/>
  <c r="CO36" i="14"/>
  <c r="CG36" i="14"/>
  <c r="BY36" i="14"/>
  <c r="BQ36" i="14"/>
  <c r="BI36" i="14"/>
  <c r="BA36" i="14"/>
  <c r="AS36" i="14"/>
  <c r="AK36" i="14"/>
  <c r="AC36" i="14"/>
  <c r="U36" i="14"/>
  <c r="M36" i="14"/>
  <c r="E36" i="14"/>
  <c r="HU35" i="14"/>
  <c r="HM35" i="14"/>
  <c r="HE35" i="14"/>
  <c r="HF35" i="14" s="1"/>
  <c r="HG35" i="14" s="1"/>
  <c r="GW35" i="14"/>
  <c r="GO35" i="14"/>
  <c r="GG35" i="14"/>
  <c r="FY35" i="14"/>
  <c r="FQ35" i="14"/>
  <c r="FI35" i="14"/>
  <c r="FA35" i="14"/>
  <c r="ES35" i="14"/>
  <c r="EK35" i="14"/>
  <c r="EC35" i="14"/>
  <c r="DU35" i="14"/>
  <c r="DV35" i="14" s="1"/>
  <c r="DW35" i="14" s="1"/>
  <c r="DM35" i="14"/>
  <c r="DE35" i="14"/>
  <c r="CW35" i="14"/>
  <c r="CO35" i="14"/>
  <c r="CG35" i="14"/>
  <c r="BY35" i="14"/>
  <c r="BQ35" i="14"/>
  <c r="BI35" i="14"/>
  <c r="BA35" i="14"/>
  <c r="AS35" i="14"/>
  <c r="AK35" i="14"/>
  <c r="AC35" i="14"/>
  <c r="U35" i="14"/>
  <c r="M35" i="14"/>
  <c r="E35" i="14"/>
  <c r="HU34" i="14"/>
  <c r="HM34" i="14"/>
  <c r="HG34" i="14"/>
  <c r="HF34" i="14"/>
  <c r="HE34" i="14"/>
  <c r="GW34" i="14"/>
  <c r="GO34" i="14"/>
  <c r="GG34" i="14"/>
  <c r="FY34" i="14"/>
  <c r="FQ34" i="14"/>
  <c r="FI34" i="14"/>
  <c r="FA34" i="14"/>
  <c r="ES34" i="14"/>
  <c r="EK34" i="14"/>
  <c r="EC34" i="14"/>
  <c r="DU34" i="14"/>
  <c r="DM34" i="14"/>
  <c r="DE34" i="14"/>
  <c r="CW34" i="14"/>
  <c r="CO34" i="14"/>
  <c r="CG34" i="14"/>
  <c r="BY34" i="14"/>
  <c r="BQ34" i="14"/>
  <c r="BI34" i="14"/>
  <c r="BA34" i="14"/>
  <c r="AS34" i="14"/>
  <c r="AK34" i="14"/>
  <c r="AC34" i="14"/>
  <c r="U34" i="14"/>
  <c r="M34" i="14"/>
  <c r="E34" i="14"/>
  <c r="HU33" i="14"/>
  <c r="HM33" i="14"/>
  <c r="HE33" i="14"/>
  <c r="GW33" i="14"/>
  <c r="GO33" i="14"/>
  <c r="GG33" i="14"/>
  <c r="FY33" i="14"/>
  <c r="FQ33" i="14"/>
  <c r="FI33" i="14"/>
  <c r="FA33" i="14"/>
  <c r="ES33" i="14"/>
  <c r="EK33" i="14"/>
  <c r="EC33" i="14"/>
  <c r="DU33" i="14"/>
  <c r="DM33" i="14"/>
  <c r="DE33" i="14"/>
  <c r="CW33" i="14"/>
  <c r="CO33" i="14"/>
  <c r="CG33" i="14"/>
  <c r="BY33" i="14"/>
  <c r="BQ33" i="14"/>
  <c r="BI33" i="14"/>
  <c r="BA33" i="14"/>
  <c r="AS33" i="14"/>
  <c r="AK33" i="14"/>
  <c r="AC33" i="14"/>
  <c r="U33" i="14"/>
  <c r="M33" i="14"/>
  <c r="E33" i="14"/>
  <c r="HU32" i="14"/>
  <c r="HM32" i="14"/>
  <c r="HE32" i="14"/>
  <c r="GW32" i="14"/>
  <c r="GO32" i="14"/>
  <c r="GG32" i="14"/>
  <c r="FY32" i="14"/>
  <c r="FQ32" i="14"/>
  <c r="FI32" i="14"/>
  <c r="FA32" i="14"/>
  <c r="ES32" i="14"/>
  <c r="EK32" i="14"/>
  <c r="EC32" i="14"/>
  <c r="DU32" i="14"/>
  <c r="DV32" i="14" s="1"/>
  <c r="DW32" i="14" s="1"/>
  <c r="DM32" i="14"/>
  <c r="DE32" i="14"/>
  <c r="CW32" i="14"/>
  <c r="CO32" i="14"/>
  <c r="CH32" i="14"/>
  <c r="CI32" i="14" s="1"/>
  <c r="CG32" i="14"/>
  <c r="BY32" i="14"/>
  <c r="BQ32" i="14"/>
  <c r="BI32" i="14"/>
  <c r="BA32" i="14"/>
  <c r="AS32" i="14"/>
  <c r="AK32" i="14"/>
  <c r="AC32" i="14"/>
  <c r="U32" i="14"/>
  <c r="M32" i="14"/>
  <c r="E32" i="14"/>
  <c r="HU31" i="14"/>
  <c r="HM31" i="14"/>
  <c r="HF31" i="14"/>
  <c r="HG31" i="14" s="1"/>
  <c r="HE31" i="14"/>
  <c r="GW31" i="14"/>
  <c r="GO31" i="14"/>
  <c r="GG31" i="14"/>
  <c r="FY31" i="14"/>
  <c r="FQ31" i="14"/>
  <c r="FI31" i="14"/>
  <c r="FA31" i="14"/>
  <c r="ES31" i="14"/>
  <c r="EK31" i="14"/>
  <c r="EC31" i="14"/>
  <c r="DU31" i="14"/>
  <c r="DM31" i="14"/>
  <c r="DE31" i="14"/>
  <c r="CW31" i="14"/>
  <c r="CO31" i="14"/>
  <c r="CG31" i="14"/>
  <c r="BY31" i="14"/>
  <c r="BQ31" i="14"/>
  <c r="BI31" i="14"/>
  <c r="BA31" i="14"/>
  <c r="AS31" i="14"/>
  <c r="AK31" i="14"/>
  <c r="AC31" i="14"/>
  <c r="U31" i="14"/>
  <c r="M31" i="14"/>
  <c r="E31" i="14"/>
  <c r="HU30" i="14"/>
  <c r="HM30" i="14"/>
  <c r="HF30" i="14"/>
  <c r="HG30" i="14" s="1"/>
  <c r="HE30" i="14"/>
  <c r="GW30" i="14"/>
  <c r="GO30" i="14"/>
  <c r="GG30" i="14"/>
  <c r="FY30" i="14"/>
  <c r="FQ30" i="14"/>
  <c r="FI30" i="14"/>
  <c r="FA30" i="14"/>
  <c r="ES30" i="14"/>
  <c r="EL30" i="14"/>
  <c r="EM30" i="14" s="1"/>
  <c r="EK30" i="14"/>
  <c r="EC30" i="14"/>
  <c r="DV30" i="14"/>
  <c r="DW30" i="14" s="1"/>
  <c r="DU30" i="14"/>
  <c r="DM30" i="14"/>
  <c r="DE30" i="14"/>
  <c r="CW30" i="14"/>
  <c r="CO30" i="14"/>
  <c r="CG30" i="14"/>
  <c r="BY30" i="14"/>
  <c r="BQ30" i="14"/>
  <c r="BI30" i="14"/>
  <c r="BA30" i="14"/>
  <c r="AS30" i="14"/>
  <c r="AK30" i="14"/>
  <c r="AC30" i="14"/>
  <c r="U30" i="14"/>
  <c r="M30" i="14"/>
  <c r="E30" i="14"/>
  <c r="HU29" i="14"/>
  <c r="HM29" i="14"/>
  <c r="HE29" i="14"/>
  <c r="GW29" i="14"/>
  <c r="GO29" i="14"/>
  <c r="GG29" i="14"/>
  <c r="FY29" i="14"/>
  <c r="FQ29" i="14"/>
  <c r="FI29" i="14"/>
  <c r="FA29" i="14"/>
  <c r="ES29" i="14"/>
  <c r="EK29" i="14"/>
  <c r="EC29" i="14"/>
  <c r="DU29" i="14"/>
  <c r="DM29" i="14"/>
  <c r="DE29" i="14"/>
  <c r="CW29" i="14"/>
  <c r="CO29" i="14"/>
  <c r="CG29" i="14"/>
  <c r="BY29" i="14"/>
  <c r="BQ29" i="14"/>
  <c r="BI29" i="14"/>
  <c r="BA29" i="14"/>
  <c r="AS29" i="14"/>
  <c r="AK29" i="14"/>
  <c r="AC29" i="14"/>
  <c r="U29" i="14"/>
  <c r="M29" i="14"/>
  <c r="E29" i="14"/>
  <c r="HU28" i="14"/>
  <c r="HM28" i="14"/>
  <c r="HF28" i="14"/>
  <c r="HG28" i="14" s="1"/>
  <c r="HE28" i="14"/>
  <c r="GW28" i="14"/>
  <c r="GO28" i="14"/>
  <c r="GG28" i="14"/>
  <c r="FY28" i="14"/>
  <c r="FQ28" i="14"/>
  <c r="FI28" i="14"/>
  <c r="FA28" i="14"/>
  <c r="ES28" i="14"/>
  <c r="EK28" i="14"/>
  <c r="EL28" i="14" s="1"/>
  <c r="EM28" i="14" s="1"/>
  <c r="EC28" i="14"/>
  <c r="DU28" i="14"/>
  <c r="DM28" i="14"/>
  <c r="DE28" i="14"/>
  <c r="CW28" i="14"/>
  <c r="CO28" i="14"/>
  <c r="CG28" i="14"/>
  <c r="CG48" i="14" s="1"/>
  <c r="BY28" i="14"/>
  <c r="BQ28" i="14"/>
  <c r="BI28" i="14"/>
  <c r="BA28" i="14"/>
  <c r="AS28" i="14"/>
  <c r="AK28" i="14"/>
  <c r="AC28" i="14"/>
  <c r="U28" i="14"/>
  <c r="M28" i="14"/>
  <c r="E28" i="14"/>
  <c r="HU27" i="14"/>
  <c r="HM27" i="14"/>
  <c r="HF27" i="14"/>
  <c r="HG27" i="14" s="1"/>
  <c r="HE27" i="14"/>
  <c r="HE48" i="14" s="1"/>
  <c r="GW27" i="14"/>
  <c r="GO27" i="14"/>
  <c r="GG27" i="14"/>
  <c r="FY27" i="14"/>
  <c r="FY48" i="14" s="1"/>
  <c r="FQ27" i="14"/>
  <c r="FI27" i="14"/>
  <c r="FA27" i="14"/>
  <c r="ES27" i="14"/>
  <c r="EL27" i="14"/>
  <c r="EM27" i="14" s="1"/>
  <c r="EK27" i="14"/>
  <c r="EK48" i="14" s="1"/>
  <c r="EC27" i="14"/>
  <c r="DV27" i="14"/>
  <c r="DW27" i="14" s="1"/>
  <c r="DU27" i="14"/>
  <c r="DM27" i="14"/>
  <c r="DE27" i="14"/>
  <c r="CW27" i="14"/>
  <c r="CO27" i="14"/>
  <c r="CH27" i="14"/>
  <c r="CI27" i="14" s="1"/>
  <c r="CG27" i="14"/>
  <c r="BY27" i="14"/>
  <c r="BQ27" i="14"/>
  <c r="BI27" i="14"/>
  <c r="BA27" i="14"/>
  <c r="AS27" i="14"/>
  <c r="AK27" i="14"/>
  <c r="AC27" i="14"/>
  <c r="U27" i="14"/>
  <c r="U48" i="14" s="1"/>
  <c r="V32" i="14" s="1"/>
  <c r="W32" i="14" s="1"/>
  <c r="M27" i="14"/>
  <c r="E27" i="14"/>
  <c r="R22" i="14"/>
  <c r="Q22" i="14"/>
  <c r="N22" i="14"/>
  <c r="M22" i="14"/>
  <c r="J22" i="14"/>
  <c r="I22" i="14"/>
  <c r="F22" i="14"/>
  <c r="E22" i="14"/>
  <c r="R21" i="14"/>
  <c r="Q21" i="14"/>
  <c r="N21" i="14"/>
  <c r="M21" i="14"/>
  <c r="J21" i="14"/>
  <c r="I21" i="14"/>
  <c r="F21" i="14"/>
  <c r="E21" i="14"/>
  <c r="R20" i="14"/>
  <c r="Q20" i="14"/>
  <c r="N20" i="14"/>
  <c r="M20" i="14"/>
  <c r="J20" i="14"/>
  <c r="I20" i="14"/>
  <c r="F20" i="14"/>
  <c r="E20" i="14"/>
  <c r="R19" i="14"/>
  <c r="Q19" i="14"/>
  <c r="N19" i="14"/>
  <c r="M19" i="14"/>
  <c r="J19" i="14"/>
  <c r="I19" i="14"/>
  <c r="F19" i="14"/>
  <c r="E19" i="14"/>
  <c r="R18" i="14"/>
  <c r="Q18" i="14"/>
  <c r="N18" i="14"/>
  <c r="M18" i="14"/>
  <c r="J18" i="14"/>
  <c r="I18" i="14"/>
  <c r="F18" i="14"/>
  <c r="E18" i="14"/>
  <c r="R17" i="14"/>
  <c r="Q17" i="14"/>
  <c r="N17" i="14"/>
  <c r="M17" i="14"/>
  <c r="J17" i="14"/>
  <c r="I17" i="14"/>
  <c r="F17" i="14"/>
  <c r="E17" i="14"/>
  <c r="R16" i="14"/>
  <c r="Q16" i="14"/>
  <c r="N16" i="14"/>
  <c r="M16" i="14"/>
  <c r="J16" i="14"/>
  <c r="I16" i="14"/>
  <c r="F16" i="14"/>
  <c r="E16" i="14"/>
  <c r="R15" i="14"/>
  <c r="Q15" i="14"/>
  <c r="N15" i="14"/>
  <c r="M15" i="14"/>
  <c r="J15" i="14"/>
  <c r="I15" i="14"/>
  <c r="F15" i="14"/>
  <c r="E15" i="14"/>
  <c r="R14" i="14"/>
  <c r="Q14" i="14"/>
  <c r="N14" i="14"/>
  <c r="M14" i="14"/>
  <c r="J14" i="14"/>
  <c r="I14" i="14"/>
  <c r="F14" i="14"/>
  <c r="E14" i="14"/>
  <c r="R13" i="14"/>
  <c r="Q13" i="14"/>
  <c r="N13" i="14"/>
  <c r="M13" i="14"/>
  <c r="J13" i="14"/>
  <c r="I13" i="14"/>
  <c r="F13" i="14"/>
  <c r="E13" i="14"/>
  <c r="R12" i="14"/>
  <c r="Q12" i="14"/>
  <c r="N12" i="14"/>
  <c r="M12" i="14"/>
  <c r="J12" i="14"/>
  <c r="I12" i="14"/>
  <c r="F12" i="14"/>
  <c r="E12" i="14"/>
  <c r="R11" i="14"/>
  <c r="Q11" i="14"/>
  <c r="N11" i="14"/>
  <c r="M11" i="14"/>
  <c r="J11" i="14"/>
  <c r="I11" i="14"/>
  <c r="F11" i="14"/>
  <c r="E11" i="14"/>
  <c r="R10" i="14"/>
  <c r="Q10" i="14"/>
  <c r="N10" i="14"/>
  <c r="M10" i="14"/>
  <c r="J10" i="14"/>
  <c r="I10" i="14"/>
  <c r="F10" i="14"/>
  <c r="E10" i="14"/>
  <c r="R9" i="14"/>
  <c r="Q9" i="14"/>
  <c r="N9" i="14"/>
  <c r="M9" i="14"/>
  <c r="J9" i="14"/>
  <c r="I9" i="14"/>
  <c r="F9" i="14"/>
  <c r="E9" i="14"/>
  <c r="R8" i="14"/>
  <c r="Q8" i="14"/>
  <c r="N8" i="14"/>
  <c r="M8" i="14"/>
  <c r="J8" i="14"/>
  <c r="I8" i="14"/>
  <c r="F8" i="14"/>
  <c r="E8" i="14"/>
  <c r="R7" i="14"/>
  <c r="Q7" i="14"/>
  <c r="N7" i="14"/>
  <c r="M7" i="14"/>
  <c r="J7" i="14"/>
  <c r="I7" i="14"/>
  <c r="F7" i="14"/>
  <c r="E7" i="14"/>
  <c r="R6" i="14"/>
  <c r="Q6" i="14"/>
  <c r="N6" i="14"/>
  <c r="M6" i="14"/>
  <c r="J6" i="14"/>
  <c r="I6" i="14"/>
  <c r="F6" i="14"/>
  <c r="E6" i="14"/>
  <c r="R5" i="14"/>
  <c r="Q5" i="14"/>
  <c r="N5" i="14"/>
  <c r="M5" i="14"/>
  <c r="J5" i="14"/>
  <c r="I5" i="14"/>
  <c r="F5" i="14"/>
  <c r="E5" i="14"/>
  <c r="R4" i="14"/>
  <c r="Q4" i="14"/>
  <c r="N4" i="14"/>
  <c r="M4" i="14"/>
  <c r="J4" i="14"/>
  <c r="I4" i="14"/>
  <c r="F4" i="14"/>
  <c r="E4" i="14"/>
  <c r="R3" i="14"/>
  <c r="Q3" i="14"/>
  <c r="N3" i="14"/>
  <c r="M3" i="14"/>
  <c r="J3" i="14"/>
  <c r="I3" i="14"/>
  <c r="F3" i="14"/>
  <c r="E3" i="14"/>
  <c r="IJ47" i="13"/>
  <c r="II47" i="13"/>
  <c r="IB47" i="13"/>
  <c r="IA47" i="13"/>
  <c r="HT47" i="13"/>
  <c r="HS47" i="13"/>
  <c r="HL47" i="13"/>
  <c r="HK47" i="13"/>
  <c r="HD47" i="13"/>
  <c r="HC47" i="13"/>
  <c r="GV47" i="13"/>
  <c r="GU47" i="13"/>
  <c r="GN47" i="13"/>
  <c r="GM47" i="13"/>
  <c r="GF47" i="13"/>
  <c r="GE47" i="13"/>
  <c r="FX47" i="13"/>
  <c r="FW47" i="13"/>
  <c r="FP47" i="13"/>
  <c r="FO47" i="13"/>
  <c r="FH47" i="13"/>
  <c r="FG47" i="13"/>
  <c r="EZ47" i="13"/>
  <c r="EY47" i="13"/>
  <c r="ER47" i="13"/>
  <c r="EQ47" i="13"/>
  <c r="EJ47" i="13"/>
  <c r="EI47" i="13"/>
  <c r="EB47" i="13"/>
  <c r="EA47" i="13"/>
  <c r="DT47" i="13"/>
  <c r="DS47" i="13"/>
  <c r="DL47" i="13"/>
  <c r="DK47" i="13"/>
  <c r="DD47" i="13"/>
  <c r="DC47" i="13"/>
  <c r="CV47" i="13"/>
  <c r="CU47" i="13"/>
  <c r="CN47" i="13"/>
  <c r="CM47" i="13"/>
  <c r="CF47" i="13"/>
  <c r="CE47" i="13"/>
  <c r="BX47" i="13"/>
  <c r="BW47" i="13"/>
  <c r="BP47" i="13"/>
  <c r="BO47" i="13"/>
  <c r="BH47" i="13"/>
  <c r="BG47" i="13"/>
  <c r="AZ47" i="13"/>
  <c r="AY47" i="13"/>
  <c r="AR47" i="13"/>
  <c r="AQ47" i="13"/>
  <c r="AJ47" i="13"/>
  <c r="AI47" i="13"/>
  <c r="AB47" i="13"/>
  <c r="AA47" i="13"/>
  <c r="T47" i="13"/>
  <c r="S47" i="13"/>
  <c r="L47" i="13"/>
  <c r="K47" i="13"/>
  <c r="D47" i="13"/>
  <c r="C47" i="13"/>
  <c r="IK45" i="13"/>
  <c r="IC45" i="13"/>
  <c r="HU45" i="13"/>
  <c r="HM45" i="13"/>
  <c r="HE45" i="13"/>
  <c r="GW45" i="13"/>
  <c r="GO45" i="13"/>
  <c r="GG45" i="13"/>
  <c r="FY45" i="13"/>
  <c r="FQ45" i="13"/>
  <c r="FI45" i="13"/>
  <c r="FA45" i="13"/>
  <c r="ES45" i="13"/>
  <c r="EK45" i="13"/>
  <c r="EC45" i="13"/>
  <c r="DU45" i="13"/>
  <c r="DM45" i="13"/>
  <c r="DE45" i="13"/>
  <c r="CW45" i="13"/>
  <c r="CO45" i="13"/>
  <c r="CG45" i="13"/>
  <c r="BY45" i="13"/>
  <c r="BQ45" i="13"/>
  <c r="BI45" i="13"/>
  <c r="BA45" i="13"/>
  <c r="AS45" i="13"/>
  <c r="AK45" i="13"/>
  <c r="AC45" i="13"/>
  <c r="U45" i="13"/>
  <c r="M45" i="13"/>
  <c r="E45" i="13"/>
  <c r="IK44" i="13"/>
  <c r="IC44" i="13"/>
  <c r="HU44" i="13"/>
  <c r="HM44" i="13"/>
  <c r="HE44" i="13"/>
  <c r="GW44" i="13"/>
  <c r="GO44" i="13"/>
  <c r="GG44" i="13"/>
  <c r="FY44" i="13"/>
  <c r="FQ44" i="13"/>
  <c r="FI44" i="13"/>
  <c r="FA44" i="13"/>
  <c r="ES44" i="13"/>
  <c r="EK44" i="13"/>
  <c r="EC44" i="13"/>
  <c r="DU44" i="13"/>
  <c r="DM44" i="13"/>
  <c r="DE44" i="13"/>
  <c r="CW44" i="13"/>
  <c r="CO44" i="13"/>
  <c r="CG44" i="13"/>
  <c r="BY44" i="13"/>
  <c r="BQ44" i="13"/>
  <c r="BI44" i="13"/>
  <c r="BA44" i="13"/>
  <c r="AS44" i="13"/>
  <c r="AK44" i="13"/>
  <c r="AC44" i="13"/>
  <c r="U44" i="13"/>
  <c r="M44" i="13"/>
  <c r="E44" i="13"/>
  <c r="IK43" i="13"/>
  <c r="IC43" i="13"/>
  <c r="HU43" i="13"/>
  <c r="HM43" i="13"/>
  <c r="HE43" i="13"/>
  <c r="GW43" i="13"/>
  <c r="GO43" i="13"/>
  <c r="GG43" i="13"/>
  <c r="FY43" i="13"/>
  <c r="FQ43" i="13"/>
  <c r="FI43" i="13"/>
  <c r="FA43" i="13"/>
  <c r="ES43" i="13"/>
  <c r="EK43" i="13"/>
  <c r="EC43" i="13"/>
  <c r="DU43" i="13"/>
  <c r="DM43" i="13"/>
  <c r="DE43" i="13"/>
  <c r="CW43" i="13"/>
  <c r="CO43" i="13"/>
  <c r="CG43" i="13"/>
  <c r="BY43" i="13"/>
  <c r="BQ43" i="13"/>
  <c r="BI43" i="13"/>
  <c r="BA43" i="13"/>
  <c r="AS43" i="13"/>
  <c r="AK43" i="13"/>
  <c r="AC43" i="13"/>
  <c r="U43" i="13"/>
  <c r="M43" i="13"/>
  <c r="E43" i="13"/>
  <c r="IK42" i="13"/>
  <c r="IC42" i="13"/>
  <c r="HU42" i="13"/>
  <c r="HM42" i="13"/>
  <c r="HE42" i="13"/>
  <c r="GW42" i="13"/>
  <c r="GO42" i="13"/>
  <c r="GG42" i="13"/>
  <c r="FY42" i="13"/>
  <c r="FQ42" i="13"/>
  <c r="FI42" i="13"/>
  <c r="FA42" i="13"/>
  <c r="ES42" i="13"/>
  <c r="EK42" i="13"/>
  <c r="EC42" i="13"/>
  <c r="DU42" i="13"/>
  <c r="DM42" i="13"/>
  <c r="DE42" i="13"/>
  <c r="CW42" i="13"/>
  <c r="CO42" i="13"/>
  <c r="CG42" i="13"/>
  <c r="BY42" i="13"/>
  <c r="BQ42" i="13"/>
  <c r="BI42" i="13"/>
  <c r="BA42" i="13"/>
  <c r="AS42" i="13"/>
  <c r="AK42" i="13"/>
  <c r="AC42" i="13"/>
  <c r="U42" i="13"/>
  <c r="M42" i="13"/>
  <c r="E42" i="13"/>
  <c r="IK41" i="13"/>
  <c r="IC41" i="13"/>
  <c r="HU41" i="13"/>
  <c r="HM41" i="13"/>
  <c r="HE41" i="13"/>
  <c r="GW41" i="13"/>
  <c r="GO41" i="13"/>
  <c r="GG41" i="13"/>
  <c r="FY41" i="13"/>
  <c r="FQ41" i="13"/>
  <c r="FI41" i="13"/>
  <c r="FA41" i="13"/>
  <c r="ES41" i="13"/>
  <c r="EK41" i="13"/>
  <c r="EC41" i="13"/>
  <c r="DU41" i="13"/>
  <c r="DM41" i="13"/>
  <c r="DE41" i="13"/>
  <c r="CW41" i="13"/>
  <c r="CO41" i="13"/>
  <c r="CG41" i="13"/>
  <c r="BY41" i="13"/>
  <c r="BQ41" i="13"/>
  <c r="BI41" i="13"/>
  <c r="BA41" i="13"/>
  <c r="AS41" i="13"/>
  <c r="AK41" i="13"/>
  <c r="AC41" i="13"/>
  <c r="U41" i="13"/>
  <c r="M41" i="13"/>
  <c r="E41" i="13"/>
  <c r="IK40" i="13"/>
  <c r="IC40" i="13"/>
  <c r="HU40" i="13"/>
  <c r="HM40" i="13"/>
  <c r="HE40" i="13"/>
  <c r="GW40" i="13"/>
  <c r="GO40" i="13"/>
  <c r="GG40" i="13"/>
  <c r="FY40" i="13"/>
  <c r="FQ40" i="13"/>
  <c r="FI40" i="13"/>
  <c r="FA40" i="13"/>
  <c r="ES40" i="13"/>
  <c r="EK40" i="13"/>
  <c r="EC40" i="13"/>
  <c r="DU40" i="13"/>
  <c r="DM40" i="13"/>
  <c r="DE40" i="13"/>
  <c r="CW40" i="13"/>
  <c r="CO40" i="13"/>
  <c r="CG40" i="13"/>
  <c r="BY40" i="13"/>
  <c r="BQ40" i="13"/>
  <c r="BI40" i="13"/>
  <c r="BA40" i="13"/>
  <c r="AS40" i="13"/>
  <c r="AK40" i="13"/>
  <c r="AC40" i="13"/>
  <c r="U40" i="13"/>
  <c r="M40" i="13"/>
  <c r="E40" i="13"/>
  <c r="IK39" i="13"/>
  <c r="IC39" i="13"/>
  <c r="HU39" i="13"/>
  <c r="HM39" i="13"/>
  <c r="HE39" i="13"/>
  <c r="GW39" i="13"/>
  <c r="GO39" i="13"/>
  <c r="GG39" i="13"/>
  <c r="FY39" i="13"/>
  <c r="FQ39" i="13"/>
  <c r="FI39" i="13"/>
  <c r="FA39" i="13"/>
  <c r="ES39" i="13"/>
  <c r="EK39" i="13"/>
  <c r="EC39" i="13"/>
  <c r="DU39" i="13"/>
  <c r="DM39" i="13"/>
  <c r="DE39" i="13"/>
  <c r="CW39" i="13"/>
  <c r="CO39" i="13"/>
  <c r="CG39" i="13"/>
  <c r="BY39" i="13"/>
  <c r="BQ39" i="13"/>
  <c r="BI39" i="13"/>
  <c r="BA39" i="13"/>
  <c r="AS39" i="13"/>
  <c r="AK39" i="13"/>
  <c r="AC39" i="13"/>
  <c r="U39" i="13"/>
  <c r="M39" i="13"/>
  <c r="E39" i="13"/>
  <c r="IK38" i="13"/>
  <c r="IC38" i="13"/>
  <c r="HU38" i="13"/>
  <c r="HM38" i="13"/>
  <c r="HE38" i="13"/>
  <c r="GW38" i="13"/>
  <c r="GO38" i="13"/>
  <c r="GG38" i="13"/>
  <c r="FY38" i="13"/>
  <c r="FQ38" i="13"/>
  <c r="FI38" i="13"/>
  <c r="FA38" i="13"/>
  <c r="ES38" i="13"/>
  <c r="EK38" i="13"/>
  <c r="EC38" i="13"/>
  <c r="DU38" i="13"/>
  <c r="DM38" i="13"/>
  <c r="DE38" i="13"/>
  <c r="CW38" i="13"/>
  <c r="CO38" i="13"/>
  <c r="CG38" i="13"/>
  <c r="BY38" i="13"/>
  <c r="BI38" i="13"/>
  <c r="BA38" i="13"/>
  <c r="AS38" i="13"/>
  <c r="AK38" i="13"/>
  <c r="AC38" i="13"/>
  <c r="U38" i="13"/>
  <c r="M38" i="13"/>
  <c r="E38" i="13"/>
  <c r="IK37" i="13"/>
  <c r="IC37" i="13"/>
  <c r="HU37" i="13"/>
  <c r="HM37" i="13"/>
  <c r="HE37" i="13"/>
  <c r="GW37" i="13"/>
  <c r="GO37" i="13"/>
  <c r="GG37" i="13"/>
  <c r="FY37" i="13"/>
  <c r="FQ37" i="13"/>
  <c r="FI37" i="13"/>
  <c r="FA37" i="13"/>
  <c r="ES37" i="13"/>
  <c r="EK37" i="13"/>
  <c r="EC37" i="13"/>
  <c r="DU37" i="13"/>
  <c r="DM37" i="13"/>
  <c r="DE37" i="13"/>
  <c r="CW37" i="13"/>
  <c r="CO37" i="13"/>
  <c r="CG37" i="13"/>
  <c r="BY37" i="13"/>
  <c r="BQ37" i="13"/>
  <c r="BI37" i="13"/>
  <c r="BA37" i="13"/>
  <c r="AS37" i="13"/>
  <c r="AK37" i="13"/>
  <c r="AC37" i="13"/>
  <c r="U37" i="13"/>
  <c r="M37" i="13"/>
  <c r="E37" i="13"/>
  <c r="IK36" i="13"/>
  <c r="IC36" i="13"/>
  <c r="HU36" i="13"/>
  <c r="HM36" i="13"/>
  <c r="HE36" i="13"/>
  <c r="GW36" i="13"/>
  <c r="GO36" i="13"/>
  <c r="GG36" i="13"/>
  <c r="FY36" i="13"/>
  <c r="FQ36" i="13"/>
  <c r="FI36" i="13"/>
  <c r="FA36" i="13"/>
  <c r="ES36" i="13"/>
  <c r="EK36" i="13"/>
  <c r="EC36" i="13"/>
  <c r="DU36" i="13"/>
  <c r="DM36" i="13"/>
  <c r="DE36" i="13"/>
  <c r="CW36" i="13"/>
  <c r="CO36" i="13"/>
  <c r="CG36" i="13"/>
  <c r="BY36" i="13"/>
  <c r="BQ36" i="13"/>
  <c r="BI36" i="13"/>
  <c r="BA36" i="13"/>
  <c r="AS36" i="13"/>
  <c r="AK36" i="13"/>
  <c r="AC36" i="13"/>
  <c r="U36" i="13"/>
  <c r="M36" i="13"/>
  <c r="E36" i="13"/>
  <c r="IK35" i="13"/>
  <c r="IC35" i="13"/>
  <c r="HU35" i="13"/>
  <c r="HM35" i="13"/>
  <c r="HE35" i="13"/>
  <c r="GW35" i="13"/>
  <c r="GO35" i="13"/>
  <c r="GG35" i="13"/>
  <c r="FY35" i="13"/>
  <c r="FQ35" i="13"/>
  <c r="FI35" i="13"/>
  <c r="FA35" i="13"/>
  <c r="ES35" i="13"/>
  <c r="EK35" i="13"/>
  <c r="EC35" i="13"/>
  <c r="DU35" i="13"/>
  <c r="DM35" i="13"/>
  <c r="DE35" i="13"/>
  <c r="CW35" i="13"/>
  <c r="CO35" i="13"/>
  <c r="CG35" i="13"/>
  <c r="BY35" i="13"/>
  <c r="BQ35" i="13"/>
  <c r="BI35" i="13"/>
  <c r="BA35" i="13"/>
  <c r="AS35" i="13"/>
  <c r="AK35" i="13"/>
  <c r="AC35" i="13"/>
  <c r="U35" i="13"/>
  <c r="M35" i="13"/>
  <c r="E35" i="13"/>
  <c r="IK34" i="13"/>
  <c r="IC34" i="13"/>
  <c r="HU34" i="13"/>
  <c r="HM34" i="13"/>
  <c r="HE34" i="13"/>
  <c r="GW34" i="13"/>
  <c r="GO34" i="13"/>
  <c r="GG34" i="13"/>
  <c r="FY34" i="13"/>
  <c r="FQ34" i="13"/>
  <c r="FI34" i="13"/>
  <c r="FA34" i="13"/>
  <c r="ES34" i="13"/>
  <c r="EK34" i="13"/>
  <c r="EC34" i="13"/>
  <c r="DU34" i="13"/>
  <c r="DM34" i="13"/>
  <c r="DE34" i="13"/>
  <c r="CW34" i="13"/>
  <c r="CO34" i="13"/>
  <c r="CG34" i="13"/>
  <c r="BY34" i="13"/>
  <c r="BQ34" i="13"/>
  <c r="BI34" i="13"/>
  <c r="BA34" i="13"/>
  <c r="AS34" i="13"/>
  <c r="AK34" i="13"/>
  <c r="AC34" i="13"/>
  <c r="U34" i="13"/>
  <c r="M34" i="13"/>
  <c r="E34" i="13"/>
  <c r="IK33" i="13"/>
  <c r="IC33" i="13"/>
  <c r="HU33" i="13"/>
  <c r="HM33" i="13"/>
  <c r="HE33" i="13"/>
  <c r="GW33" i="13"/>
  <c r="GO33" i="13"/>
  <c r="GG33" i="13"/>
  <c r="FY33" i="13"/>
  <c r="FQ33" i="13"/>
  <c r="FI33" i="13"/>
  <c r="FA33" i="13"/>
  <c r="ES33" i="13"/>
  <c r="EK33" i="13"/>
  <c r="EC33" i="13"/>
  <c r="DU33" i="13"/>
  <c r="DM33" i="13"/>
  <c r="DE33" i="13"/>
  <c r="CW33" i="13"/>
  <c r="CO33" i="13"/>
  <c r="CG33" i="13"/>
  <c r="BY33" i="13"/>
  <c r="BQ33" i="13"/>
  <c r="BI33" i="13"/>
  <c r="BA33" i="13"/>
  <c r="AS33" i="13"/>
  <c r="AK33" i="13"/>
  <c r="AC33" i="13"/>
  <c r="U33" i="13"/>
  <c r="M33" i="13"/>
  <c r="E33" i="13"/>
  <c r="IK32" i="13"/>
  <c r="IC32" i="13"/>
  <c r="HU32" i="13"/>
  <c r="HM32" i="13"/>
  <c r="HE32" i="13"/>
  <c r="GW32" i="13"/>
  <c r="GO32" i="13"/>
  <c r="GG32" i="13"/>
  <c r="FY32" i="13"/>
  <c r="FQ32" i="13"/>
  <c r="FI32" i="13"/>
  <c r="FA32" i="13"/>
  <c r="ES32" i="13"/>
  <c r="EK32" i="13"/>
  <c r="EC32" i="13"/>
  <c r="DU32" i="13"/>
  <c r="DM32" i="13"/>
  <c r="DE32" i="13"/>
  <c r="CW32" i="13"/>
  <c r="CO32" i="13"/>
  <c r="CG32" i="13"/>
  <c r="BY32" i="13"/>
  <c r="BQ32" i="13"/>
  <c r="BI32" i="13"/>
  <c r="BA32" i="13"/>
  <c r="AS32" i="13"/>
  <c r="AK32" i="13"/>
  <c r="AC32" i="13"/>
  <c r="U32" i="13"/>
  <c r="M32" i="13"/>
  <c r="E32" i="13"/>
  <c r="IK31" i="13"/>
  <c r="IC31" i="13"/>
  <c r="HU31" i="13"/>
  <c r="HM31" i="13"/>
  <c r="HE31" i="13"/>
  <c r="GW31" i="13"/>
  <c r="GO31" i="13"/>
  <c r="GG31" i="13"/>
  <c r="FY31" i="13"/>
  <c r="FQ31" i="13"/>
  <c r="FI31" i="13"/>
  <c r="FA31" i="13"/>
  <c r="ES31" i="13"/>
  <c r="EK31" i="13"/>
  <c r="EC31" i="13"/>
  <c r="DU31" i="13"/>
  <c r="DM31" i="13"/>
  <c r="DE31" i="13"/>
  <c r="CW31" i="13"/>
  <c r="CO31" i="13"/>
  <c r="CG31" i="13"/>
  <c r="BY31" i="13"/>
  <c r="BQ31" i="13"/>
  <c r="BI31" i="13"/>
  <c r="BA31" i="13"/>
  <c r="AS31" i="13"/>
  <c r="AK31" i="13"/>
  <c r="AC31" i="13"/>
  <c r="U31" i="13"/>
  <c r="M31" i="13"/>
  <c r="E31" i="13"/>
  <c r="IK30" i="13"/>
  <c r="IC30" i="13"/>
  <c r="HU30" i="13"/>
  <c r="HM30" i="13"/>
  <c r="HE30" i="13"/>
  <c r="GW30" i="13"/>
  <c r="GO30" i="13"/>
  <c r="GG30" i="13"/>
  <c r="FY30" i="13"/>
  <c r="FQ30" i="13"/>
  <c r="FI30" i="13"/>
  <c r="FA30" i="13"/>
  <c r="ES30" i="13"/>
  <c r="ET30" i="13" s="1"/>
  <c r="EU30" i="13" s="1"/>
  <c r="EK30" i="13"/>
  <c r="EC30" i="13"/>
  <c r="DU30" i="13"/>
  <c r="DM30" i="13"/>
  <c r="DE30" i="13"/>
  <c r="CW30" i="13"/>
  <c r="CO30" i="13"/>
  <c r="CG30" i="13"/>
  <c r="BY30" i="13"/>
  <c r="BQ30" i="13"/>
  <c r="BI30" i="13"/>
  <c r="BA30" i="13"/>
  <c r="AS30" i="13"/>
  <c r="AK30" i="13"/>
  <c r="AC30" i="13"/>
  <c r="U30" i="13"/>
  <c r="M30" i="13"/>
  <c r="E30" i="13"/>
  <c r="IK29" i="13"/>
  <c r="IC29" i="13"/>
  <c r="HU29" i="13"/>
  <c r="HM29" i="13"/>
  <c r="HE29" i="13"/>
  <c r="GW29" i="13"/>
  <c r="GO29" i="13"/>
  <c r="GG29" i="13"/>
  <c r="FY29" i="13"/>
  <c r="FQ29" i="13"/>
  <c r="FI29" i="13"/>
  <c r="FA29" i="13"/>
  <c r="ES29" i="13"/>
  <c r="EK29" i="13"/>
  <c r="EC29" i="13"/>
  <c r="DU29" i="13"/>
  <c r="DM29" i="13"/>
  <c r="DE29" i="13"/>
  <c r="CW29" i="13"/>
  <c r="CO29" i="13"/>
  <c r="CG29" i="13"/>
  <c r="BY29" i="13"/>
  <c r="BQ29" i="13"/>
  <c r="BI29" i="13"/>
  <c r="BA29" i="13"/>
  <c r="AS29" i="13"/>
  <c r="AK29" i="13"/>
  <c r="AC29" i="13"/>
  <c r="U29" i="13"/>
  <c r="M29" i="13"/>
  <c r="E29" i="13"/>
  <c r="IK28" i="13"/>
  <c r="IC28" i="13"/>
  <c r="HU28" i="13"/>
  <c r="HM28" i="13"/>
  <c r="HE28" i="13"/>
  <c r="GW28" i="13"/>
  <c r="GO28" i="13"/>
  <c r="GG28" i="13"/>
  <c r="FY28" i="13"/>
  <c r="FQ28" i="13"/>
  <c r="FI28" i="13"/>
  <c r="FA28" i="13"/>
  <c r="ES28" i="13"/>
  <c r="EK28" i="13"/>
  <c r="EC28" i="13"/>
  <c r="DU28" i="13"/>
  <c r="DM28" i="13"/>
  <c r="DE28" i="13"/>
  <c r="CW28" i="13"/>
  <c r="CO28" i="13"/>
  <c r="CG28" i="13"/>
  <c r="BY28" i="13"/>
  <c r="BY47" i="13" s="1"/>
  <c r="BQ28" i="13"/>
  <c r="BI28" i="13"/>
  <c r="BA28" i="13"/>
  <c r="AS28" i="13"/>
  <c r="AK28" i="13"/>
  <c r="AC28" i="13"/>
  <c r="U28" i="13"/>
  <c r="M28" i="13"/>
  <c r="E28" i="13"/>
  <c r="IK27" i="13"/>
  <c r="IC27" i="13"/>
  <c r="ID27" i="13" s="1"/>
  <c r="IE27" i="13" s="1"/>
  <c r="HU27" i="13"/>
  <c r="HM27" i="13"/>
  <c r="HE27" i="13"/>
  <c r="GW27" i="13"/>
  <c r="GO27" i="13"/>
  <c r="GG27" i="13"/>
  <c r="FY27" i="13"/>
  <c r="FQ27" i="13"/>
  <c r="FI27" i="13"/>
  <c r="FA27" i="13"/>
  <c r="ES27" i="13"/>
  <c r="EK27" i="13"/>
  <c r="EC27" i="13"/>
  <c r="DU27" i="13"/>
  <c r="DM27" i="13"/>
  <c r="DE27" i="13"/>
  <c r="CW27" i="13"/>
  <c r="CO27" i="13"/>
  <c r="CG27" i="13"/>
  <c r="BY27" i="13"/>
  <c r="BQ27" i="13"/>
  <c r="BI27" i="13"/>
  <c r="BA27" i="13"/>
  <c r="AS27" i="13"/>
  <c r="AK27" i="13"/>
  <c r="AC27" i="13"/>
  <c r="U27" i="13"/>
  <c r="M27" i="13"/>
  <c r="E27" i="13"/>
  <c r="IK26" i="13"/>
  <c r="IC26" i="13"/>
  <c r="IC47" i="13" s="1"/>
  <c r="HU26" i="13"/>
  <c r="HM26" i="13"/>
  <c r="HE26" i="13"/>
  <c r="GW26" i="13"/>
  <c r="GO26" i="13"/>
  <c r="GG26" i="13"/>
  <c r="FY26" i="13"/>
  <c r="FQ26" i="13"/>
  <c r="FI26" i="13"/>
  <c r="FA26" i="13"/>
  <c r="ES26" i="13"/>
  <c r="ES47" i="13" s="1"/>
  <c r="EK26" i="13"/>
  <c r="EC26" i="13"/>
  <c r="DU26" i="13"/>
  <c r="DM26" i="13"/>
  <c r="DE26" i="13"/>
  <c r="CW26" i="13"/>
  <c r="CO26" i="13"/>
  <c r="CG26" i="13"/>
  <c r="BY26" i="13"/>
  <c r="BQ26" i="13"/>
  <c r="BI26" i="13"/>
  <c r="BA26" i="13"/>
  <c r="AS26" i="13"/>
  <c r="AK26" i="13"/>
  <c r="AC26" i="13"/>
  <c r="U26" i="13"/>
  <c r="M26" i="13"/>
  <c r="E26" i="13"/>
  <c r="EK22" i="13"/>
  <c r="EJ22" i="13"/>
  <c r="EG22" i="13"/>
  <c r="EF22" i="13"/>
  <c r="EC22" i="13"/>
  <c r="EB22" i="13"/>
  <c r="DY22" i="13"/>
  <c r="DX22" i="13"/>
  <c r="DU22" i="13"/>
  <c r="DT22" i="13"/>
  <c r="DQ22" i="13"/>
  <c r="DP22" i="13"/>
  <c r="DM22" i="13"/>
  <c r="DL22" i="13"/>
  <c r="DI22" i="13"/>
  <c r="DH22" i="13"/>
  <c r="DE22" i="13"/>
  <c r="DD22" i="13"/>
  <c r="DA22" i="13"/>
  <c r="CZ22" i="13"/>
  <c r="CW22" i="13"/>
  <c r="CV22" i="13"/>
  <c r="CS22" i="13"/>
  <c r="CR22" i="13"/>
  <c r="CO22" i="13"/>
  <c r="CN22" i="13"/>
  <c r="CK22" i="13"/>
  <c r="CJ22" i="13"/>
  <c r="CE22" i="13"/>
  <c r="CD22" i="13"/>
  <c r="CA22" i="13"/>
  <c r="BZ22" i="13"/>
  <c r="BW22" i="13"/>
  <c r="BV22" i="13"/>
  <c r="BS22" i="13"/>
  <c r="BR22" i="13"/>
  <c r="BO22" i="13"/>
  <c r="BN22" i="13"/>
  <c r="BK22" i="13"/>
  <c r="BJ22" i="13"/>
  <c r="BE22" i="13"/>
  <c r="BD22" i="13"/>
  <c r="BA22" i="13"/>
  <c r="AZ22" i="13"/>
  <c r="AW22" i="13"/>
  <c r="AV22" i="13"/>
  <c r="AS22" i="13"/>
  <c r="AR22" i="13"/>
  <c r="AO22" i="13"/>
  <c r="AN22" i="13"/>
  <c r="AK22" i="13"/>
  <c r="AJ22" i="13"/>
  <c r="AE22" i="13"/>
  <c r="AD22" i="13"/>
  <c r="AA22" i="13"/>
  <c r="Z22" i="13"/>
  <c r="V22" i="13"/>
  <c r="U22" i="13"/>
  <c r="R22" i="13"/>
  <c r="Q22" i="13"/>
  <c r="N22" i="13"/>
  <c r="M22" i="13"/>
  <c r="J22" i="13"/>
  <c r="I22" i="13"/>
  <c r="F22" i="13"/>
  <c r="E22" i="13"/>
  <c r="EK21" i="13"/>
  <c r="EJ21" i="13"/>
  <c r="EG21" i="13"/>
  <c r="EF21" i="13"/>
  <c r="EC21" i="13"/>
  <c r="EB21" i="13"/>
  <c r="DY21" i="13"/>
  <c r="DX21" i="13"/>
  <c r="DU21" i="13"/>
  <c r="DT21" i="13"/>
  <c r="DQ21" i="13"/>
  <c r="DP21" i="13"/>
  <c r="DM21" i="13"/>
  <c r="DL21" i="13"/>
  <c r="DI21" i="13"/>
  <c r="DH21" i="13"/>
  <c r="DE21" i="13"/>
  <c r="DD21" i="13"/>
  <c r="DA21" i="13"/>
  <c r="CZ21" i="13"/>
  <c r="CW21" i="13"/>
  <c r="CV21" i="13"/>
  <c r="CS21" i="13"/>
  <c r="CR21" i="13"/>
  <c r="CO21" i="13"/>
  <c r="CN21" i="13"/>
  <c r="CK21" i="13"/>
  <c r="CJ21" i="13"/>
  <c r="CE21" i="13"/>
  <c r="CD21" i="13"/>
  <c r="CA21" i="13"/>
  <c r="BZ21" i="13"/>
  <c r="BW21" i="13"/>
  <c r="BV21" i="13"/>
  <c r="BS21" i="13"/>
  <c r="BR21" i="13"/>
  <c r="BO21" i="13"/>
  <c r="BN21" i="13"/>
  <c r="BK21" i="13"/>
  <c r="BJ21" i="13"/>
  <c r="BE21" i="13"/>
  <c r="BD21" i="13"/>
  <c r="BA21" i="13"/>
  <c r="AZ21" i="13"/>
  <c r="AW21" i="13"/>
  <c r="AV21" i="13"/>
  <c r="AS21" i="13"/>
  <c r="AR21" i="13"/>
  <c r="AO21" i="13"/>
  <c r="AN21" i="13"/>
  <c r="AK21" i="13"/>
  <c r="AJ21" i="13"/>
  <c r="AE21" i="13"/>
  <c r="AD21" i="13"/>
  <c r="AA21" i="13"/>
  <c r="Z21" i="13"/>
  <c r="V21" i="13"/>
  <c r="U21" i="13"/>
  <c r="R21" i="13"/>
  <c r="Q21" i="13"/>
  <c r="N21" i="13"/>
  <c r="M21" i="13"/>
  <c r="J21" i="13"/>
  <c r="I21" i="13"/>
  <c r="F21" i="13"/>
  <c r="E21" i="13"/>
  <c r="EK20" i="13"/>
  <c r="EJ20" i="13"/>
  <c r="EG20" i="13"/>
  <c r="EF20" i="13"/>
  <c r="EC20" i="13"/>
  <c r="EB20" i="13"/>
  <c r="DY20" i="13"/>
  <c r="DX20" i="13"/>
  <c r="DU20" i="13"/>
  <c r="DT20" i="13"/>
  <c r="DQ20" i="13"/>
  <c r="DP20" i="13"/>
  <c r="DM20" i="13"/>
  <c r="DL20" i="13"/>
  <c r="DI20" i="13"/>
  <c r="DH20" i="13"/>
  <c r="DE20" i="13"/>
  <c r="DD20" i="13"/>
  <c r="DA20" i="13"/>
  <c r="CZ20" i="13"/>
  <c r="CW20" i="13"/>
  <c r="CV20" i="13"/>
  <c r="CS20" i="13"/>
  <c r="CR20" i="13"/>
  <c r="CO20" i="13"/>
  <c r="CN20" i="13"/>
  <c r="CK20" i="13"/>
  <c r="CJ20" i="13"/>
  <c r="CE20" i="13"/>
  <c r="CD20" i="13"/>
  <c r="CA20" i="13"/>
  <c r="BZ20" i="13"/>
  <c r="BW20" i="13"/>
  <c r="BV20" i="13"/>
  <c r="BS20" i="13"/>
  <c r="BR20" i="13"/>
  <c r="BO20" i="13"/>
  <c r="BN20" i="13"/>
  <c r="BK20" i="13"/>
  <c r="BJ20" i="13"/>
  <c r="BE20" i="13"/>
  <c r="BD20" i="13"/>
  <c r="BA20" i="13"/>
  <c r="AZ20" i="13"/>
  <c r="AW20" i="13"/>
  <c r="AV20" i="13"/>
  <c r="AS20" i="13"/>
  <c r="AR20" i="13"/>
  <c r="AO20" i="13"/>
  <c r="AN20" i="13"/>
  <c r="AK20" i="13"/>
  <c r="AJ20" i="13"/>
  <c r="AE20" i="13"/>
  <c r="AD20" i="13"/>
  <c r="AA20" i="13"/>
  <c r="Z20" i="13"/>
  <c r="V20" i="13"/>
  <c r="U20" i="13"/>
  <c r="R20" i="13"/>
  <c r="Q20" i="13"/>
  <c r="N20" i="13"/>
  <c r="M20" i="13"/>
  <c r="J20" i="13"/>
  <c r="I20" i="13"/>
  <c r="F20" i="13"/>
  <c r="E20" i="13"/>
  <c r="EK19" i="13"/>
  <c r="EJ19" i="13"/>
  <c r="EG19" i="13"/>
  <c r="EF19" i="13"/>
  <c r="EC19" i="13"/>
  <c r="EB19" i="13"/>
  <c r="DY19" i="13"/>
  <c r="DX19" i="13"/>
  <c r="DU19" i="13"/>
  <c r="DT19" i="13"/>
  <c r="DQ19" i="13"/>
  <c r="DP19" i="13"/>
  <c r="DM19" i="13"/>
  <c r="DL19" i="13"/>
  <c r="DI19" i="13"/>
  <c r="DH19" i="13"/>
  <c r="DE19" i="13"/>
  <c r="DD19" i="13"/>
  <c r="DA19" i="13"/>
  <c r="CZ19" i="13"/>
  <c r="CW19" i="13"/>
  <c r="CV19" i="13"/>
  <c r="CS19" i="13"/>
  <c r="CR19" i="13"/>
  <c r="CO19" i="13"/>
  <c r="CN19" i="13"/>
  <c r="CK19" i="13"/>
  <c r="CJ19" i="13"/>
  <c r="CE19" i="13"/>
  <c r="CD19" i="13"/>
  <c r="CA19" i="13"/>
  <c r="BZ19" i="13"/>
  <c r="BW19" i="13"/>
  <c r="BV19" i="13"/>
  <c r="BS19" i="13"/>
  <c r="BR19" i="13"/>
  <c r="BO19" i="13"/>
  <c r="BN19" i="13"/>
  <c r="BK19" i="13"/>
  <c r="BJ19" i="13"/>
  <c r="BE19" i="13"/>
  <c r="BD19" i="13"/>
  <c r="BA19" i="13"/>
  <c r="AZ19" i="13"/>
  <c r="AW19" i="13"/>
  <c r="AV19" i="13"/>
  <c r="AS19" i="13"/>
  <c r="AR19" i="13"/>
  <c r="AO19" i="13"/>
  <c r="AN19" i="13"/>
  <c r="AK19" i="13"/>
  <c r="AJ19" i="13"/>
  <c r="AE19" i="13"/>
  <c r="AD19" i="13"/>
  <c r="AA19" i="13"/>
  <c r="Z19" i="13"/>
  <c r="V19" i="13"/>
  <c r="U19" i="13"/>
  <c r="R19" i="13"/>
  <c r="Q19" i="13"/>
  <c r="N19" i="13"/>
  <c r="M19" i="13"/>
  <c r="J19" i="13"/>
  <c r="I19" i="13"/>
  <c r="F19" i="13"/>
  <c r="E19" i="13"/>
  <c r="EK18" i="13"/>
  <c r="EJ18" i="13"/>
  <c r="EG18" i="13"/>
  <c r="EF18" i="13"/>
  <c r="EC18" i="13"/>
  <c r="EB18" i="13"/>
  <c r="DY18" i="13"/>
  <c r="DX18" i="13"/>
  <c r="DU18" i="13"/>
  <c r="DT18" i="13"/>
  <c r="DQ18" i="13"/>
  <c r="DP18" i="13"/>
  <c r="DM18" i="13"/>
  <c r="DL18" i="13"/>
  <c r="DI18" i="13"/>
  <c r="DH18" i="13"/>
  <c r="DE18" i="13"/>
  <c r="DD18" i="13"/>
  <c r="DA18" i="13"/>
  <c r="CZ18" i="13"/>
  <c r="CW18" i="13"/>
  <c r="CV18" i="13"/>
  <c r="CS18" i="13"/>
  <c r="CR18" i="13"/>
  <c r="CO18" i="13"/>
  <c r="CN18" i="13"/>
  <c r="CK18" i="13"/>
  <c r="CJ18" i="13"/>
  <c r="CE18" i="13"/>
  <c r="CD18" i="13"/>
  <c r="CA18" i="13"/>
  <c r="BZ18" i="13"/>
  <c r="BW18" i="13"/>
  <c r="BV18" i="13"/>
  <c r="BS18" i="13"/>
  <c r="BR18" i="13"/>
  <c r="BO18" i="13"/>
  <c r="BN18" i="13"/>
  <c r="BK18" i="13"/>
  <c r="BJ18" i="13"/>
  <c r="BE18" i="13"/>
  <c r="BD18" i="13"/>
  <c r="BA18" i="13"/>
  <c r="AZ18" i="13"/>
  <c r="AW18" i="13"/>
  <c r="AV18" i="13"/>
  <c r="AS18" i="13"/>
  <c r="AR18" i="13"/>
  <c r="AO18" i="13"/>
  <c r="AN18" i="13"/>
  <c r="AK18" i="13"/>
  <c r="AJ18" i="13"/>
  <c r="AE18" i="13"/>
  <c r="AD18" i="13"/>
  <c r="AA18" i="13"/>
  <c r="Z18" i="13"/>
  <c r="V18" i="13"/>
  <c r="U18" i="13"/>
  <c r="R18" i="13"/>
  <c r="Q18" i="13"/>
  <c r="N18" i="13"/>
  <c r="M18" i="13"/>
  <c r="J18" i="13"/>
  <c r="I18" i="13"/>
  <c r="F18" i="13"/>
  <c r="E18" i="13"/>
  <c r="EK17" i="13"/>
  <c r="EJ17" i="13"/>
  <c r="EG17" i="13"/>
  <c r="EF17" i="13"/>
  <c r="EC17" i="13"/>
  <c r="EB17" i="13"/>
  <c r="DY17" i="13"/>
  <c r="DX17" i="13"/>
  <c r="DU17" i="13"/>
  <c r="DT17" i="13"/>
  <c r="DQ17" i="13"/>
  <c r="DP17" i="13"/>
  <c r="DM17" i="13"/>
  <c r="DL17" i="13"/>
  <c r="DI17" i="13"/>
  <c r="DH17" i="13"/>
  <c r="DE17" i="13"/>
  <c r="DD17" i="13"/>
  <c r="DA17" i="13"/>
  <c r="CZ17" i="13"/>
  <c r="CW17" i="13"/>
  <c r="CV17" i="13"/>
  <c r="CS17" i="13"/>
  <c r="CR17" i="13"/>
  <c r="CO17" i="13"/>
  <c r="CN17" i="13"/>
  <c r="CK17" i="13"/>
  <c r="CJ17" i="13"/>
  <c r="CE17" i="13"/>
  <c r="CD17" i="13"/>
  <c r="CA17" i="13"/>
  <c r="BZ17" i="13"/>
  <c r="BW17" i="13"/>
  <c r="BV17" i="13"/>
  <c r="BS17" i="13"/>
  <c r="BR17" i="13"/>
  <c r="BO17" i="13"/>
  <c r="BN17" i="13"/>
  <c r="BK17" i="13"/>
  <c r="BJ17" i="13"/>
  <c r="BE17" i="13"/>
  <c r="BD17" i="13"/>
  <c r="BA17" i="13"/>
  <c r="AZ17" i="13"/>
  <c r="AW17" i="13"/>
  <c r="AV17" i="13"/>
  <c r="AS17" i="13"/>
  <c r="AR17" i="13"/>
  <c r="AO17" i="13"/>
  <c r="AN17" i="13"/>
  <c r="AK17" i="13"/>
  <c r="AJ17" i="13"/>
  <c r="AE17" i="13"/>
  <c r="AD17" i="13"/>
  <c r="AA17" i="13"/>
  <c r="Z17" i="13"/>
  <c r="V17" i="13"/>
  <c r="U17" i="13"/>
  <c r="R17" i="13"/>
  <c r="Q17" i="13"/>
  <c r="N17" i="13"/>
  <c r="M17" i="13"/>
  <c r="J17" i="13"/>
  <c r="I17" i="13"/>
  <c r="F17" i="13"/>
  <c r="E17" i="13"/>
  <c r="EK16" i="13"/>
  <c r="EJ16" i="13"/>
  <c r="EG16" i="13"/>
  <c r="EF16" i="13"/>
  <c r="EC16" i="13"/>
  <c r="EB16" i="13"/>
  <c r="DY16" i="13"/>
  <c r="DX16" i="13"/>
  <c r="DU16" i="13"/>
  <c r="DT16" i="13"/>
  <c r="DQ16" i="13"/>
  <c r="DP16" i="13"/>
  <c r="DM16" i="13"/>
  <c r="DL16" i="13"/>
  <c r="DI16" i="13"/>
  <c r="DH16" i="13"/>
  <c r="DE16" i="13"/>
  <c r="DD16" i="13"/>
  <c r="DA16" i="13"/>
  <c r="CZ16" i="13"/>
  <c r="CW16" i="13"/>
  <c r="CV16" i="13"/>
  <c r="CS16" i="13"/>
  <c r="CR16" i="13"/>
  <c r="CO16" i="13"/>
  <c r="CN16" i="13"/>
  <c r="CK16" i="13"/>
  <c r="CJ16" i="13"/>
  <c r="CE16" i="13"/>
  <c r="CD16" i="13"/>
  <c r="CA16" i="13"/>
  <c r="BZ16" i="13"/>
  <c r="BW16" i="13"/>
  <c r="BV16" i="13"/>
  <c r="BS16" i="13"/>
  <c r="BR16" i="13"/>
  <c r="BO16" i="13"/>
  <c r="BN16" i="13"/>
  <c r="BK16" i="13"/>
  <c r="BJ16" i="13"/>
  <c r="BE16" i="13"/>
  <c r="BD16" i="13"/>
  <c r="BA16" i="13"/>
  <c r="AZ16" i="13"/>
  <c r="AW16" i="13"/>
  <c r="AV16" i="13"/>
  <c r="AS16" i="13"/>
  <c r="AR16" i="13"/>
  <c r="AO16" i="13"/>
  <c r="AN16" i="13"/>
  <c r="AK16" i="13"/>
  <c r="AJ16" i="13"/>
  <c r="AE16" i="13"/>
  <c r="AD16" i="13"/>
  <c r="AA16" i="13"/>
  <c r="Z16" i="13"/>
  <c r="V16" i="13"/>
  <c r="U16" i="13"/>
  <c r="R16" i="13"/>
  <c r="Q16" i="13"/>
  <c r="N16" i="13"/>
  <c r="M16" i="13"/>
  <c r="J16" i="13"/>
  <c r="I16" i="13"/>
  <c r="F16" i="13"/>
  <c r="E16" i="13"/>
  <c r="EK15" i="13"/>
  <c r="EJ15" i="13"/>
  <c r="EG15" i="13"/>
  <c r="EF15" i="13"/>
  <c r="EC15" i="13"/>
  <c r="EB15" i="13"/>
  <c r="DY15" i="13"/>
  <c r="DX15" i="13"/>
  <c r="DU15" i="13"/>
  <c r="DT15" i="13"/>
  <c r="DQ15" i="13"/>
  <c r="DP15" i="13"/>
  <c r="DM15" i="13"/>
  <c r="DL15" i="13"/>
  <c r="DI15" i="13"/>
  <c r="DH15" i="13"/>
  <c r="DE15" i="13"/>
  <c r="DD15" i="13"/>
  <c r="DA15" i="13"/>
  <c r="CZ15" i="13"/>
  <c r="CW15" i="13"/>
  <c r="CV15" i="13"/>
  <c r="CS15" i="13"/>
  <c r="CR15" i="13"/>
  <c r="CO15" i="13"/>
  <c r="CN15" i="13"/>
  <c r="CK15" i="13"/>
  <c r="CJ15" i="13"/>
  <c r="CE15" i="13"/>
  <c r="CD15" i="13"/>
  <c r="CA15" i="13"/>
  <c r="BZ15" i="13"/>
  <c r="BW15" i="13"/>
  <c r="BV15" i="13"/>
  <c r="BS15" i="13"/>
  <c r="BR15" i="13"/>
  <c r="BO15" i="13"/>
  <c r="BN15" i="13"/>
  <c r="BK15" i="13"/>
  <c r="BJ15" i="13"/>
  <c r="BE15" i="13"/>
  <c r="BD15" i="13"/>
  <c r="BA15" i="13"/>
  <c r="AZ15" i="13"/>
  <c r="AW15" i="13"/>
  <c r="AV15" i="13"/>
  <c r="AS15" i="13"/>
  <c r="AR15" i="13"/>
  <c r="AO15" i="13"/>
  <c r="AN15" i="13"/>
  <c r="AK15" i="13"/>
  <c r="AJ15" i="13"/>
  <c r="AE15" i="13"/>
  <c r="AD15" i="13"/>
  <c r="AA15" i="13"/>
  <c r="Z15" i="13"/>
  <c r="V15" i="13"/>
  <c r="U15" i="13"/>
  <c r="R15" i="13"/>
  <c r="Q15" i="13"/>
  <c r="N15" i="13"/>
  <c r="M15" i="13"/>
  <c r="J15" i="13"/>
  <c r="I15" i="13"/>
  <c r="F15" i="13"/>
  <c r="E15" i="13"/>
  <c r="EK14" i="13"/>
  <c r="EJ14" i="13"/>
  <c r="EG14" i="13"/>
  <c r="EF14" i="13"/>
  <c r="EC14" i="13"/>
  <c r="EB14" i="13"/>
  <c r="DY14" i="13"/>
  <c r="DX14" i="13"/>
  <c r="DU14" i="13"/>
  <c r="DT14" i="13"/>
  <c r="DQ14" i="13"/>
  <c r="DP14" i="13"/>
  <c r="DM14" i="13"/>
  <c r="DL14" i="13"/>
  <c r="DI14" i="13"/>
  <c r="DH14" i="13"/>
  <c r="DE14" i="13"/>
  <c r="DD14" i="13"/>
  <c r="DA14" i="13"/>
  <c r="CZ14" i="13"/>
  <c r="CW14" i="13"/>
  <c r="CV14" i="13"/>
  <c r="CS14" i="13"/>
  <c r="CR14" i="13"/>
  <c r="CO14" i="13"/>
  <c r="CN14" i="13"/>
  <c r="CK14" i="13"/>
  <c r="CJ14" i="13"/>
  <c r="CE14" i="13"/>
  <c r="CD14" i="13"/>
  <c r="CA14" i="13"/>
  <c r="BZ14" i="13"/>
  <c r="BW14" i="13"/>
  <c r="BV14" i="13"/>
  <c r="BS14" i="13"/>
  <c r="BR14" i="13"/>
  <c r="BO14" i="13"/>
  <c r="BN14" i="13"/>
  <c r="BK14" i="13"/>
  <c r="BJ14" i="13"/>
  <c r="BE14" i="13"/>
  <c r="BD14" i="13"/>
  <c r="BA14" i="13"/>
  <c r="AZ14" i="13"/>
  <c r="AW14" i="13"/>
  <c r="AV14" i="13"/>
  <c r="AS14" i="13"/>
  <c r="AR14" i="13"/>
  <c r="AO14" i="13"/>
  <c r="AN14" i="13"/>
  <c r="AK14" i="13"/>
  <c r="AJ14" i="13"/>
  <c r="AE14" i="13"/>
  <c r="AD14" i="13"/>
  <c r="AA14" i="13"/>
  <c r="Z14" i="13"/>
  <c r="V14" i="13"/>
  <c r="U14" i="13"/>
  <c r="R14" i="13"/>
  <c r="Q14" i="13"/>
  <c r="N14" i="13"/>
  <c r="M14" i="13"/>
  <c r="J14" i="13"/>
  <c r="I14" i="13"/>
  <c r="F14" i="13"/>
  <c r="E14" i="13"/>
  <c r="EK13" i="13"/>
  <c r="EJ13" i="13"/>
  <c r="EG13" i="13"/>
  <c r="EF13" i="13"/>
  <c r="EC13" i="13"/>
  <c r="EB13" i="13"/>
  <c r="DY13" i="13"/>
  <c r="DX13" i="13"/>
  <c r="DU13" i="13"/>
  <c r="DT13" i="13"/>
  <c r="DQ13" i="13"/>
  <c r="DP13" i="13"/>
  <c r="DM13" i="13"/>
  <c r="DL13" i="13"/>
  <c r="DI13" i="13"/>
  <c r="DH13" i="13"/>
  <c r="DE13" i="13"/>
  <c r="DD13" i="13"/>
  <c r="DA13" i="13"/>
  <c r="CZ13" i="13"/>
  <c r="CW13" i="13"/>
  <c r="CV13" i="13"/>
  <c r="CS13" i="13"/>
  <c r="CR13" i="13"/>
  <c r="CO13" i="13"/>
  <c r="CN13" i="13"/>
  <c r="CK13" i="13"/>
  <c r="CJ13" i="13"/>
  <c r="CE13" i="13"/>
  <c r="CD13" i="13"/>
  <c r="CA13" i="13"/>
  <c r="BZ13" i="13"/>
  <c r="BW13" i="13"/>
  <c r="BV13" i="13"/>
  <c r="BS13" i="13"/>
  <c r="BR13" i="13"/>
  <c r="BO13" i="13"/>
  <c r="BN13" i="13"/>
  <c r="BK13" i="13"/>
  <c r="BJ13" i="13"/>
  <c r="BE13" i="13"/>
  <c r="BD13" i="13"/>
  <c r="BA13" i="13"/>
  <c r="AZ13" i="13"/>
  <c r="AW13" i="13"/>
  <c r="AV13" i="13"/>
  <c r="AS13" i="13"/>
  <c r="AR13" i="13"/>
  <c r="AO13" i="13"/>
  <c r="AN13" i="13"/>
  <c r="AK13" i="13"/>
  <c r="AJ13" i="13"/>
  <c r="AE13" i="13"/>
  <c r="AD13" i="13"/>
  <c r="AA13" i="13"/>
  <c r="Z13" i="13"/>
  <c r="V13" i="13"/>
  <c r="U13" i="13"/>
  <c r="R13" i="13"/>
  <c r="Q13" i="13"/>
  <c r="N13" i="13"/>
  <c r="M13" i="13"/>
  <c r="J13" i="13"/>
  <c r="I13" i="13"/>
  <c r="F13" i="13"/>
  <c r="E13" i="13"/>
  <c r="EK12" i="13"/>
  <c r="EJ12" i="13"/>
  <c r="EG12" i="13"/>
  <c r="EF12" i="13"/>
  <c r="EC12" i="13"/>
  <c r="EB12" i="13"/>
  <c r="DY12" i="13"/>
  <c r="DX12" i="13"/>
  <c r="DU12" i="13"/>
  <c r="DT12" i="13"/>
  <c r="DQ12" i="13"/>
  <c r="DP12" i="13"/>
  <c r="DM12" i="13"/>
  <c r="DL12" i="13"/>
  <c r="DI12" i="13"/>
  <c r="DH12" i="13"/>
  <c r="DE12" i="13"/>
  <c r="DD12" i="13"/>
  <c r="DA12" i="13"/>
  <c r="CZ12" i="13"/>
  <c r="CW12" i="13"/>
  <c r="CV12" i="13"/>
  <c r="CS12" i="13"/>
  <c r="CR12" i="13"/>
  <c r="CO12" i="13"/>
  <c r="CN12" i="13"/>
  <c r="CK12" i="13"/>
  <c r="CJ12" i="13"/>
  <c r="CE12" i="13"/>
  <c r="CD12" i="13"/>
  <c r="CA12" i="13"/>
  <c r="BZ12" i="13"/>
  <c r="BW12" i="13"/>
  <c r="BV12" i="13"/>
  <c r="BS12" i="13"/>
  <c r="BR12" i="13"/>
  <c r="BO12" i="13"/>
  <c r="BN12" i="13"/>
  <c r="BK12" i="13"/>
  <c r="BJ12" i="13"/>
  <c r="BE12" i="13"/>
  <c r="BD12" i="13"/>
  <c r="BA12" i="13"/>
  <c r="AZ12" i="13"/>
  <c r="AW12" i="13"/>
  <c r="AV12" i="13"/>
  <c r="AS12" i="13"/>
  <c r="AR12" i="13"/>
  <c r="AO12" i="13"/>
  <c r="AN12" i="13"/>
  <c r="AK12" i="13"/>
  <c r="AJ12" i="13"/>
  <c r="AE12" i="13"/>
  <c r="AD12" i="13"/>
  <c r="AA12" i="13"/>
  <c r="Z12" i="13"/>
  <c r="V12" i="13"/>
  <c r="U12" i="13"/>
  <c r="R12" i="13"/>
  <c r="Q12" i="13"/>
  <c r="N12" i="13"/>
  <c r="M12" i="13"/>
  <c r="J12" i="13"/>
  <c r="I12" i="13"/>
  <c r="F12" i="13"/>
  <c r="E12" i="13"/>
  <c r="EK11" i="13"/>
  <c r="EJ11" i="13"/>
  <c r="EG11" i="13"/>
  <c r="EF11" i="13"/>
  <c r="EC11" i="13"/>
  <c r="EB11" i="13"/>
  <c r="DY11" i="13"/>
  <c r="DX11" i="13"/>
  <c r="DU11" i="13"/>
  <c r="DT11" i="13"/>
  <c r="DQ11" i="13"/>
  <c r="DP11" i="13"/>
  <c r="DM11" i="13"/>
  <c r="DL11" i="13"/>
  <c r="DI11" i="13"/>
  <c r="DH11" i="13"/>
  <c r="DE11" i="13"/>
  <c r="DD11" i="13"/>
  <c r="DA11" i="13"/>
  <c r="CZ11" i="13"/>
  <c r="CW11" i="13"/>
  <c r="CV11" i="13"/>
  <c r="CS11" i="13"/>
  <c r="CR11" i="13"/>
  <c r="CO11" i="13"/>
  <c r="CN11" i="13"/>
  <c r="CK11" i="13"/>
  <c r="CJ11" i="13"/>
  <c r="CE11" i="13"/>
  <c r="CD11" i="13"/>
  <c r="CA11" i="13"/>
  <c r="BZ11" i="13"/>
  <c r="BW11" i="13"/>
  <c r="BV11" i="13"/>
  <c r="BS11" i="13"/>
  <c r="BR11" i="13"/>
  <c r="BO11" i="13"/>
  <c r="BN11" i="13"/>
  <c r="BK11" i="13"/>
  <c r="BJ11" i="13"/>
  <c r="BE11" i="13"/>
  <c r="BD11" i="13"/>
  <c r="BA11" i="13"/>
  <c r="AZ11" i="13"/>
  <c r="AW11" i="13"/>
  <c r="AV11" i="13"/>
  <c r="AS11" i="13"/>
  <c r="AR11" i="13"/>
  <c r="AO11" i="13"/>
  <c r="AN11" i="13"/>
  <c r="AK11" i="13"/>
  <c r="AJ11" i="13"/>
  <c r="AE11" i="13"/>
  <c r="AD11" i="13"/>
  <c r="AA11" i="13"/>
  <c r="Z11" i="13"/>
  <c r="V11" i="13"/>
  <c r="U11" i="13"/>
  <c r="R11" i="13"/>
  <c r="Q11" i="13"/>
  <c r="N11" i="13"/>
  <c r="M11" i="13"/>
  <c r="J11" i="13"/>
  <c r="I11" i="13"/>
  <c r="F11" i="13"/>
  <c r="E11" i="13"/>
  <c r="EK10" i="13"/>
  <c r="EJ10" i="13"/>
  <c r="EG10" i="13"/>
  <c r="EF10" i="13"/>
  <c r="EC10" i="13"/>
  <c r="EB10" i="13"/>
  <c r="DY10" i="13"/>
  <c r="DX10" i="13"/>
  <c r="DU10" i="13"/>
  <c r="DT10" i="13"/>
  <c r="DQ10" i="13"/>
  <c r="DP10" i="13"/>
  <c r="DM10" i="13"/>
  <c r="DL10" i="13"/>
  <c r="DI10" i="13"/>
  <c r="DH10" i="13"/>
  <c r="DE10" i="13"/>
  <c r="DD10" i="13"/>
  <c r="DA10" i="13"/>
  <c r="CZ10" i="13"/>
  <c r="CW10" i="13"/>
  <c r="CV10" i="13"/>
  <c r="CS10" i="13"/>
  <c r="CR10" i="13"/>
  <c r="CO10" i="13"/>
  <c r="CN10" i="13"/>
  <c r="CK10" i="13"/>
  <c r="CJ10" i="13"/>
  <c r="CE10" i="13"/>
  <c r="CD10" i="13"/>
  <c r="CA10" i="13"/>
  <c r="BZ10" i="13"/>
  <c r="BW10" i="13"/>
  <c r="BV10" i="13"/>
  <c r="BS10" i="13"/>
  <c r="BR10" i="13"/>
  <c r="BO10" i="13"/>
  <c r="BN10" i="13"/>
  <c r="BK10" i="13"/>
  <c r="BJ10" i="13"/>
  <c r="BE10" i="13"/>
  <c r="BD10" i="13"/>
  <c r="BA10" i="13"/>
  <c r="AZ10" i="13"/>
  <c r="AW10" i="13"/>
  <c r="AV10" i="13"/>
  <c r="AS10" i="13"/>
  <c r="AR10" i="13"/>
  <c r="AO10" i="13"/>
  <c r="AN10" i="13"/>
  <c r="AK10" i="13"/>
  <c r="AJ10" i="13"/>
  <c r="AE10" i="13"/>
  <c r="AD10" i="13"/>
  <c r="AA10" i="13"/>
  <c r="Z10" i="13"/>
  <c r="V10" i="13"/>
  <c r="U10" i="13"/>
  <c r="R10" i="13"/>
  <c r="Q10" i="13"/>
  <c r="N10" i="13"/>
  <c r="M10" i="13"/>
  <c r="J10" i="13"/>
  <c r="I10" i="13"/>
  <c r="F10" i="13"/>
  <c r="E10" i="13"/>
  <c r="EK9" i="13"/>
  <c r="EJ9" i="13"/>
  <c r="EG9" i="13"/>
  <c r="EF9" i="13"/>
  <c r="EC9" i="13"/>
  <c r="EB9" i="13"/>
  <c r="DY9" i="13"/>
  <c r="DX9" i="13"/>
  <c r="DU9" i="13"/>
  <c r="DT9" i="13"/>
  <c r="DQ9" i="13"/>
  <c r="DP9" i="13"/>
  <c r="DM9" i="13"/>
  <c r="DL9" i="13"/>
  <c r="DI9" i="13"/>
  <c r="DH9" i="13"/>
  <c r="DE9" i="13"/>
  <c r="DD9" i="13"/>
  <c r="DA9" i="13"/>
  <c r="CZ9" i="13"/>
  <c r="CW9" i="13"/>
  <c r="CV9" i="13"/>
  <c r="CS9" i="13"/>
  <c r="CR9" i="13"/>
  <c r="CO9" i="13"/>
  <c r="CN9" i="13"/>
  <c r="CK9" i="13"/>
  <c r="CJ9" i="13"/>
  <c r="CE9" i="13"/>
  <c r="CD9" i="13"/>
  <c r="CA9" i="13"/>
  <c r="BZ9" i="13"/>
  <c r="BW9" i="13"/>
  <c r="BV9" i="13"/>
  <c r="BS9" i="13"/>
  <c r="BR9" i="13"/>
  <c r="BO9" i="13"/>
  <c r="BN9" i="13"/>
  <c r="BK9" i="13"/>
  <c r="BJ9" i="13"/>
  <c r="BE9" i="13"/>
  <c r="BD9" i="13"/>
  <c r="BA9" i="13"/>
  <c r="AZ9" i="13"/>
  <c r="AW9" i="13"/>
  <c r="AV9" i="13"/>
  <c r="AS9" i="13"/>
  <c r="AR9" i="13"/>
  <c r="AO9" i="13"/>
  <c r="AN9" i="13"/>
  <c r="AK9" i="13"/>
  <c r="AJ9" i="13"/>
  <c r="AE9" i="13"/>
  <c r="AD9" i="13"/>
  <c r="AA9" i="13"/>
  <c r="Z9" i="13"/>
  <c r="V9" i="13"/>
  <c r="U9" i="13"/>
  <c r="R9" i="13"/>
  <c r="Q9" i="13"/>
  <c r="N9" i="13"/>
  <c r="M9" i="13"/>
  <c r="J9" i="13"/>
  <c r="I9" i="13"/>
  <c r="F9" i="13"/>
  <c r="E9" i="13"/>
  <c r="EK8" i="13"/>
  <c r="EJ8" i="13"/>
  <c r="EG8" i="13"/>
  <c r="EF8" i="13"/>
  <c r="EC8" i="13"/>
  <c r="EB8" i="13"/>
  <c r="DY8" i="13"/>
  <c r="DX8" i="13"/>
  <c r="DU8" i="13"/>
  <c r="DT8" i="13"/>
  <c r="DQ8" i="13"/>
  <c r="DP8" i="13"/>
  <c r="DM8" i="13"/>
  <c r="DL8" i="13"/>
  <c r="DI8" i="13"/>
  <c r="DH8" i="13"/>
  <c r="DE8" i="13"/>
  <c r="DD8" i="13"/>
  <c r="DA8" i="13"/>
  <c r="CZ8" i="13"/>
  <c r="CW8" i="13"/>
  <c r="CV8" i="13"/>
  <c r="CS8" i="13"/>
  <c r="CR8" i="13"/>
  <c r="CO8" i="13"/>
  <c r="CN8" i="13"/>
  <c r="CK8" i="13"/>
  <c r="CJ8" i="13"/>
  <c r="CE8" i="13"/>
  <c r="CD8" i="13"/>
  <c r="CA8" i="13"/>
  <c r="BZ8" i="13"/>
  <c r="BW8" i="13"/>
  <c r="BV8" i="13"/>
  <c r="BS8" i="13"/>
  <c r="BR8" i="13"/>
  <c r="BO8" i="13"/>
  <c r="BN8" i="13"/>
  <c r="BK8" i="13"/>
  <c r="BJ8" i="13"/>
  <c r="BE8" i="13"/>
  <c r="BD8" i="13"/>
  <c r="BA8" i="13"/>
  <c r="AZ8" i="13"/>
  <c r="AW8" i="13"/>
  <c r="AV8" i="13"/>
  <c r="AS8" i="13"/>
  <c r="AR8" i="13"/>
  <c r="AO8" i="13"/>
  <c r="AN8" i="13"/>
  <c r="AK8" i="13"/>
  <c r="AJ8" i="13"/>
  <c r="AE8" i="13"/>
  <c r="AD8" i="13"/>
  <c r="AA8" i="13"/>
  <c r="Z8" i="13"/>
  <c r="V8" i="13"/>
  <c r="U8" i="13"/>
  <c r="R8" i="13"/>
  <c r="Q8" i="13"/>
  <c r="N8" i="13"/>
  <c r="M8" i="13"/>
  <c r="J8" i="13"/>
  <c r="I8" i="13"/>
  <c r="F8" i="13"/>
  <c r="E8" i="13"/>
  <c r="EK7" i="13"/>
  <c r="EJ7" i="13"/>
  <c r="EG7" i="13"/>
  <c r="EF7" i="13"/>
  <c r="EC7" i="13"/>
  <c r="EB7" i="13"/>
  <c r="DY7" i="13"/>
  <c r="DX7" i="13"/>
  <c r="DU7" i="13"/>
  <c r="DT7" i="13"/>
  <c r="DQ7" i="13"/>
  <c r="DP7" i="13"/>
  <c r="DM7" i="13"/>
  <c r="DL7" i="13"/>
  <c r="DI7" i="13"/>
  <c r="DH7" i="13"/>
  <c r="DE7" i="13"/>
  <c r="DD7" i="13"/>
  <c r="DA7" i="13"/>
  <c r="CZ7" i="13"/>
  <c r="CW7" i="13"/>
  <c r="CV7" i="13"/>
  <c r="CS7" i="13"/>
  <c r="CR7" i="13"/>
  <c r="CO7" i="13"/>
  <c r="CN7" i="13"/>
  <c r="CK7" i="13"/>
  <c r="CJ7" i="13"/>
  <c r="CE7" i="13"/>
  <c r="CD7" i="13"/>
  <c r="CA7" i="13"/>
  <c r="BZ7" i="13"/>
  <c r="BW7" i="13"/>
  <c r="BV7" i="13"/>
  <c r="BS7" i="13"/>
  <c r="BR7" i="13"/>
  <c r="BO7" i="13"/>
  <c r="BN7" i="13"/>
  <c r="BK7" i="13"/>
  <c r="BJ7" i="13"/>
  <c r="BE7" i="13"/>
  <c r="BD7" i="13"/>
  <c r="BA7" i="13"/>
  <c r="AZ7" i="13"/>
  <c r="AW7" i="13"/>
  <c r="AV7" i="13"/>
  <c r="AS7" i="13"/>
  <c r="AR7" i="13"/>
  <c r="AO7" i="13"/>
  <c r="AN7" i="13"/>
  <c r="AK7" i="13"/>
  <c r="AJ7" i="13"/>
  <c r="AE7" i="13"/>
  <c r="AD7" i="13"/>
  <c r="AA7" i="13"/>
  <c r="Z7" i="13"/>
  <c r="V7" i="13"/>
  <c r="U7" i="13"/>
  <c r="R7" i="13"/>
  <c r="Q7" i="13"/>
  <c r="N7" i="13"/>
  <c r="M7" i="13"/>
  <c r="J7" i="13"/>
  <c r="I7" i="13"/>
  <c r="F7" i="13"/>
  <c r="E7" i="13"/>
  <c r="EK6" i="13"/>
  <c r="EJ6" i="13"/>
  <c r="EG6" i="13"/>
  <c r="EF6" i="13"/>
  <c r="EC6" i="13"/>
  <c r="EB6" i="13"/>
  <c r="DY6" i="13"/>
  <c r="DX6" i="13"/>
  <c r="DU6" i="13"/>
  <c r="DT6" i="13"/>
  <c r="DQ6" i="13"/>
  <c r="DP6" i="13"/>
  <c r="DM6" i="13"/>
  <c r="DL6" i="13"/>
  <c r="DI6" i="13"/>
  <c r="DH6" i="13"/>
  <c r="DE6" i="13"/>
  <c r="DD6" i="13"/>
  <c r="DA6" i="13"/>
  <c r="CZ6" i="13"/>
  <c r="CW6" i="13"/>
  <c r="CV6" i="13"/>
  <c r="CS6" i="13"/>
  <c r="CR6" i="13"/>
  <c r="CO6" i="13"/>
  <c r="CN6" i="13"/>
  <c r="CK6" i="13"/>
  <c r="CJ6" i="13"/>
  <c r="CE6" i="13"/>
  <c r="CD6" i="13"/>
  <c r="CA6" i="13"/>
  <c r="BZ6" i="13"/>
  <c r="BW6" i="13"/>
  <c r="BV6" i="13"/>
  <c r="BS6" i="13"/>
  <c r="BR6" i="13"/>
  <c r="BO6" i="13"/>
  <c r="BN6" i="13"/>
  <c r="BK6" i="13"/>
  <c r="BJ6" i="13"/>
  <c r="BE6" i="13"/>
  <c r="BD6" i="13"/>
  <c r="BA6" i="13"/>
  <c r="AZ6" i="13"/>
  <c r="AW6" i="13"/>
  <c r="AV6" i="13"/>
  <c r="AS6" i="13"/>
  <c r="AR6" i="13"/>
  <c r="AO6" i="13"/>
  <c r="AN6" i="13"/>
  <c r="AK6" i="13"/>
  <c r="AJ6" i="13"/>
  <c r="AE6" i="13"/>
  <c r="AD6" i="13"/>
  <c r="AA6" i="13"/>
  <c r="Z6" i="13"/>
  <c r="V6" i="13"/>
  <c r="U6" i="13"/>
  <c r="R6" i="13"/>
  <c r="Q6" i="13"/>
  <c r="N6" i="13"/>
  <c r="M6" i="13"/>
  <c r="J6" i="13"/>
  <c r="I6" i="13"/>
  <c r="F6" i="13"/>
  <c r="E6" i="13"/>
  <c r="EK5" i="13"/>
  <c r="EJ5" i="13"/>
  <c r="EG5" i="13"/>
  <c r="EF5" i="13"/>
  <c r="EC5" i="13"/>
  <c r="EB5" i="13"/>
  <c r="DY5" i="13"/>
  <c r="DX5" i="13"/>
  <c r="DU5" i="13"/>
  <c r="DT5" i="13"/>
  <c r="DQ5" i="13"/>
  <c r="DP5" i="13"/>
  <c r="DM5" i="13"/>
  <c r="DL5" i="13"/>
  <c r="DI5" i="13"/>
  <c r="DH5" i="13"/>
  <c r="DE5" i="13"/>
  <c r="DD5" i="13"/>
  <c r="DA5" i="13"/>
  <c r="CZ5" i="13"/>
  <c r="CW5" i="13"/>
  <c r="CV5" i="13"/>
  <c r="CS5" i="13"/>
  <c r="CR5" i="13"/>
  <c r="CO5" i="13"/>
  <c r="CN5" i="13"/>
  <c r="CK5" i="13"/>
  <c r="CJ5" i="13"/>
  <c r="CE5" i="13"/>
  <c r="CD5" i="13"/>
  <c r="CA5" i="13"/>
  <c r="BZ5" i="13"/>
  <c r="BW5" i="13"/>
  <c r="BV5" i="13"/>
  <c r="BS5" i="13"/>
  <c r="BR5" i="13"/>
  <c r="BO5" i="13"/>
  <c r="BN5" i="13"/>
  <c r="BK5" i="13"/>
  <c r="BJ5" i="13"/>
  <c r="BE5" i="13"/>
  <c r="BD5" i="13"/>
  <c r="BA5" i="13"/>
  <c r="AZ5" i="13"/>
  <c r="AW5" i="13"/>
  <c r="AV5" i="13"/>
  <c r="AS5" i="13"/>
  <c r="AR5" i="13"/>
  <c r="AO5" i="13"/>
  <c r="AN5" i="13"/>
  <c r="AK5" i="13"/>
  <c r="AJ5" i="13"/>
  <c r="AE5" i="13"/>
  <c r="AD5" i="13"/>
  <c r="AA5" i="13"/>
  <c r="Z5" i="13"/>
  <c r="V5" i="13"/>
  <c r="U5" i="13"/>
  <c r="R5" i="13"/>
  <c r="Q5" i="13"/>
  <c r="N5" i="13"/>
  <c r="M5" i="13"/>
  <c r="J5" i="13"/>
  <c r="I5" i="13"/>
  <c r="F5" i="13"/>
  <c r="E5" i="13"/>
  <c r="EK4" i="13"/>
  <c r="EJ4" i="13"/>
  <c r="EG4" i="13"/>
  <c r="EF4" i="13"/>
  <c r="EC4" i="13"/>
  <c r="EB4" i="13"/>
  <c r="DY4" i="13"/>
  <c r="DX4" i="13"/>
  <c r="DU4" i="13"/>
  <c r="DT4" i="13"/>
  <c r="DQ4" i="13"/>
  <c r="DP4" i="13"/>
  <c r="DM4" i="13"/>
  <c r="DL4" i="13"/>
  <c r="DI4" i="13"/>
  <c r="DH4" i="13"/>
  <c r="DE4" i="13"/>
  <c r="DD4" i="13"/>
  <c r="DA4" i="13"/>
  <c r="CZ4" i="13"/>
  <c r="CW4" i="13"/>
  <c r="CV4" i="13"/>
  <c r="CS4" i="13"/>
  <c r="CR4" i="13"/>
  <c r="CO4" i="13"/>
  <c r="CN4" i="13"/>
  <c r="CK4" i="13"/>
  <c r="CJ4" i="13"/>
  <c r="CE4" i="13"/>
  <c r="CD4" i="13"/>
  <c r="CA4" i="13"/>
  <c r="BZ4" i="13"/>
  <c r="BW4" i="13"/>
  <c r="BV4" i="13"/>
  <c r="BS4" i="13"/>
  <c r="BR4" i="13"/>
  <c r="BO4" i="13"/>
  <c r="BN4" i="13"/>
  <c r="BK4" i="13"/>
  <c r="BJ4" i="13"/>
  <c r="BE4" i="13"/>
  <c r="BD4" i="13"/>
  <c r="BA4" i="13"/>
  <c r="AZ4" i="13"/>
  <c r="AW4" i="13"/>
  <c r="AV4" i="13"/>
  <c r="AS4" i="13"/>
  <c r="AR4" i="13"/>
  <c r="AO4" i="13"/>
  <c r="AN4" i="13"/>
  <c r="AK4" i="13"/>
  <c r="AJ4" i="13"/>
  <c r="AE4" i="13"/>
  <c r="AD4" i="13"/>
  <c r="AA4" i="13"/>
  <c r="Z4" i="13"/>
  <c r="V4" i="13"/>
  <c r="U4" i="13"/>
  <c r="R4" i="13"/>
  <c r="Q4" i="13"/>
  <c r="N4" i="13"/>
  <c r="M4" i="13"/>
  <c r="J4" i="13"/>
  <c r="I4" i="13"/>
  <c r="F4" i="13"/>
  <c r="E4" i="13"/>
  <c r="EK3" i="13"/>
  <c r="EJ3" i="13"/>
  <c r="EG3" i="13"/>
  <c r="EF3" i="13"/>
  <c r="EC3" i="13"/>
  <c r="EB3" i="13"/>
  <c r="DY3" i="13"/>
  <c r="DX3" i="13"/>
  <c r="DU3" i="13"/>
  <c r="DT3" i="13"/>
  <c r="DQ3" i="13"/>
  <c r="DP3" i="13"/>
  <c r="DM3" i="13"/>
  <c r="DL3" i="13"/>
  <c r="DI3" i="13"/>
  <c r="DH3" i="13"/>
  <c r="DE3" i="13"/>
  <c r="DD3" i="13"/>
  <c r="DA3" i="13"/>
  <c r="CZ3" i="13"/>
  <c r="CW3" i="13"/>
  <c r="CV3" i="13"/>
  <c r="CS3" i="13"/>
  <c r="CR3" i="13"/>
  <c r="CO3" i="13"/>
  <c r="CN3" i="13"/>
  <c r="CK3" i="13"/>
  <c r="CJ3" i="13"/>
  <c r="CE3" i="13"/>
  <c r="CD3" i="13"/>
  <c r="CA3" i="13"/>
  <c r="BZ3" i="13"/>
  <c r="BW3" i="13"/>
  <c r="BV3" i="13"/>
  <c r="BS3" i="13"/>
  <c r="BR3" i="13"/>
  <c r="BO3" i="13"/>
  <c r="BN3" i="13"/>
  <c r="BK3" i="13"/>
  <c r="BJ3" i="13"/>
  <c r="BE3" i="13"/>
  <c r="BD3" i="13"/>
  <c r="BA3" i="13"/>
  <c r="AZ3" i="13"/>
  <c r="AW3" i="13"/>
  <c r="AV3" i="13"/>
  <c r="AS3" i="13"/>
  <c r="AR3" i="13"/>
  <c r="AO3" i="13"/>
  <c r="AN3" i="13"/>
  <c r="AK3" i="13"/>
  <c r="AJ3" i="13"/>
  <c r="AE3" i="13"/>
  <c r="AD3" i="13"/>
  <c r="AA3" i="13"/>
  <c r="Z3" i="13"/>
  <c r="V3" i="13"/>
  <c r="U3" i="13"/>
  <c r="R3" i="13"/>
  <c r="Q3" i="13"/>
  <c r="N3" i="13"/>
  <c r="M3" i="13"/>
  <c r="J3" i="13"/>
  <c r="I3" i="13"/>
  <c r="F3" i="13"/>
  <c r="E3" i="13"/>
  <c r="ID42" i="13" l="1"/>
  <c r="IE42" i="13" s="1"/>
  <c r="ID36" i="13"/>
  <c r="IE36" i="13" s="1"/>
  <c r="ID26" i="13"/>
  <c r="IE26" i="13" s="1"/>
  <c r="BZ44" i="13"/>
  <c r="CA44" i="13" s="1"/>
  <c r="BZ26" i="13"/>
  <c r="CA26" i="13" s="1"/>
  <c r="IL45" i="13"/>
  <c r="IM45" i="13" s="1"/>
  <c r="GW47" i="13"/>
  <c r="GX26" i="13" s="1"/>
  <c r="GY26" i="13" s="1"/>
  <c r="ET33" i="13"/>
  <c r="EU33" i="13" s="1"/>
  <c r="ID38" i="13"/>
  <c r="IE38" i="13" s="1"/>
  <c r="IF36" i="13" s="1"/>
  <c r="ET35" i="13"/>
  <c r="EU35" i="13" s="1"/>
  <c r="ID40" i="13"/>
  <c r="IE40" i="13" s="1"/>
  <c r="DE47" i="13"/>
  <c r="DF42" i="13" s="1"/>
  <c r="DG42" i="13" s="1"/>
  <c r="ID45" i="13"/>
  <c r="IE45" i="13" s="1"/>
  <c r="IK47" i="13"/>
  <c r="IL36" i="13" s="1"/>
  <c r="IM36" i="13" s="1"/>
  <c r="ID37" i="13"/>
  <c r="IE37" i="13" s="1"/>
  <c r="ET39" i="13"/>
  <c r="EU39" i="13" s="1"/>
  <c r="ID32" i="13"/>
  <c r="IE32" i="13" s="1"/>
  <c r="BQ47" i="13"/>
  <c r="BR37" i="13" s="1"/>
  <c r="BS37" i="13" s="1"/>
  <c r="ID31" i="13"/>
  <c r="IE31" i="13" s="1"/>
  <c r="ET36" i="13"/>
  <c r="EU36" i="13" s="1"/>
  <c r="ID41" i="13"/>
  <c r="IE41" i="13" s="1"/>
  <c r="ID44" i="13"/>
  <c r="IE44" i="13" s="1"/>
  <c r="BZ34" i="13"/>
  <c r="CA34" i="13" s="1"/>
  <c r="ET41" i="13"/>
  <c r="EU41" i="13" s="1"/>
  <c r="DF31" i="13"/>
  <c r="DG31" i="13" s="1"/>
  <c r="N27" i="13"/>
  <c r="O27" i="13" s="1"/>
  <c r="DM47" i="13"/>
  <c r="DN30" i="13" s="1"/>
  <c r="DO30" i="13" s="1"/>
  <c r="DF28" i="13"/>
  <c r="DG28" i="13" s="1"/>
  <c r="FZ45" i="13"/>
  <c r="GA45" i="13" s="1"/>
  <c r="GX35" i="13"/>
  <c r="GY35" i="13" s="1"/>
  <c r="FJ30" i="13"/>
  <c r="FK30" i="13" s="1"/>
  <c r="ED28" i="13"/>
  <c r="EE28" i="13" s="1"/>
  <c r="DF45" i="13"/>
  <c r="DG45" i="13" s="1"/>
  <c r="DN38" i="14"/>
  <c r="DO38" i="14" s="1"/>
  <c r="FR29" i="13"/>
  <c r="FS29" i="13" s="1"/>
  <c r="GX38" i="14"/>
  <c r="GY38" i="14" s="1"/>
  <c r="IL42" i="13"/>
  <c r="IM42" i="13" s="1"/>
  <c r="FR39" i="14"/>
  <c r="FS39" i="14" s="1"/>
  <c r="ED37" i="13"/>
  <c r="EE37" i="13" s="1"/>
  <c r="CH33" i="13"/>
  <c r="CI33" i="13" s="1"/>
  <c r="CP38" i="13"/>
  <c r="CQ38" i="13" s="1"/>
  <c r="DF39" i="13"/>
  <c r="DG39" i="13" s="1"/>
  <c r="IL32" i="13"/>
  <c r="IM32" i="13" s="1"/>
  <c r="IL43" i="13"/>
  <c r="IM43" i="13" s="1"/>
  <c r="IL30" i="13"/>
  <c r="IM30" i="13" s="1"/>
  <c r="IL29" i="13"/>
  <c r="IM29" i="13" s="1"/>
  <c r="IL33" i="13"/>
  <c r="IM33" i="13" s="1"/>
  <c r="IL34" i="13"/>
  <c r="IM34" i="13" s="1"/>
  <c r="DF29" i="13"/>
  <c r="DG29" i="13" s="1"/>
  <c r="IL37" i="13"/>
  <c r="IM37" i="13" s="1"/>
  <c r="AC48" i="14"/>
  <c r="AD37" i="14" s="1"/>
  <c r="AE37" i="14" s="1"/>
  <c r="AD27" i="14"/>
  <c r="AE27" i="14" s="1"/>
  <c r="GX36" i="15"/>
  <c r="GY36" i="15" s="1"/>
  <c r="GX27" i="15"/>
  <c r="GY27" i="15" s="1"/>
  <c r="GZ27" i="15" s="1"/>
  <c r="GX34" i="15"/>
  <c r="GY34" i="15" s="1"/>
  <c r="GX25" i="15"/>
  <c r="GY25" i="15" s="1"/>
  <c r="GX32" i="15"/>
  <c r="GY32" i="15" s="1"/>
  <c r="GX28" i="15"/>
  <c r="GY28" i="15" s="1"/>
  <c r="GX24" i="15"/>
  <c r="GY24" i="15" s="1"/>
  <c r="FZ39" i="14"/>
  <c r="GA39" i="14" s="1"/>
  <c r="FZ40" i="14"/>
  <c r="GA40" i="14" s="1"/>
  <c r="FZ38" i="14"/>
  <c r="GA38" i="14" s="1"/>
  <c r="FZ36" i="14"/>
  <c r="GA36" i="14" s="1"/>
  <c r="FZ27" i="14"/>
  <c r="GA27" i="14" s="1"/>
  <c r="FZ31" i="14"/>
  <c r="GA31" i="14" s="1"/>
  <c r="FZ33" i="14"/>
  <c r="GA33" i="14" s="1"/>
  <c r="FZ29" i="14"/>
  <c r="GA29" i="14" s="1"/>
  <c r="FZ41" i="14"/>
  <c r="GA41" i="14" s="1"/>
  <c r="FZ30" i="14"/>
  <c r="GA30" i="14" s="1"/>
  <c r="FZ32" i="14"/>
  <c r="GA32" i="14" s="1"/>
  <c r="EC47" i="13"/>
  <c r="ED35" i="13" s="1"/>
  <c r="EE35" i="13" s="1"/>
  <c r="IL27" i="13"/>
  <c r="IM27" i="13" s="1"/>
  <c r="ED29" i="13"/>
  <c r="EE29" i="13" s="1"/>
  <c r="FR33" i="13"/>
  <c r="FS33" i="13" s="1"/>
  <c r="IL35" i="13"/>
  <c r="IM35" i="13" s="1"/>
  <c r="DF38" i="13"/>
  <c r="DG38" i="13" s="1"/>
  <c r="IL39" i="13"/>
  <c r="IM39" i="13" s="1"/>
  <c r="IL40" i="13"/>
  <c r="IM40" i="13" s="1"/>
  <c r="BR26" i="13"/>
  <c r="BS26" i="13" s="1"/>
  <c r="DF39" i="14"/>
  <c r="DG39" i="14" s="1"/>
  <c r="CX39" i="13"/>
  <c r="CY39" i="13" s="1"/>
  <c r="GX22" i="15"/>
  <c r="GY22" i="15" s="1"/>
  <c r="EK38" i="15"/>
  <c r="EL26" i="15"/>
  <c r="EM26" i="15" s="1"/>
  <c r="ED30" i="13"/>
  <c r="EE30" i="13" s="1"/>
  <c r="BZ35" i="13"/>
  <c r="CA35" i="13" s="1"/>
  <c r="BZ45" i="13"/>
  <c r="CA45" i="13" s="1"/>
  <c r="BZ28" i="13"/>
  <c r="CA28" i="13" s="1"/>
  <c r="BZ30" i="13"/>
  <c r="CA30" i="13" s="1"/>
  <c r="BZ41" i="13"/>
  <c r="CA41" i="13" s="1"/>
  <c r="BZ38" i="13"/>
  <c r="CA38" i="13" s="1"/>
  <c r="BZ36" i="13"/>
  <c r="CA36" i="13" s="1"/>
  <c r="BZ31" i="13"/>
  <c r="CA31" i="13" s="1"/>
  <c r="BZ33" i="13"/>
  <c r="CA33" i="13" s="1"/>
  <c r="BZ27" i="13"/>
  <c r="CA27" i="13" s="1"/>
  <c r="BZ42" i="13"/>
  <c r="CA42" i="13" s="1"/>
  <c r="BZ32" i="14"/>
  <c r="CA32" i="14" s="1"/>
  <c r="ED32" i="13"/>
  <c r="EE32" i="13" s="1"/>
  <c r="AL30" i="14"/>
  <c r="AM30" i="14" s="1"/>
  <c r="BJ31" i="14"/>
  <c r="BK31" i="14" s="1"/>
  <c r="ED39" i="14"/>
  <c r="EE39" i="14" s="1"/>
  <c r="BR34" i="13"/>
  <c r="BS34" i="13" s="1"/>
  <c r="BR36" i="13"/>
  <c r="BS36" i="13" s="1"/>
  <c r="BR45" i="13"/>
  <c r="BS45" i="13" s="1"/>
  <c r="BR40" i="13"/>
  <c r="BS40" i="13" s="1"/>
  <c r="BR27" i="13"/>
  <c r="BS27" i="13" s="1"/>
  <c r="FQ47" i="13"/>
  <c r="ET28" i="14"/>
  <c r="EU28" i="14" s="1"/>
  <c r="ET41" i="14"/>
  <c r="EU41" i="14" s="1"/>
  <c r="BZ32" i="15"/>
  <c r="CA32" i="15" s="1"/>
  <c r="FJ41" i="13"/>
  <c r="FK41" i="13" s="1"/>
  <c r="BR42" i="13"/>
  <c r="BS42" i="13" s="1"/>
  <c r="GX43" i="13"/>
  <c r="GY43" i="13" s="1"/>
  <c r="BZ29" i="15"/>
  <c r="CA29" i="15" s="1"/>
  <c r="DF27" i="13"/>
  <c r="DG27" i="13" s="1"/>
  <c r="IL41" i="13"/>
  <c r="IM41" i="13" s="1"/>
  <c r="DF30" i="14"/>
  <c r="DG30" i="14" s="1"/>
  <c r="AS47" i="13"/>
  <c r="AT38" i="13" s="1"/>
  <c r="AU38" i="13" s="1"/>
  <c r="FR27" i="13"/>
  <c r="FS27" i="13" s="1"/>
  <c r="FJ29" i="13"/>
  <c r="FK29" i="13" s="1"/>
  <c r="ED31" i="13"/>
  <c r="EE31" i="13" s="1"/>
  <c r="BZ32" i="13"/>
  <c r="CA32" i="13" s="1"/>
  <c r="DF36" i="13"/>
  <c r="DG36" i="13" s="1"/>
  <c r="CO48" i="14"/>
  <c r="CP27" i="14"/>
  <c r="CQ27" i="14" s="1"/>
  <c r="FZ28" i="14"/>
  <c r="GA28" i="14" s="1"/>
  <c r="AD31" i="14"/>
  <c r="AE31" i="14" s="1"/>
  <c r="FR45" i="14"/>
  <c r="FS45" i="14" s="1"/>
  <c r="HV30" i="15"/>
  <c r="HW30" i="15" s="1"/>
  <c r="AK47" i="13"/>
  <c r="AL33" i="13" s="1"/>
  <c r="AM33" i="13" s="1"/>
  <c r="CP29" i="13"/>
  <c r="CQ29" i="13" s="1"/>
  <c r="FR37" i="13"/>
  <c r="FS37" i="13" s="1"/>
  <c r="FR43" i="13"/>
  <c r="FS43" i="13" s="1"/>
  <c r="AT29" i="14"/>
  <c r="AU29" i="14" s="1"/>
  <c r="DN31" i="14"/>
  <c r="DO31" i="14" s="1"/>
  <c r="CP33" i="14"/>
  <c r="CQ33" i="14" s="1"/>
  <c r="AT35" i="14"/>
  <c r="AU35" i="14" s="1"/>
  <c r="CP40" i="14"/>
  <c r="CQ40" i="14" s="1"/>
  <c r="AT43" i="14"/>
  <c r="AU43" i="14" s="1"/>
  <c r="AD46" i="14"/>
  <c r="AE46" i="14" s="1"/>
  <c r="BY38" i="15"/>
  <c r="FR36" i="15"/>
  <c r="FS36" i="15" s="1"/>
  <c r="FR29" i="15"/>
  <c r="FS29" i="15" s="1"/>
  <c r="DV29" i="15"/>
  <c r="DW29" i="15" s="1"/>
  <c r="GX35" i="15"/>
  <c r="GY35" i="15" s="1"/>
  <c r="HE47" i="13"/>
  <c r="HF26" i="13" s="1"/>
  <c r="HG26" i="13" s="1"/>
  <c r="EL29" i="13"/>
  <c r="EM29" i="13" s="1"/>
  <c r="AT32" i="13"/>
  <c r="AU32" i="13" s="1"/>
  <c r="DF32" i="13"/>
  <c r="DG32" i="13" s="1"/>
  <c r="BR33" i="13"/>
  <c r="BS33" i="13" s="1"/>
  <c r="HV33" i="13"/>
  <c r="HW33" i="13" s="1"/>
  <c r="DF34" i="13"/>
  <c r="DG34" i="13" s="1"/>
  <c r="V34" i="14"/>
  <c r="W34" i="14" s="1"/>
  <c r="DN35" i="14"/>
  <c r="DO35" i="14" s="1"/>
  <c r="HH37" i="14"/>
  <c r="DV38" i="14"/>
  <c r="DW38" i="14" s="1"/>
  <c r="DX37" i="14" s="1"/>
  <c r="DV39" i="14"/>
  <c r="DW39" i="14" s="1"/>
  <c r="DV43" i="14"/>
  <c r="DW43" i="14" s="1"/>
  <c r="DV41" i="14"/>
  <c r="DW41" i="14" s="1"/>
  <c r="DV31" i="14"/>
  <c r="DW31" i="14" s="1"/>
  <c r="DV28" i="14"/>
  <c r="DW28" i="14" s="1"/>
  <c r="DV34" i="14"/>
  <c r="DW34" i="14" s="1"/>
  <c r="DV29" i="14"/>
  <c r="DW29" i="14" s="1"/>
  <c r="DV34" i="15"/>
  <c r="DW34" i="15" s="1"/>
  <c r="DV26" i="15"/>
  <c r="DW26" i="15" s="1"/>
  <c r="DV22" i="15"/>
  <c r="DW22" i="15" s="1"/>
  <c r="ET40" i="13"/>
  <c r="EU40" i="13" s="1"/>
  <c r="GW48" i="14"/>
  <c r="GX31" i="14" s="1"/>
  <c r="GY31" i="14" s="1"/>
  <c r="GX27" i="14"/>
  <c r="GY27" i="14" s="1"/>
  <c r="AL34" i="14"/>
  <c r="AM34" i="14" s="1"/>
  <c r="AL46" i="14"/>
  <c r="AM46" i="14" s="1"/>
  <c r="HN25" i="15"/>
  <c r="HO25" i="15" s="1"/>
  <c r="FI47" i="13"/>
  <c r="FJ33" i="13" s="1"/>
  <c r="FK33" i="13" s="1"/>
  <c r="HU47" i="13"/>
  <c r="HV38" i="13" s="1"/>
  <c r="HW38" i="13" s="1"/>
  <c r="FJ28" i="13"/>
  <c r="FK28" i="13" s="1"/>
  <c r="HM47" i="13"/>
  <c r="V35" i="13"/>
  <c r="W35" i="13" s="1"/>
  <c r="HV42" i="13"/>
  <c r="HW42" i="13" s="1"/>
  <c r="BR44" i="13"/>
  <c r="BS44" i="13" s="1"/>
  <c r="V39" i="14"/>
  <c r="W39" i="14" s="1"/>
  <c r="V43" i="14"/>
  <c r="W43" i="14" s="1"/>
  <c r="V40" i="14"/>
  <c r="W40" i="14" s="1"/>
  <c r="V33" i="14"/>
  <c r="W33" i="14" s="1"/>
  <c r="V36" i="14"/>
  <c r="W36" i="14" s="1"/>
  <c r="V28" i="14"/>
  <c r="W28" i="14" s="1"/>
  <c r="V38" i="14"/>
  <c r="W38" i="14" s="1"/>
  <c r="X37" i="14" s="1"/>
  <c r="V35" i="14"/>
  <c r="W35" i="14" s="1"/>
  <c r="V44" i="14"/>
  <c r="W44" i="14" s="1"/>
  <c r="V30" i="14"/>
  <c r="W30" i="14" s="1"/>
  <c r="V31" i="14"/>
  <c r="W31" i="14" s="1"/>
  <c r="GX29" i="14"/>
  <c r="GY29" i="14" s="1"/>
  <c r="BR30" i="14"/>
  <c r="BS30" i="14" s="1"/>
  <c r="AD32" i="14"/>
  <c r="AE32" i="14" s="1"/>
  <c r="HV25" i="15"/>
  <c r="HW25" i="15" s="1"/>
  <c r="DF26" i="13"/>
  <c r="DG26" i="13" s="1"/>
  <c r="CX42" i="13"/>
  <c r="CY42" i="13" s="1"/>
  <c r="CH45" i="13"/>
  <c r="CI45" i="13" s="1"/>
  <c r="ET32" i="13"/>
  <c r="EU32" i="13" s="1"/>
  <c r="ET43" i="13"/>
  <c r="EU43" i="13" s="1"/>
  <c r="ET31" i="13"/>
  <c r="EU31" i="13" s="1"/>
  <c r="ET29" i="13"/>
  <c r="EU29" i="13" s="1"/>
  <c r="ET28" i="13"/>
  <c r="EU28" i="13" s="1"/>
  <c r="ET37" i="13"/>
  <c r="EU37" i="13" s="1"/>
  <c r="ET27" i="13"/>
  <c r="EU27" i="13" s="1"/>
  <c r="ID35" i="13"/>
  <c r="IE35" i="13" s="1"/>
  <c r="ID33" i="13"/>
  <c r="IE33" i="13" s="1"/>
  <c r="ID39" i="13"/>
  <c r="IE39" i="13" s="1"/>
  <c r="ID29" i="13"/>
  <c r="IE29" i="13" s="1"/>
  <c r="ID28" i="13"/>
  <c r="IE28" i="13" s="1"/>
  <c r="ID34" i="13"/>
  <c r="IE34" i="13" s="1"/>
  <c r="IF31" i="13" s="1"/>
  <c r="V27" i="14"/>
  <c r="W27" i="14" s="1"/>
  <c r="BJ28" i="14"/>
  <c r="BK28" i="14" s="1"/>
  <c r="DN28" i="15"/>
  <c r="DO28" i="15" s="1"/>
  <c r="DN31" i="15"/>
  <c r="DO31" i="15" s="1"/>
  <c r="GX31" i="15"/>
  <c r="GY31" i="15" s="1"/>
  <c r="BJ33" i="15"/>
  <c r="BK33" i="15" s="1"/>
  <c r="EK47" i="13"/>
  <c r="EL44" i="13" s="1"/>
  <c r="EM44" i="13" s="1"/>
  <c r="EL26" i="13"/>
  <c r="EM26" i="13" s="1"/>
  <c r="GO47" i="13"/>
  <c r="GP35" i="13" s="1"/>
  <c r="GQ35" i="13" s="1"/>
  <c r="GP26" i="13"/>
  <c r="GQ26" i="13" s="1"/>
  <c r="FZ34" i="13"/>
  <c r="GA34" i="13" s="1"/>
  <c r="BZ37" i="13"/>
  <c r="CA37" i="13" s="1"/>
  <c r="CH44" i="13"/>
  <c r="CI44" i="13" s="1"/>
  <c r="ET44" i="13"/>
  <c r="EU44" i="13" s="1"/>
  <c r="N45" i="13"/>
  <c r="O45" i="13" s="1"/>
  <c r="BA48" i="14"/>
  <c r="BB27" i="14"/>
  <c r="BC27" i="14" s="1"/>
  <c r="GP29" i="14"/>
  <c r="GQ29" i="14" s="1"/>
  <c r="GX44" i="14"/>
  <c r="GY44" i="14" s="1"/>
  <c r="ET26" i="13"/>
  <c r="EU26" i="13" s="1"/>
  <c r="HV28" i="13"/>
  <c r="HW28" i="13" s="1"/>
  <c r="HV29" i="13"/>
  <c r="HW29" i="13" s="1"/>
  <c r="ID30" i="13"/>
  <c r="IE30" i="13" s="1"/>
  <c r="GX31" i="13"/>
  <c r="GY31" i="13" s="1"/>
  <c r="F32" i="13"/>
  <c r="G32" i="13" s="1"/>
  <c r="FR32" i="13"/>
  <c r="FS32" i="13" s="1"/>
  <c r="BJ29" i="14"/>
  <c r="BK29" i="14" s="1"/>
  <c r="AT30" i="14"/>
  <c r="AU30" i="14" s="1"/>
  <c r="HV30" i="14"/>
  <c r="HW30" i="14" s="1"/>
  <c r="CH41" i="14"/>
  <c r="CI41" i="14" s="1"/>
  <c r="FR41" i="14"/>
  <c r="FS41" i="14" s="1"/>
  <c r="FJ23" i="15"/>
  <c r="FK23" i="15" s="1"/>
  <c r="CH36" i="15"/>
  <c r="CI36" i="15" s="1"/>
  <c r="E47" i="13"/>
  <c r="F26" i="13"/>
  <c r="G26" i="13" s="1"/>
  <c r="CW47" i="13"/>
  <c r="CX35" i="13" s="1"/>
  <c r="CY35" i="13" s="1"/>
  <c r="CX26" i="13"/>
  <c r="CY26" i="13" s="1"/>
  <c r="N34" i="13"/>
  <c r="O34" i="13" s="1"/>
  <c r="FZ36" i="13"/>
  <c r="GA36" i="13" s="1"/>
  <c r="EL37" i="13"/>
  <c r="EM37" i="13" s="1"/>
  <c r="ET38" i="13"/>
  <c r="EU38" i="13" s="1"/>
  <c r="FJ40" i="13"/>
  <c r="FK40" i="13" s="1"/>
  <c r="ET45" i="13"/>
  <c r="EU45" i="13" s="1"/>
  <c r="CH39" i="14"/>
  <c r="CI39" i="14" s="1"/>
  <c r="CH38" i="14"/>
  <c r="CI38" i="14" s="1"/>
  <c r="CH34" i="14"/>
  <c r="CI34" i="14" s="1"/>
  <c r="CJ32" i="14" s="1"/>
  <c r="CH42" i="14"/>
  <c r="CI42" i="14" s="1"/>
  <c r="CH36" i="14"/>
  <c r="CI36" i="14" s="1"/>
  <c r="CH30" i="14"/>
  <c r="CI30" i="14" s="1"/>
  <c r="CH28" i="14"/>
  <c r="CI28" i="14" s="1"/>
  <c r="CH31" i="14"/>
  <c r="CI31" i="14" s="1"/>
  <c r="CH33" i="14"/>
  <c r="CI33" i="14" s="1"/>
  <c r="CH35" i="14"/>
  <c r="CI35" i="14" s="1"/>
  <c r="AD35" i="14"/>
  <c r="AE35" i="14" s="1"/>
  <c r="FZ42" i="14"/>
  <c r="GA42" i="14" s="1"/>
  <c r="GX43" i="14"/>
  <c r="GY43" i="14" s="1"/>
  <c r="U38" i="15"/>
  <c r="ED30" i="15"/>
  <c r="EE30" i="15" s="1"/>
  <c r="BJ31" i="15"/>
  <c r="BK31" i="15" s="1"/>
  <c r="FY47" i="13"/>
  <c r="FZ44" i="13" s="1"/>
  <c r="GA44" i="13" s="1"/>
  <c r="FZ26" i="13"/>
  <c r="GA26" i="13" s="1"/>
  <c r="CO47" i="13"/>
  <c r="CP45" i="13" s="1"/>
  <c r="CQ45" i="13" s="1"/>
  <c r="CP27" i="13"/>
  <c r="CQ27" i="13" s="1"/>
  <c r="CP28" i="13"/>
  <c r="CQ28" i="13" s="1"/>
  <c r="CX32" i="13"/>
  <c r="CY32" i="13" s="1"/>
  <c r="ET34" i="13"/>
  <c r="EU34" i="13" s="1"/>
  <c r="FR38" i="13"/>
  <c r="FS38" i="13" s="1"/>
  <c r="GX41" i="13"/>
  <c r="GY41" i="13" s="1"/>
  <c r="AD33" i="14"/>
  <c r="AE33" i="14" s="1"/>
  <c r="DN24" i="15"/>
  <c r="DO24" i="15" s="1"/>
  <c r="U47" i="13"/>
  <c r="V26" i="13"/>
  <c r="W26" i="13" s="1"/>
  <c r="ED36" i="13"/>
  <c r="EE36" i="13" s="1"/>
  <c r="BZ40" i="13"/>
  <c r="CA40" i="13" s="1"/>
  <c r="DF41" i="13"/>
  <c r="DG41" i="13" s="1"/>
  <c r="F42" i="13"/>
  <c r="G42" i="13" s="1"/>
  <c r="BZ43" i="13"/>
  <c r="CA43" i="13" s="1"/>
  <c r="GP44" i="13"/>
  <c r="GQ44" i="13" s="1"/>
  <c r="DE48" i="14"/>
  <c r="DF27" i="14"/>
  <c r="DG27" i="14" s="1"/>
  <c r="DN29" i="14"/>
  <c r="DO29" i="14" s="1"/>
  <c r="DM48" i="14"/>
  <c r="FR31" i="14"/>
  <c r="FS31" i="14" s="1"/>
  <c r="BJ34" i="14"/>
  <c r="BK34" i="14" s="1"/>
  <c r="DV40" i="14"/>
  <c r="DW40" i="14" s="1"/>
  <c r="FR46" i="14"/>
  <c r="FS46" i="14" s="1"/>
  <c r="DF28" i="15"/>
  <c r="DG28" i="15" s="1"/>
  <c r="FR32" i="15"/>
  <c r="FS32" i="15" s="1"/>
  <c r="AC47" i="13"/>
  <c r="AD45" i="13" s="1"/>
  <c r="AE45" i="13" s="1"/>
  <c r="BI47" i="13"/>
  <c r="BJ27" i="13" s="1"/>
  <c r="BK27" i="13" s="1"/>
  <c r="N33" i="13"/>
  <c r="O33" i="13" s="1"/>
  <c r="ED38" i="13"/>
  <c r="EE38" i="13" s="1"/>
  <c r="FQ48" i="14"/>
  <c r="GX32" i="14"/>
  <c r="GY32" i="14" s="1"/>
  <c r="FR43" i="14"/>
  <c r="FS43" i="14" s="1"/>
  <c r="ET26" i="15"/>
  <c r="EU26" i="15" s="1"/>
  <c r="CG47" i="13"/>
  <c r="CH40" i="13" s="1"/>
  <c r="CI40" i="13" s="1"/>
  <c r="CH26" i="13"/>
  <c r="CI26" i="13" s="1"/>
  <c r="AD27" i="13"/>
  <c r="AE27" i="13" s="1"/>
  <c r="BZ29" i="13"/>
  <c r="CA29" i="13" s="1"/>
  <c r="ED39" i="13"/>
  <c r="EE39" i="13" s="1"/>
  <c r="DF40" i="13"/>
  <c r="DG40" i="13" s="1"/>
  <c r="ET42" i="13"/>
  <c r="EU42" i="13" s="1"/>
  <c r="EL40" i="14"/>
  <c r="EM40" i="14" s="1"/>
  <c r="EL45" i="14"/>
  <c r="EM45" i="14" s="1"/>
  <c r="EL41" i="14"/>
  <c r="EM41" i="14" s="1"/>
  <c r="EL39" i="14"/>
  <c r="EM39" i="14" s="1"/>
  <c r="EL43" i="14"/>
  <c r="EM43" i="14" s="1"/>
  <c r="EL38" i="14"/>
  <c r="EM38" i="14" s="1"/>
  <c r="EL37" i="14"/>
  <c r="EM37" i="14" s="1"/>
  <c r="EL34" i="14"/>
  <c r="EM34" i="14" s="1"/>
  <c r="EL46" i="14"/>
  <c r="EM46" i="14" s="1"/>
  <c r="EL33" i="14"/>
  <c r="EM33" i="14" s="1"/>
  <c r="EL32" i="14"/>
  <c r="EM32" i="14" s="1"/>
  <c r="GO48" i="14"/>
  <c r="GP27" i="14"/>
  <c r="GQ27" i="14" s="1"/>
  <c r="V29" i="14"/>
  <c r="W29" i="14" s="1"/>
  <c r="EL36" i="14"/>
  <c r="EM36" i="14" s="1"/>
  <c r="DN43" i="14"/>
  <c r="DO43" i="14" s="1"/>
  <c r="N25" i="15"/>
  <c r="O25" i="15" s="1"/>
  <c r="CH25" i="15"/>
  <c r="CI25" i="15" s="1"/>
  <c r="BJ28" i="15"/>
  <c r="BK28" i="15" s="1"/>
  <c r="GP30" i="15"/>
  <c r="GQ30" i="15" s="1"/>
  <c r="BZ35" i="15"/>
  <c r="CA35" i="15" s="1"/>
  <c r="M47" i="13"/>
  <c r="N37" i="13" s="1"/>
  <c r="O37" i="13" s="1"/>
  <c r="BA47" i="13"/>
  <c r="BB36" i="13" s="1"/>
  <c r="BC36" i="13" s="1"/>
  <c r="BB26" i="13"/>
  <c r="BC26" i="13" s="1"/>
  <c r="IL26" i="13"/>
  <c r="IM26" i="13" s="1"/>
  <c r="BR30" i="13"/>
  <c r="BS30" i="13" s="1"/>
  <c r="DF30" i="13"/>
  <c r="DG30" i="13" s="1"/>
  <c r="DV32" i="13"/>
  <c r="DW32" i="13" s="1"/>
  <c r="ID43" i="13"/>
  <c r="IE43" i="13" s="1"/>
  <c r="ED44" i="13"/>
  <c r="EE44" i="13" s="1"/>
  <c r="FR45" i="13"/>
  <c r="FS45" i="13" s="1"/>
  <c r="HN45" i="13"/>
  <c r="HO45" i="13" s="1"/>
  <c r="BI48" i="14"/>
  <c r="GP28" i="14"/>
  <c r="GQ28" i="14" s="1"/>
  <c r="FJ31" i="14"/>
  <c r="FK31" i="14" s="1"/>
  <c r="FZ35" i="14"/>
  <c r="GA35" i="14" s="1"/>
  <c r="DN45" i="14"/>
  <c r="DO45" i="14" s="1"/>
  <c r="AT36" i="15"/>
  <c r="AU36" i="15" s="1"/>
  <c r="AT32" i="15"/>
  <c r="AU32" i="15" s="1"/>
  <c r="GP33" i="15"/>
  <c r="GQ33" i="15" s="1"/>
  <c r="GP32" i="15"/>
  <c r="GQ32" i="15" s="1"/>
  <c r="GP35" i="15"/>
  <c r="GQ35" i="15" s="1"/>
  <c r="GP28" i="15"/>
  <c r="GQ28" i="15" s="1"/>
  <c r="GR27" i="15" s="1"/>
  <c r="GP25" i="15"/>
  <c r="GQ25" i="15" s="1"/>
  <c r="GP29" i="15"/>
  <c r="GQ29" i="15" s="1"/>
  <c r="DV30" i="15"/>
  <c r="DW30" i="15" s="1"/>
  <c r="AD35" i="13"/>
  <c r="AE35" i="13" s="1"/>
  <c r="BZ39" i="13"/>
  <c r="CA39" i="13" s="1"/>
  <c r="FJ39" i="13"/>
  <c r="FK39" i="13" s="1"/>
  <c r="EL35" i="14"/>
  <c r="EM35" i="14" s="1"/>
  <c r="GP43" i="14"/>
  <c r="GQ43" i="14" s="1"/>
  <c r="AL44" i="14"/>
  <c r="AM44" i="14" s="1"/>
  <c r="BR46" i="14"/>
  <c r="BS46" i="14" s="1"/>
  <c r="FJ25" i="15"/>
  <c r="FK25" i="15" s="1"/>
  <c r="DV28" i="15"/>
  <c r="DW28" i="15" s="1"/>
  <c r="CX37" i="13"/>
  <c r="CY37" i="13" s="1"/>
  <c r="IL38" i="13"/>
  <c r="IM38" i="13" s="1"/>
  <c r="ED40" i="13"/>
  <c r="EE40" i="13" s="1"/>
  <c r="N41" i="13"/>
  <c r="O41" i="13" s="1"/>
  <c r="BJ30" i="14"/>
  <c r="BK30" i="14" s="1"/>
  <c r="AT31" i="14"/>
  <c r="AU31" i="14" s="1"/>
  <c r="N32" i="14"/>
  <c r="O32" i="14" s="1"/>
  <c r="DF33" i="14"/>
  <c r="DG33" i="14" s="1"/>
  <c r="FB41" i="14"/>
  <c r="FC41" i="14" s="1"/>
  <c r="ES38" i="15"/>
  <c r="ET22" i="15" s="1"/>
  <c r="EU22" i="15" s="1"/>
  <c r="DF24" i="15"/>
  <c r="DG24" i="15" s="1"/>
  <c r="FR31" i="15"/>
  <c r="FS31" i="15" s="1"/>
  <c r="FR34" i="15"/>
  <c r="FS34" i="15" s="1"/>
  <c r="FJ42" i="13"/>
  <c r="FK42" i="13" s="1"/>
  <c r="DF43" i="13"/>
  <c r="DG43" i="13" s="1"/>
  <c r="BB44" i="13"/>
  <c r="BC44" i="13" s="1"/>
  <c r="IL44" i="13"/>
  <c r="IM44" i="13" s="1"/>
  <c r="BR28" i="14"/>
  <c r="BS28" i="14" s="1"/>
  <c r="CH29" i="14"/>
  <c r="CI29" i="14" s="1"/>
  <c r="CP30" i="14"/>
  <c r="CQ30" i="14" s="1"/>
  <c r="AT32" i="14"/>
  <c r="AU32" i="14" s="1"/>
  <c r="DV33" i="14"/>
  <c r="DW33" i="14" s="1"/>
  <c r="CP38" i="14"/>
  <c r="CQ38" i="14" s="1"/>
  <c r="AD43" i="14"/>
  <c r="AE43" i="14" s="1"/>
  <c r="BB44" i="14"/>
  <c r="BC44" i="14" s="1"/>
  <c r="BZ46" i="14"/>
  <c r="CA46" i="14" s="1"/>
  <c r="CO38" i="15"/>
  <c r="CP29" i="15" s="1"/>
  <c r="CQ29" i="15" s="1"/>
  <c r="CP25" i="15"/>
  <c r="CQ25" i="15" s="1"/>
  <c r="F29" i="15"/>
  <c r="G29" i="15" s="1"/>
  <c r="BZ30" i="15"/>
  <c r="CA30" i="15" s="1"/>
  <c r="DU47" i="13"/>
  <c r="DV45" i="13" s="1"/>
  <c r="DW45" i="13" s="1"/>
  <c r="FA47" i="13"/>
  <c r="FB38" i="13" s="1"/>
  <c r="FC38" i="13" s="1"/>
  <c r="GG47" i="13"/>
  <c r="GH32" i="13" s="1"/>
  <c r="GI32" i="13" s="1"/>
  <c r="DF37" i="13"/>
  <c r="DG37" i="13" s="1"/>
  <c r="ED41" i="13"/>
  <c r="EE41" i="13" s="1"/>
  <c r="HF39" i="14"/>
  <c r="HG39" i="14" s="1"/>
  <c r="HF43" i="14"/>
  <c r="HG43" i="14" s="1"/>
  <c r="HF36" i="14"/>
  <c r="HG36" i="14" s="1"/>
  <c r="HF45" i="14"/>
  <c r="HG45" i="14" s="1"/>
  <c r="HF38" i="14"/>
  <c r="HG38" i="14" s="1"/>
  <c r="HF33" i="14"/>
  <c r="HG33" i="14" s="1"/>
  <c r="FR28" i="14"/>
  <c r="FS28" i="14" s="1"/>
  <c r="AL29" i="14"/>
  <c r="AM29" i="14" s="1"/>
  <c r="EL29" i="14"/>
  <c r="EM29" i="14" s="1"/>
  <c r="HV31" i="14"/>
  <c r="HW31" i="14" s="1"/>
  <c r="FR35" i="14"/>
  <c r="FS35" i="14" s="1"/>
  <c r="FR36" i="14"/>
  <c r="FS36" i="14" s="1"/>
  <c r="AT38" i="14"/>
  <c r="AU38" i="14" s="1"/>
  <c r="ED40" i="14"/>
  <c r="EE40" i="14" s="1"/>
  <c r="CP42" i="14"/>
  <c r="CQ42" i="14" s="1"/>
  <c r="BJ44" i="14"/>
  <c r="BK44" i="14" s="1"/>
  <c r="V45" i="14"/>
  <c r="W45" i="14" s="1"/>
  <c r="FR25" i="15"/>
  <c r="FS25" i="15" s="1"/>
  <c r="N29" i="15"/>
  <c r="O29" i="15" s="1"/>
  <c r="N30" i="15"/>
  <c r="O30" i="15" s="1"/>
  <c r="N31" i="15"/>
  <c r="O31" i="15" s="1"/>
  <c r="ED32" i="15"/>
  <c r="EE32" i="15" s="1"/>
  <c r="AT33" i="15"/>
  <c r="AU33" i="15" s="1"/>
  <c r="BJ32" i="14"/>
  <c r="BK32" i="14" s="1"/>
  <c r="FZ34" i="14"/>
  <c r="GA34" i="14" s="1"/>
  <c r="FR37" i="14"/>
  <c r="FS37" i="14" s="1"/>
  <c r="HV37" i="14"/>
  <c r="HW37" i="14" s="1"/>
  <c r="AL43" i="14"/>
  <c r="AM43" i="14" s="1"/>
  <c r="BR44" i="14"/>
  <c r="BS44" i="14" s="1"/>
  <c r="AD26" i="15"/>
  <c r="AE26" i="15" s="1"/>
  <c r="CP30" i="15"/>
  <c r="CQ30" i="15" s="1"/>
  <c r="AT34" i="15"/>
  <c r="AU34" i="15" s="1"/>
  <c r="GP34" i="15"/>
  <c r="GQ34" i="15" s="1"/>
  <c r="FR35" i="15"/>
  <c r="FS35" i="15" s="1"/>
  <c r="BY48" i="14"/>
  <c r="HM48" i="14"/>
  <c r="HN28" i="14" s="1"/>
  <c r="HO28" i="14" s="1"/>
  <c r="HF29" i="14"/>
  <c r="HG29" i="14" s="1"/>
  <c r="GH30" i="14"/>
  <c r="GI30" i="14" s="1"/>
  <c r="V42" i="14"/>
  <c r="W42" i="14" s="1"/>
  <c r="FZ43" i="14"/>
  <c r="GA43" i="14" s="1"/>
  <c r="GP44" i="14"/>
  <c r="GQ44" i="14" s="1"/>
  <c r="BR23" i="15"/>
  <c r="BS23" i="15" s="1"/>
  <c r="GP23" i="15"/>
  <c r="GQ23" i="15" s="1"/>
  <c r="V24" i="15"/>
  <c r="W24" i="15" s="1"/>
  <c r="GH26" i="15"/>
  <c r="GI26" i="15" s="1"/>
  <c r="DN30" i="15"/>
  <c r="DO30" i="15" s="1"/>
  <c r="CH31" i="15"/>
  <c r="CI31" i="15" s="1"/>
  <c r="AS48" i="14"/>
  <c r="AT28" i="14" s="1"/>
  <c r="AU28" i="14" s="1"/>
  <c r="ES48" i="14"/>
  <c r="ET44" i="14" s="1"/>
  <c r="EU44" i="14" s="1"/>
  <c r="HU48" i="14"/>
  <c r="EL31" i="14"/>
  <c r="EM31" i="14" s="1"/>
  <c r="BB32" i="14"/>
  <c r="BC32" i="14" s="1"/>
  <c r="CP35" i="14"/>
  <c r="CQ35" i="14" s="1"/>
  <c r="FJ38" i="14"/>
  <c r="FK38" i="14" s="1"/>
  <c r="V41" i="14"/>
  <c r="W41" i="14" s="1"/>
  <c r="ET45" i="14"/>
  <c r="EU45" i="14" s="1"/>
  <c r="BB46" i="14"/>
  <c r="BC46" i="14" s="1"/>
  <c r="BZ23" i="15"/>
  <c r="CA23" i="15" s="1"/>
  <c r="GX23" i="15"/>
  <c r="GY23" i="15" s="1"/>
  <c r="ED25" i="15"/>
  <c r="EE25" i="15" s="1"/>
  <c r="GP26" i="15"/>
  <c r="GQ26" i="15" s="1"/>
  <c r="AD27" i="15"/>
  <c r="AE27" i="15" s="1"/>
  <c r="EL27" i="15"/>
  <c r="EM27" i="15" s="1"/>
  <c r="F28" i="15"/>
  <c r="G28" i="15" s="1"/>
  <c r="GX29" i="15"/>
  <c r="GY29" i="15" s="1"/>
  <c r="FZ30" i="15"/>
  <c r="GA30" i="15" s="1"/>
  <c r="F34" i="15"/>
  <c r="G34" i="15" s="1"/>
  <c r="M48" i="14"/>
  <c r="ET27" i="14"/>
  <c r="EU27" i="14" s="1"/>
  <c r="HV27" i="14"/>
  <c r="HW27" i="14" s="1"/>
  <c r="AL28" i="14"/>
  <c r="AM28" i="14" s="1"/>
  <c r="N29" i="14"/>
  <c r="O29" i="14" s="1"/>
  <c r="GP30" i="14"/>
  <c r="GQ30" i="14" s="1"/>
  <c r="ET31" i="14"/>
  <c r="EU31" i="14" s="1"/>
  <c r="FR33" i="14"/>
  <c r="FS33" i="14" s="1"/>
  <c r="BJ37" i="14"/>
  <c r="BK37" i="14" s="1"/>
  <c r="DF42" i="14"/>
  <c r="DG42" i="14" s="1"/>
  <c r="CH44" i="14"/>
  <c r="CI44" i="14" s="1"/>
  <c r="EL44" i="14"/>
  <c r="EM44" i="14" s="1"/>
  <c r="AL45" i="14"/>
  <c r="AM45" i="14" s="1"/>
  <c r="CP45" i="14"/>
  <c r="CQ45" i="14" s="1"/>
  <c r="BJ46" i="14"/>
  <c r="BK46" i="14" s="1"/>
  <c r="AL24" i="15"/>
  <c r="AM24" i="15" s="1"/>
  <c r="DV32" i="15"/>
  <c r="DW32" i="15" s="1"/>
  <c r="DX32" i="15" s="1"/>
  <c r="FA48" i="14"/>
  <c r="GG48" i="14"/>
  <c r="FR32" i="14"/>
  <c r="FS32" i="14" s="1"/>
  <c r="HF32" i="14"/>
  <c r="HG32" i="14" s="1"/>
  <c r="BR36" i="14"/>
  <c r="BS36" i="14" s="1"/>
  <c r="DN36" i="14"/>
  <c r="DO36" i="14" s="1"/>
  <c r="ET40" i="14"/>
  <c r="EU40" i="14" s="1"/>
  <c r="DN42" i="14"/>
  <c r="DO42" i="14" s="1"/>
  <c r="DF45" i="14"/>
  <c r="DG45" i="14" s="1"/>
  <c r="FJ45" i="14"/>
  <c r="FK45" i="14" s="1"/>
  <c r="FB34" i="15"/>
  <c r="FC34" i="15" s="1"/>
  <c r="FB23" i="15"/>
  <c r="FC23" i="15" s="1"/>
  <c r="FB35" i="15"/>
  <c r="FC35" i="15" s="1"/>
  <c r="FR24" i="15"/>
  <c r="FS24" i="15" s="1"/>
  <c r="DV25" i="15"/>
  <c r="DW25" i="15" s="1"/>
  <c r="N33" i="15"/>
  <c r="O33" i="15" s="1"/>
  <c r="EL33" i="15"/>
  <c r="EM33" i="15" s="1"/>
  <c r="DN36" i="15"/>
  <c r="DO36" i="15" s="1"/>
  <c r="HF35" i="15"/>
  <c r="HG35" i="15" s="1"/>
  <c r="HF32" i="15"/>
  <c r="HG32" i="15" s="1"/>
  <c r="HF27" i="15"/>
  <c r="HG27" i="15" s="1"/>
  <c r="HF30" i="15"/>
  <c r="HG30" i="15" s="1"/>
  <c r="E48" i="14"/>
  <c r="AK48" i="14"/>
  <c r="BQ48" i="14"/>
  <c r="CW48" i="14"/>
  <c r="EC48" i="14"/>
  <c r="FI48" i="14"/>
  <c r="ET32" i="14"/>
  <c r="EU32" i="14" s="1"/>
  <c r="GP33" i="14"/>
  <c r="GQ33" i="14" s="1"/>
  <c r="AL39" i="14"/>
  <c r="AM39" i="14" s="1"/>
  <c r="FR22" i="15"/>
  <c r="FS22" i="15" s="1"/>
  <c r="FR23" i="15"/>
  <c r="FS23" i="15" s="1"/>
  <c r="BR24" i="15"/>
  <c r="BS24" i="15" s="1"/>
  <c r="FR28" i="15"/>
  <c r="FS28" i="15" s="1"/>
  <c r="V29" i="15"/>
  <c r="W29" i="15" s="1"/>
  <c r="AT30" i="15"/>
  <c r="AU30" i="15" s="1"/>
  <c r="AL27" i="14"/>
  <c r="AM27" i="14" s="1"/>
  <c r="FJ27" i="14"/>
  <c r="FK27" i="14" s="1"/>
  <c r="DN32" i="14"/>
  <c r="DO32" i="14" s="1"/>
  <c r="BR33" i="14"/>
  <c r="BS33" i="14" s="1"/>
  <c r="GX33" i="14"/>
  <c r="GY33" i="14" s="1"/>
  <c r="HF42" i="14"/>
  <c r="HG42" i="14" s="1"/>
  <c r="ET46" i="14"/>
  <c r="EU46" i="14" s="1"/>
  <c r="DM38" i="15"/>
  <c r="DN25" i="15" s="1"/>
  <c r="DO25" i="15" s="1"/>
  <c r="BI38" i="15"/>
  <c r="BJ25" i="15" s="1"/>
  <c r="BK25" i="15" s="1"/>
  <c r="DV24" i="15"/>
  <c r="DW24" i="15" s="1"/>
  <c r="FZ28" i="15"/>
  <c r="GA28" i="15" s="1"/>
  <c r="FR30" i="15"/>
  <c r="FS30" i="15" s="1"/>
  <c r="BZ31" i="15"/>
  <c r="CA31" i="15" s="1"/>
  <c r="FB33" i="15"/>
  <c r="FC33" i="15" s="1"/>
  <c r="ED34" i="15"/>
  <c r="EE34" i="15" s="1"/>
  <c r="AL37" i="14"/>
  <c r="AM37" i="14" s="1"/>
  <c r="GX37" i="14"/>
  <c r="GY37" i="14" s="1"/>
  <c r="N38" i="14"/>
  <c r="O38" i="14" s="1"/>
  <c r="BJ40" i="14"/>
  <c r="BK40" i="14" s="1"/>
  <c r="DV44" i="14"/>
  <c r="DW44" i="14" s="1"/>
  <c r="DX42" i="14" s="1"/>
  <c r="FZ45" i="14"/>
  <c r="GA45" i="14" s="1"/>
  <c r="DN46" i="14"/>
  <c r="DO46" i="14" s="1"/>
  <c r="FR26" i="15"/>
  <c r="FS26" i="15" s="1"/>
  <c r="CH29" i="15"/>
  <c r="CI29" i="15" s="1"/>
  <c r="GX30" i="15"/>
  <c r="GY30" i="15" s="1"/>
  <c r="CH32" i="15"/>
  <c r="CI32" i="15" s="1"/>
  <c r="DV33" i="15"/>
  <c r="DW33" i="15" s="1"/>
  <c r="BB35" i="15"/>
  <c r="BC35" i="15" s="1"/>
  <c r="BB32" i="15"/>
  <c r="BC32" i="15" s="1"/>
  <c r="BB36" i="15"/>
  <c r="BC36" i="15" s="1"/>
  <c r="BB30" i="15"/>
  <c r="BC30" i="15" s="1"/>
  <c r="BB28" i="15"/>
  <c r="BC28" i="15" s="1"/>
  <c r="DN34" i="14"/>
  <c r="DO34" i="14" s="1"/>
  <c r="CP43" i="14"/>
  <c r="CQ43" i="14" s="1"/>
  <c r="FZ44" i="14"/>
  <c r="GA44" i="14" s="1"/>
  <c r="V46" i="14"/>
  <c r="W46" i="14" s="1"/>
  <c r="DV46" i="14"/>
  <c r="DW46" i="14" s="1"/>
  <c r="FI38" i="15"/>
  <c r="FJ24" i="15" s="1"/>
  <c r="FK24" i="15" s="1"/>
  <c r="CH24" i="15"/>
  <c r="CI24" i="15" s="1"/>
  <c r="AD25" i="15"/>
  <c r="AE25" i="15" s="1"/>
  <c r="DV27" i="15"/>
  <c r="DW27" i="15" s="1"/>
  <c r="CH30" i="15"/>
  <c r="CI30" i="15" s="1"/>
  <c r="ED35" i="15"/>
  <c r="EE35" i="15" s="1"/>
  <c r="DF31" i="14"/>
  <c r="DG31" i="14" s="1"/>
  <c r="AL36" i="14"/>
  <c r="AM36" i="14" s="1"/>
  <c r="FZ37" i="14"/>
  <c r="GA37" i="14" s="1"/>
  <c r="GB37" i="14" s="1"/>
  <c r="AD38" i="14"/>
  <c r="AE38" i="14" s="1"/>
  <c r="DF43" i="14"/>
  <c r="DG43" i="14" s="1"/>
  <c r="CH45" i="14"/>
  <c r="CI45" i="14" s="1"/>
  <c r="EL25" i="15"/>
  <c r="EM25" i="15" s="1"/>
  <c r="CP28" i="15"/>
  <c r="CQ28" i="15" s="1"/>
  <c r="FB28" i="15"/>
  <c r="FC28" i="15" s="1"/>
  <c r="CX30" i="15"/>
  <c r="CY30" i="15" s="1"/>
  <c r="FB30" i="15"/>
  <c r="FC30" i="15" s="1"/>
  <c r="AT31" i="15"/>
  <c r="AU31" i="15" s="1"/>
  <c r="GX33" i="15"/>
  <c r="GY33" i="15" s="1"/>
  <c r="HF34" i="15"/>
  <c r="HG34" i="15" s="1"/>
  <c r="DF37" i="14"/>
  <c r="DG37" i="14" s="1"/>
  <c r="BJ38" i="14"/>
  <c r="BK38" i="14" s="1"/>
  <c r="EL42" i="14"/>
  <c r="EM42" i="14" s="1"/>
  <c r="BR43" i="14"/>
  <c r="BS43" i="14" s="1"/>
  <c r="AD44" i="14"/>
  <c r="AE44" i="14" s="1"/>
  <c r="CH22" i="15"/>
  <c r="CI22" i="15" s="1"/>
  <c r="CG38" i="15"/>
  <c r="EC38" i="15"/>
  <c r="ED22" i="15"/>
  <c r="EE22" i="15" s="1"/>
  <c r="EL23" i="15"/>
  <c r="EM23" i="15" s="1"/>
  <c r="HF25" i="15"/>
  <c r="HG25" i="15" s="1"/>
  <c r="BZ26" i="15"/>
  <c r="CA26" i="15" s="1"/>
  <c r="ET27" i="15"/>
  <c r="EU27" i="15" s="1"/>
  <c r="EL28" i="15"/>
  <c r="EM28" i="15" s="1"/>
  <c r="BR29" i="15"/>
  <c r="BS29" i="15" s="1"/>
  <c r="AL31" i="15"/>
  <c r="AM31" i="15" s="1"/>
  <c r="GP31" i="15"/>
  <c r="GQ31" i="15" s="1"/>
  <c r="HV36" i="15"/>
  <c r="HW36" i="15" s="1"/>
  <c r="FB37" i="14"/>
  <c r="FC37" i="14" s="1"/>
  <c r="CP44" i="14"/>
  <c r="CQ44" i="14" s="1"/>
  <c r="BB45" i="14"/>
  <c r="BC45" i="14" s="1"/>
  <c r="ET25" i="15"/>
  <c r="EU25" i="15" s="1"/>
  <c r="N26" i="15"/>
  <c r="O26" i="15" s="1"/>
  <c r="FB26" i="15"/>
  <c r="FC26" i="15" s="1"/>
  <c r="GX26" i="15"/>
  <c r="GY26" i="15" s="1"/>
  <c r="FR27" i="15"/>
  <c r="FS27" i="15" s="1"/>
  <c r="AD30" i="15"/>
  <c r="AE30" i="15" s="1"/>
  <c r="HF36" i="15"/>
  <c r="HG36" i="15" s="1"/>
  <c r="AT46" i="14"/>
  <c r="AU46" i="14" s="1"/>
  <c r="FZ46" i="14"/>
  <c r="GA46" i="14" s="1"/>
  <c r="AC38" i="15"/>
  <c r="AD32" i="15" s="1"/>
  <c r="AE32" i="15" s="1"/>
  <c r="HM38" i="15"/>
  <c r="HN30" i="15" s="1"/>
  <c r="HO30" i="15" s="1"/>
  <c r="HN22" i="15"/>
  <c r="HO22" i="15" s="1"/>
  <c r="AT24" i="15"/>
  <c r="AU24" i="15" s="1"/>
  <c r="CX25" i="15"/>
  <c r="CY25" i="15" s="1"/>
  <c r="FB25" i="15"/>
  <c r="FC25" i="15" s="1"/>
  <c r="HF26" i="15"/>
  <c r="HG26" i="15" s="1"/>
  <c r="DN29" i="15"/>
  <c r="DO29" i="15" s="1"/>
  <c r="HF29" i="15"/>
  <c r="HG29" i="15" s="1"/>
  <c r="M38" i="15"/>
  <c r="BB22" i="15"/>
  <c r="BC22" i="15" s="1"/>
  <c r="FZ22" i="15"/>
  <c r="GA22" i="15" s="1"/>
  <c r="DF23" i="15"/>
  <c r="DG23" i="15" s="1"/>
  <c r="F24" i="15"/>
  <c r="G24" i="15" s="1"/>
  <c r="GH25" i="15"/>
  <c r="GI25" i="15" s="1"/>
  <c r="FZ31" i="15"/>
  <c r="GA31" i="15" s="1"/>
  <c r="CP36" i="15"/>
  <c r="CQ36" i="15" s="1"/>
  <c r="FY38" i="15"/>
  <c r="FZ26" i="15" s="1"/>
  <c r="GA26" i="15" s="1"/>
  <c r="DV45" i="14"/>
  <c r="DW45" i="14" s="1"/>
  <c r="CH46" i="14"/>
  <c r="CI46" i="14" s="1"/>
  <c r="N22" i="15"/>
  <c r="O22" i="15" s="1"/>
  <c r="DF25" i="15"/>
  <c r="DG25" i="15" s="1"/>
  <c r="AT27" i="15"/>
  <c r="AU27" i="15" s="1"/>
  <c r="AV27" i="15" s="1"/>
  <c r="BB29" i="15"/>
  <c r="BC29" i="15" s="1"/>
  <c r="BD27" i="15" s="1"/>
  <c r="EL29" i="15"/>
  <c r="EM29" i="15" s="1"/>
  <c r="EL30" i="15"/>
  <c r="EM30" i="15" s="1"/>
  <c r="F31" i="15"/>
  <c r="G31" i="15" s="1"/>
  <c r="EL31" i="15"/>
  <c r="EM31" i="15" s="1"/>
  <c r="DE38" i="15"/>
  <c r="DF26" i="15" s="1"/>
  <c r="DG26" i="15" s="1"/>
  <c r="GX46" i="14"/>
  <c r="GY46" i="14" s="1"/>
  <c r="CW38" i="15"/>
  <c r="GG38" i="15"/>
  <c r="HU38" i="15"/>
  <c r="DN23" i="15"/>
  <c r="DO23" i="15" s="1"/>
  <c r="CP24" i="15"/>
  <c r="CQ24" i="15" s="1"/>
  <c r="AT26" i="15"/>
  <c r="AU26" i="15" s="1"/>
  <c r="V34" i="15"/>
  <c r="W34" i="15" s="1"/>
  <c r="BQ38" i="15"/>
  <c r="BR28" i="15" s="1"/>
  <c r="BS28" i="15" s="1"/>
  <c r="AT23" i="15"/>
  <c r="AU23" i="15" s="1"/>
  <c r="GP24" i="15"/>
  <c r="GQ24" i="15" s="1"/>
  <c r="DN26" i="15"/>
  <c r="DO26" i="15" s="1"/>
  <c r="AK38" i="15"/>
  <c r="BR22" i="15"/>
  <c r="BS22" i="15" s="1"/>
  <c r="N23" i="15"/>
  <c r="O23" i="15" s="1"/>
  <c r="CH26" i="15"/>
  <c r="CI26" i="15" s="1"/>
  <c r="GH28" i="15"/>
  <c r="GI28" i="15" s="1"/>
  <c r="ET29" i="15"/>
  <c r="EU29" i="15" s="1"/>
  <c r="BR31" i="15"/>
  <c r="BS31" i="15" s="1"/>
  <c r="E38" i="15"/>
  <c r="HF22" i="15"/>
  <c r="HG22" i="15" s="1"/>
  <c r="BB26" i="15"/>
  <c r="BC26" i="15" s="1"/>
  <c r="GH43" i="13" l="1"/>
  <c r="GI43" i="13" s="1"/>
  <c r="BJ41" i="13"/>
  <c r="BK41" i="13" s="1"/>
  <c r="DV43" i="13"/>
  <c r="DW43" i="13" s="1"/>
  <c r="BB42" i="13"/>
  <c r="BC42" i="13" s="1"/>
  <c r="BB38" i="13"/>
  <c r="BC38" i="13" s="1"/>
  <c r="GP38" i="13"/>
  <c r="GQ38" i="13" s="1"/>
  <c r="AD39" i="13"/>
  <c r="AE39" i="13" s="1"/>
  <c r="CH39" i="13"/>
  <c r="CI39" i="13" s="1"/>
  <c r="GX34" i="13"/>
  <c r="GY34" i="13" s="1"/>
  <c r="BJ34" i="13"/>
  <c r="BK34" i="13" s="1"/>
  <c r="CP37" i="13"/>
  <c r="CQ37" i="13" s="1"/>
  <c r="HV36" i="13"/>
  <c r="HW36" i="13" s="1"/>
  <c r="BJ43" i="13"/>
  <c r="BK43" i="13" s="1"/>
  <c r="BR32" i="13"/>
  <c r="BS32" i="13" s="1"/>
  <c r="BR28" i="13"/>
  <c r="BS28" i="13" s="1"/>
  <c r="AL32" i="13"/>
  <c r="AM32" i="13" s="1"/>
  <c r="CH37" i="13"/>
  <c r="CI37" i="13" s="1"/>
  <c r="AL42" i="13"/>
  <c r="AM42" i="13" s="1"/>
  <c r="FZ42" i="13"/>
  <c r="GA42" i="13" s="1"/>
  <c r="GX28" i="13"/>
  <c r="GY28" i="13" s="1"/>
  <c r="BJ38" i="13"/>
  <c r="BK38" i="13" s="1"/>
  <c r="BJ45" i="13"/>
  <c r="BK45" i="13" s="1"/>
  <c r="BL41" i="13" s="1"/>
  <c r="EV36" i="13"/>
  <c r="CH41" i="13"/>
  <c r="CI41" i="13" s="1"/>
  <c r="BJ40" i="13"/>
  <c r="BK40" i="13" s="1"/>
  <c r="DN44" i="13"/>
  <c r="DO44" i="13" s="1"/>
  <c r="FZ37" i="13"/>
  <c r="GA37" i="13" s="1"/>
  <c r="BR35" i="13"/>
  <c r="BS35" i="13" s="1"/>
  <c r="FB35" i="13"/>
  <c r="FC35" i="13" s="1"/>
  <c r="AL39" i="13"/>
  <c r="AM39" i="13" s="1"/>
  <c r="GH41" i="13"/>
  <c r="GI41" i="13" s="1"/>
  <c r="GJ41" i="13" s="1"/>
  <c r="EV41" i="13"/>
  <c r="AD37" i="13"/>
  <c r="AE37" i="13" s="1"/>
  <c r="GH34" i="13"/>
  <c r="GI34" i="13" s="1"/>
  <c r="AT41" i="13"/>
  <c r="AU41" i="13" s="1"/>
  <c r="BR31" i="13"/>
  <c r="BS31" i="13" s="1"/>
  <c r="AT33" i="13"/>
  <c r="AU33" i="13" s="1"/>
  <c r="AT30" i="13"/>
  <c r="AU30" i="13" s="1"/>
  <c r="CH34" i="13"/>
  <c r="CI34" i="13" s="1"/>
  <c r="FJ37" i="13"/>
  <c r="FK37" i="13" s="1"/>
  <c r="HV40" i="13"/>
  <c r="HW40" i="13" s="1"/>
  <c r="GX42" i="13"/>
  <c r="GY42" i="13" s="1"/>
  <c r="FB27" i="13"/>
  <c r="FC27" i="13" s="1"/>
  <c r="GX44" i="13"/>
  <c r="GY44" i="13" s="1"/>
  <c r="GZ41" i="13" s="1"/>
  <c r="BR41" i="13"/>
  <c r="BS41" i="13" s="1"/>
  <c r="BT41" i="13" s="1"/>
  <c r="GX33" i="13"/>
  <c r="GY33" i="13" s="1"/>
  <c r="GH37" i="13"/>
  <c r="GI37" i="13" s="1"/>
  <c r="BR29" i="13"/>
  <c r="BS29" i="13" s="1"/>
  <c r="GX30" i="13"/>
  <c r="GY30" i="13" s="1"/>
  <c r="BJ42" i="13"/>
  <c r="BK42" i="13" s="1"/>
  <c r="IN36" i="13"/>
  <c r="GH40" i="13"/>
  <c r="GI40" i="13" s="1"/>
  <c r="AL36" i="13"/>
  <c r="AM36" i="13" s="1"/>
  <c r="AD42" i="13"/>
  <c r="AE42" i="13" s="1"/>
  <c r="DN26" i="13"/>
  <c r="DO26" i="13" s="1"/>
  <c r="BR39" i="13"/>
  <c r="BS39" i="13" s="1"/>
  <c r="HV41" i="13"/>
  <c r="HW41" i="13" s="1"/>
  <c r="BR43" i="13"/>
  <c r="BS43" i="13" s="1"/>
  <c r="HF40" i="13"/>
  <c r="HG40" i="13" s="1"/>
  <c r="GP42" i="13"/>
  <c r="GQ42" i="13" s="1"/>
  <c r="GX37" i="13"/>
  <c r="GY37" i="13" s="1"/>
  <c r="GH29" i="13"/>
  <c r="GI29" i="13" s="1"/>
  <c r="AL44" i="13"/>
  <c r="AM44" i="13" s="1"/>
  <c r="CX28" i="13"/>
  <c r="CY28" i="13" s="1"/>
  <c r="HV26" i="13"/>
  <c r="HW26" i="13" s="1"/>
  <c r="ED43" i="13"/>
  <c r="EE43" i="13" s="1"/>
  <c r="GX32" i="13"/>
  <c r="GY32" i="13" s="1"/>
  <c r="GZ31" i="13" s="1"/>
  <c r="IL28" i="13"/>
  <c r="IM28" i="13" s="1"/>
  <c r="IL31" i="13"/>
  <c r="IM31" i="13" s="1"/>
  <c r="IN31" i="13" s="1"/>
  <c r="N44" i="13"/>
  <c r="O44" i="13" s="1"/>
  <c r="GX38" i="13"/>
  <c r="GY38" i="13" s="1"/>
  <c r="DF33" i="13"/>
  <c r="DG33" i="13" s="1"/>
  <c r="DH31" i="13" s="1"/>
  <c r="CB31" i="13"/>
  <c r="GX27" i="13"/>
  <c r="GY27" i="13" s="1"/>
  <c r="IF41" i="13"/>
  <c r="GP43" i="13"/>
  <c r="GQ43" i="13" s="1"/>
  <c r="DV36" i="13"/>
  <c r="DW36" i="13" s="1"/>
  <c r="HF27" i="13"/>
  <c r="HG27" i="13" s="1"/>
  <c r="GX36" i="13"/>
  <c r="GY36" i="13" s="1"/>
  <c r="GZ36" i="13" s="1"/>
  <c r="GX29" i="13"/>
  <c r="GY29" i="13" s="1"/>
  <c r="GH27" i="13"/>
  <c r="GI27" i="13" s="1"/>
  <c r="CH38" i="13"/>
  <c r="CI38" i="13" s="1"/>
  <c r="GH45" i="13"/>
  <c r="GI45" i="13" s="1"/>
  <c r="GX45" i="13"/>
  <c r="GY45" i="13" s="1"/>
  <c r="GX39" i="13"/>
  <c r="GY39" i="13" s="1"/>
  <c r="AT40" i="13"/>
  <c r="AU40" i="13" s="1"/>
  <c r="EF36" i="13"/>
  <c r="GP37" i="13"/>
  <c r="GQ37" i="13" s="1"/>
  <c r="AL41" i="13"/>
  <c r="AM41" i="13" s="1"/>
  <c r="GX40" i="13"/>
  <c r="GY40" i="13" s="1"/>
  <c r="EL27" i="13"/>
  <c r="EM27" i="13" s="1"/>
  <c r="AD36" i="13"/>
  <c r="AE36" i="13" s="1"/>
  <c r="FJ26" i="13"/>
  <c r="FK26" i="13" s="1"/>
  <c r="N29" i="13"/>
  <c r="O29" i="13" s="1"/>
  <c r="ED26" i="13"/>
  <c r="EE26" i="13" s="1"/>
  <c r="DF44" i="13"/>
  <c r="DG44" i="13" s="1"/>
  <c r="DH41" i="13" s="1"/>
  <c r="N30" i="13"/>
  <c r="O30" i="13" s="1"/>
  <c r="DF35" i="13"/>
  <c r="DG35" i="13" s="1"/>
  <c r="F41" i="14"/>
  <c r="G41" i="14" s="1"/>
  <c r="F36" i="14"/>
  <c r="G36" i="14" s="1"/>
  <c r="F37" i="14"/>
  <c r="G37" i="14" s="1"/>
  <c r="F42" i="14"/>
  <c r="G42" i="14" s="1"/>
  <c r="F35" i="14"/>
  <c r="G35" i="14" s="1"/>
  <c r="F29" i="14"/>
  <c r="G29" i="14" s="1"/>
  <c r="F40" i="14"/>
  <c r="G40" i="14" s="1"/>
  <c r="F34" i="14"/>
  <c r="G34" i="14" s="1"/>
  <c r="F30" i="14"/>
  <c r="G30" i="14" s="1"/>
  <c r="F38" i="14"/>
  <c r="G38" i="14" s="1"/>
  <c r="F44" i="14"/>
  <c r="G44" i="14" s="1"/>
  <c r="F39" i="14"/>
  <c r="G39" i="14" s="1"/>
  <c r="F28" i="14"/>
  <c r="G28" i="14" s="1"/>
  <c r="F43" i="14"/>
  <c r="G43" i="14" s="1"/>
  <c r="F46" i="14"/>
  <c r="G46" i="14" s="1"/>
  <c r="F31" i="14"/>
  <c r="G31" i="14" s="1"/>
  <c r="F27" i="14"/>
  <c r="G27" i="14" s="1"/>
  <c r="HH42" i="14"/>
  <c r="BD32" i="15"/>
  <c r="EF32" i="15"/>
  <c r="HN41" i="14"/>
  <c r="HO41" i="14" s="1"/>
  <c r="HV33" i="15"/>
  <c r="HW33" i="15" s="1"/>
  <c r="HV28" i="15"/>
  <c r="HW28" i="15" s="1"/>
  <c r="HV27" i="15"/>
  <c r="HW27" i="15" s="1"/>
  <c r="HV23" i="15"/>
  <c r="HW23" i="15" s="1"/>
  <c r="HV26" i="15"/>
  <c r="HW26" i="15" s="1"/>
  <c r="HV22" i="15"/>
  <c r="HW22" i="15" s="1"/>
  <c r="HV34" i="15"/>
  <c r="HW34" i="15" s="1"/>
  <c r="HV29" i="15"/>
  <c r="HW29" i="15" s="1"/>
  <c r="HV31" i="15"/>
  <c r="HW31" i="15" s="1"/>
  <c r="HV32" i="15"/>
  <c r="HW32" i="15" s="1"/>
  <c r="HV24" i="15"/>
  <c r="HW24" i="15" s="1"/>
  <c r="HV35" i="15"/>
  <c r="HW35" i="15" s="1"/>
  <c r="CJ32" i="15"/>
  <c r="FD32" i="15"/>
  <c r="FJ46" i="14"/>
  <c r="FK46" i="14" s="1"/>
  <c r="FJ41" i="14"/>
  <c r="FK41" i="14" s="1"/>
  <c r="FJ35" i="14"/>
  <c r="FK35" i="14" s="1"/>
  <c r="FJ33" i="14"/>
  <c r="FK33" i="14" s="1"/>
  <c r="FJ39" i="14"/>
  <c r="FK39" i="14" s="1"/>
  <c r="FJ44" i="14"/>
  <c r="FK44" i="14" s="1"/>
  <c r="FJ36" i="14"/>
  <c r="FK36" i="14" s="1"/>
  <c r="FJ30" i="14"/>
  <c r="FK30" i="14" s="1"/>
  <c r="FJ40" i="14"/>
  <c r="FK40" i="14" s="1"/>
  <c r="FJ42" i="14"/>
  <c r="FK42" i="14" s="1"/>
  <c r="FL42" i="14" s="1"/>
  <c r="FJ34" i="14"/>
  <c r="FK34" i="14" s="1"/>
  <c r="FJ32" i="14"/>
  <c r="FK32" i="14" s="1"/>
  <c r="FL32" i="14" s="1"/>
  <c r="FJ43" i="14"/>
  <c r="FK43" i="14" s="1"/>
  <c r="FJ29" i="14"/>
  <c r="FK29" i="14" s="1"/>
  <c r="FJ28" i="14"/>
  <c r="FK28" i="14" s="1"/>
  <c r="DN45" i="13"/>
  <c r="DO45" i="13" s="1"/>
  <c r="DN36" i="13"/>
  <c r="DO36" i="13" s="1"/>
  <c r="DN40" i="13"/>
  <c r="DO40" i="13" s="1"/>
  <c r="DN38" i="13"/>
  <c r="DO38" i="13" s="1"/>
  <c r="DN31" i="13"/>
  <c r="DO31" i="13" s="1"/>
  <c r="DN34" i="13"/>
  <c r="DO34" i="13" s="1"/>
  <c r="DN43" i="13"/>
  <c r="DO43" i="13" s="1"/>
  <c r="DN37" i="13"/>
  <c r="DO37" i="13" s="1"/>
  <c r="DN32" i="13"/>
  <c r="DO32" i="13" s="1"/>
  <c r="DN42" i="13"/>
  <c r="DO42" i="13" s="1"/>
  <c r="DN29" i="13"/>
  <c r="DO29" i="13" s="1"/>
  <c r="DN39" i="13"/>
  <c r="DO39" i="13" s="1"/>
  <c r="DN27" i="13"/>
  <c r="DO27" i="13" s="1"/>
  <c r="DN41" i="13"/>
  <c r="DO41" i="13" s="1"/>
  <c r="DN35" i="13"/>
  <c r="DO35" i="13" s="1"/>
  <c r="DN33" i="13"/>
  <c r="DO33" i="13" s="1"/>
  <c r="DN28" i="13"/>
  <c r="DO28" i="13" s="1"/>
  <c r="P32" i="14"/>
  <c r="V43" i="13"/>
  <c r="W43" i="13" s="1"/>
  <c r="V37" i="13"/>
  <c r="W37" i="13" s="1"/>
  <c r="V45" i="13"/>
  <c r="W45" i="13" s="1"/>
  <c r="V28" i="13"/>
  <c r="W28" i="13" s="1"/>
  <c r="V36" i="13"/>
  <c r="W36" i="13" s="1"/>
  <c r="V29" i="13"/>
  <c r="W29" i="13" s="1"/>
  <c r="V27" i="13"/>
  <c r="W27" i="13" s="1"/>
  <c r="V33" i="13"/>
  <c r="W33" i="13" s="1"/>
  <c r="V32" i="13"/>
  <c r="W32" i="13" s="1"/>
  <c r="V39" i="13"/>
  <c r="W39" i="13" s="1"/>
  <c r="V34" i="13"/>
  <c r="W34" i="13" s="1"/>
  <c r="V41" i="13"/>
  <c r="W41" i="13" s="1"/>
  <c r="V40" i="13"/>
  <c r="W40" i="13" s="1"/>
  <c r="V44" i="13"/>
  <c r="W44" i="13" s="1"/>
  <c r="V42" i="13"/>
  <c r="W42" i="13" s="1"/>
  <c r="V30" i="13"/>
  <c r="W30" i="13" s="1"/>
  <c r="HN43" i="14"/>
  <c r="HO43" i="14" s="1"/>
  <c r="HN33" i="13"/>
  <c r="HO33" i="13" s="1"/>
  <c r="HN44" i="13"/>
  <c r="HO44" i="13" s="1"/>
  <c r="HN30" i="13"/>
  <c r="HO30" i="13" s="1"/>
  <c r="HN31" i="13"/>
  <c r="HO31" i="13" s="1"/>
  <c r="HN26" i="13"/>
  <c r="HO26" i="13" s="1"/>
  <c r="HN36" i="13"/>
  <c r="HO36" i="13" s="1"/>
  <c r="HN29" i="13"/>
  <c r="HO29" i="13" s="1"/>
  <c r="HN34" i="13"/>
  <c r="HO34" i="13" s="1"/>
  <c r="HN43" i="13"/>
  <c r="HO43" i="13" s="1"/>
  <c r="HN27" i="13"/>
  <c r="HO27" i="13" s="1"/>
  <c r="HN37" i="13"/>
  <c r="HO37" i="13" s="1"/>
  <c r="HN38" i="13"/>
  <c r="HO38" i="13" s="1"/>
  <c r="HN42" i="13"/>
  <c r="HO42" i="13" s="1"/>
  <c r="HN35" i="13"/>
  <c r="HO35" i="13" s="1"/>
  <c r="HN28" i="13"/>
  <c r="HO28" i="13" s="1"/>
  <c r="HN40" i="13"/>
  <c r="HO40" i="13" s="1"/>
  <c r="HN32" i="13"/>
  <c r="HO32" i="13" s="1"/>
  <c r="F33" i="14"/>
  <c r="G33" i="14" s="1"/>
  <c r="FD27" i="15"/>
  <c r="HN39" i="13"/>
  <c r="HO39" i="13" s="1"/>
  <c r="X32" i="14"/>
  <c r="HN41" i="13"/>
  <c r="HO41" i="13" s="1"/>
  <c r="GR32" i="15"/>
  <c r="BD36" i="13"/>
  <c r="ED41" i="14"/>
  <c r="EE41" i="14" s="1"/>
  <c r="ED42" i="14"/>
  <c r="EE42" i="14" s="1"/>
  <c r="ED35" i="14"/>
  <c r="EE35" i="14" s="1"/>
  <c r="ED45" i="14"/>
  <c r="EE45" i="14" s="1"/>
  <c r="ED38" i="14"/>
  <c r="EE38" i="14" s="1"/>
  <c r="ED36" i="14"/>
  <c r="EE36" i="14" s="1"/>
  <c r="ED34" i="14"/>
  <c r="EE34" i="14" s="1"/>
  <c r="ED32" i="14"/>
  <c r="EE32" i="14" s="1"/>
  <c r="ED29" i="14"/>
  <c r="EE29" i="14" s="1"/>
  <c r="ED28" i="14"/>
  <c r="EE28" i="14" s="1"/>
  <c r="ED30" i="14"/>
  <c r="EE30" i="14" s="1"/>
  <c r="ED33" i="14"/>
  <c r="EE33" i="14" s="1"/>
  <c r="ED31" i="14"/>
  <c r="EE31" i="14" s="1"/>
  <c r="ED27" i="14"/>
  <c r="EE27" i="14" s="1"/>
  <c r="ED43" i="14"/>
  <c r="EE43" i="14" s="1"/>
  <c r="ED37" i="14"/>
  <c r="EE37" i="14" s="1"/>
  <c r="BD32" i="14"/>
  <c r="DX32" i="14"/>
  <c r="F45" i="14"/>
  <c r="G45" i="14" s="1"/>
  <c r="CX33" i="15"/>
  <c r="CY33" i="15" s="1"/>
  <c r="CX35" i="15"/>
  <c r="CY35" i="15" s="1"/>
  <c r="CX27" i="15"/>
  <c r="CY27" i="15" s="1"/>
  <c r="CX36" i="15"/>
  <c r="CY36" i="15" s="1"/>
  <c r="CX28" i="15"/>
  <c r="CY28" i="15" s="1"/>
  <c r="CX29" i="15"/>
  <c r="CY29" i="15" s="1"/>
  <c r="CX32" i="15"/>
  <c r="CY32" i="15" s="1"/>
  <c r="CZ32" i="15" s="1"/>
  <c r="CX31" i="15"/>
  <c r="CY31" i="15" s="1"/>
  <c r="CX26" i="15"/>
  <c r="CY26" i="15" s="1"/>
  <c r="CX23" i="15"/>
  <c r="CY23" i="15" s="1"/>
  <c r="CX22" i="15"/>
  <c r="CY22" i="15" s="1"/>
  <c r="CX34" i="15"/>
  <c r="CY34" i="15" s="1"/>
  <c r="CX24" i="15"/>
  <c r="CY24" i="15" s="1"/>
  <c r="CX41" i="14"/>
  <c r="CY41" i="14" s="1"/>
  <c r="CX45" i="14"/>
  <c r="CY45" i="14" s="1"/>
  <c r="CX40" i="14"/>
  <c r="CY40" i="14" s="1"/>
  <c r="CX37" i="14"/>
  <c r="CY37" i="14" s="1"/>
  <c r="CX42" i="14"/>
  <c r="CY42" i="14" s="1"/>
  <c r="CX38" i="14"/>
  <c r="CY38" i="14" s="1"/>
  <c r="CX44" i="14"/>
  <c r="CY44" i="14" s="1"/>
  <c r="CX35" i="14"/>
  <c r="CY35" i="14" s="1"/>
  <c r="CX34" i="14"/>
  <c r="CY34" i="14" s="1"/>
  <c r="CX33" i="14"/>
  <c r="CY33" i="14" s="1"/>
  <c r="CX31" i="14"/>
  <c r="CY31" i="14" s="1"/>
  <c r="CX36" i="14"/>
  <c r="CY36" i="14" s="1"/>
  <c r="CX29" i="14"/>
  <c r="CY29" i="14" s="1"/>
  <c r="CX27" i="14"/>
  <c r="CY27" i="14" s="1"/>
  <c r="CX39" i="14"/>
  <c r="CY39" i="14" s="1"/>
  <c r="CX46" i="14"/>
  <c r="CY46" i="14" s="1"/>
  <c r="CX28" i="14"/>
  <c r="CY28" i="14" s="1"/>
  <c r="CX30" i="14"/>
  <c r="CY30" i="14" s="1"/>
  <c r="CX43" i="14"/>
  <c r="CY43" i="14" s="1"/>
  <c r="EN27" i="15"/>
  <c r="X42" i="14"/>
  <c r="DV33" i="13"/>
  <c r="DW33" i="13" s="1"/>
  <c r="DV44" i="13"/>
  <c r="DW44" i="13" s="1"/>
  <c r="DV31" i="13"/>
  <c r="DW31" i="13" s="1"/>
  <c r="DV35" i="13"/>
  <c r="DW35" i="13" s="1"/>
  <c r="DV30" i="13"/>
  <c r="DW30" i="13" s="1"/>
  <c r="DV41" i="13"/>
  <c r="DW41" i="13" s="1"/>
  <c r="DV26" i="13"/>
  <c r="DW26" i="13" s="1"/>
  <c r="DV28" i="13"/>
  <c r="DW28" i="13" s="1"/>
  <c r="DV38" i="13"/>
  <c r="DW38" i="13" s="1"/>
  <c r="DV39" i="13"/>
  <c r="DW39" i="13" s="1"/>
  <c r="DV40" i="13"/>
  <c r="DW40" i="13" s="1"/>
  <c r="DV27" i="13"/>
  <c r="DW27" i="13" s="1"/>
  <c r="DV29" i="13"/>
  <c r="DW29" i="13" s="1"/>
  <c r="DV34" i="13"/>
  <c r="DW34" i="13" s="1"/>
  <c r="CX32" i="14"/>
  <c r="CY32" i="14" s="1"/>
  <c r="FJ37" i="14"/>
  <c r="FK37" i="14" s="1"/>
  <c r="V35" i="15"/>
  <c r="W35" i="15" s="1"/>
  <c r="V32" i="15"/>
  <c r="W32" i="15" s="1"/>
  <c r="V31" i="15"/>
  <c r="W31" i="15" s="1"/>
  <c r="V28" i="15"/>
  <c r="W28" i="15" s="1"/>
  <c r="V26" i="15"/>
  <c r="W26" i="15" s="1"/>
  <c r="V33" i="15"/>
  <c r="W33" i="15" s="1"/>
  <c r="V30" i="15"/>
  <c r="W30" i="15" s="1"/>
  <c r="V36" i="15"/>
  <c r="W36" i="15" s="1"/>
  <c r="V23" i="15"/>
  <c r="W23" i="15" s="1"/>
  <c r="V22" i="15"/>
  <c r="W22" i="15" s="1"/>
  <c r="V27" i="15"/>
  <c r="W27" i="15" s="1"/>
  <c r="V25" i="15"/>
  <c r="W25" i="15" s="1"/>
  <c r="CJ37" i="14"/>
  <c r="GP45" i="13"/>
  <c r="GQ45" i="13" s="1"/>
  <c r="GP34" i="13"/>
  <c r="GQ34" i="13" s="1"/>
  <c r="GP33" i="13"/>
  <c r="GQ33" i="13" s="1"/>
  <c r="GP27" i="13"/>
  <c r="GQ27" i="13" s="1"/>
  <c r="GP40" i="13"/>
  <c r="GQ40" i="13" s="1"/>
  <c r="GP31" i="13"/>
  <c r="GQ31" i="13" s="1"/>
  <c r="GP28" i="13"/>
  <c r="GQ28" i="13" s="1"/>
  <c r="GP39" i="13"/>
  <c r="GQ39" i="13" s="1"/>
  <c r="GP30" i="13"/>
  <c r="GQ30" i="13" s="1"/>
  <c r="GP41" i="13"/>
  <c r="GQ41" i="13" s="1"/>
  <c r="GP36" i="13"/>
  <c r="GQ36" i="13" s="1"/>
  <c r="GP29" i="13"/>
  <c r="GQ29" i="13" s="1"/>
  <c r="GP32" i="13"/>
  <c r="GQ32" i="13" s="1"/>
  <c r="V31" i="13"/>
  <c r="W31" i="13" s="1"/>
  <c r="GB32" i="14"/>
  <c r="HN34" i="15"/>
  <c r="HO34" i="15" s="1"/>
  <c r="HN31" i="15"/>
  <c r="HO31" i="15" s="1"/>
  <c r="HN27" i="15"/>
  <c r="HO27" i="15" s="1"/>
  <c r="HN33" i="15"/>
  <c r="HO33" i="15" s="1"/>
  <c r="HN36" i="15"/>
  <c r="HO36" i="15" s="1"/>
  <c r="HN35" i="15"/>
  <c r="HO35" i="15" s="1"/>
  <c r="HN29" i="15"/>
  <c r="HO29" i="15" s="1"/>
  <c r="HN23" i="15"/>
  <c r="HO23" i="15" s="1"/>
  <c r="HN24" i="15"/>
  <c r="HO24" i="15" s="1"/>
  <c r="HN32" i="15"/>
  <c r="HO32" i="15" s="1"/>
  <c r="HN28" i="15"/>
  <c r="HO28" i="15" s="1"/>
  <c r="N40" i="14"/>
  <c r="O40" i="14" s="1"/>
  <c r="N34" i="14"/>
  <c r="O34" i="14" s="1"/>
  <c r="N46" i="14"/>
  <c r="O46" i="14" s="1"/>
  <c r="N44" i="14"/>
  <c r="O44" i="14" s="1"/>
  <c r="N41" i="14"/>
  <c r="O41" i="14" s="1"/>
  <c r="N36" i="14"/>
  <c r="O36" i="14" s="1"/>
  <c r="N35" i="14"/>
  <c r="O35" i="14" s="1"/>
  <c r="N27" i="14"/>
  <c r="O27" i="14" s="1"/>
  <c r="N39" i="14"/>
  <c r="O39" i="14" s="1"/>
  <c r="N28" i="14"/>
  <c r="O28" i="14" s="1"/>
  <c r="N43" i="14"/>
  <c r="O43" i="14" s="1"/>
  <c r="N30" i="14"/>
  <c r="O30" i="14" s="1"/>
  <c r="N42" i="14"/>
  <c r="O42" i="14" s="1"/>
  <c r="N31" i="14"/>
  <c r="O31" i="14" s="1"/>
  <c r="N45" i="14"/>
  <c r="O45" i="14" s="1"/>
  <c r="N37" i="14"/>
  <c r="O37" i="14" s="1"/>
  <c r="HN44" i="14"/>
  <c r="HO44" i="14" s="1"/>
  <c r="FJ33" i="15"/>
  <c r="FK33" i="15" s="1"/>
  <c r="FJ32" i="15"/>
  <c r="FK32" i="15" s="1"/>
  <c r="FJ36" i="15"/>
  <c r="FK36" i="15" s="1"/>
  <c r="FJ29" i="15"/>
  <c r="FK29" i="15" s="1"/>
  <c r="FJ28" i="15"/>
  <c r="FK28" i="15" s="1"/>
  <c r="FJ27" i="15"/>
  <c r="FK27" i="15" s="1"/>
  <c r="FJ34" i="15"/>
  <c r="FK34" i="15" s="1"/>
  <c r="FJ30" i="15"/>
  <c r="FK30" i="15" s="1"/>
  <c r="FJ22" i="15"/>
  <c r="FK22" i="15" s="1"/>
  <c r="FJ31" i="15"/>
  <c r="FK31" i="15" s="1"/>
  <c r="FB33" i="13"/>
  <c r="FC33" i="13" s="1"/>
  <c r="FB44" i="13"/>
  <c r="FC44" i="13" s="1"/>
  <c r="FB34" i="13"/>
  <c r="FC34" i="13" s="1"/>
  <c r="FB29" i="13"/>
  <c r="FC29" i="13" s="1"/>
  <c r="FB30" i="13"/>
  <c r="FC30" i="13" s="1"/>
  <c r="FB42" i="13"/>
  <c r="FC42" i="13" s="1"/>
  <c r="FB26" i="13"/>
  <c r="FC26" i="13" s="1"/>
  <c r="FB36" i="13"/>
  <c r="FC36" i="13" s="1"/>
  <c r="FB39" i="13"/>
  <c r="FC39" i="13" s="1"/>
  <c r="FB32" i="13"/>
  <c r="FC32" i="13" s="1"/>
  <c r="FB28" i="13"/>
  <c r="FC28" i="13" s="1"/>
  <c r="FB31" i="13"/>
  <c r="FC31" i="13" s="1"/>
  <c r="FB40" i="13"/>
  <c r="FC40" i="13" s="1"/>
  <c r="FB37" i="13"/>
  <c r="FC37" i="13" s="1"/>
  <c r="FB43" i="13"/>
  <c r="FC43" i="13" s="1"/>
  <c r="FB41" i="13"/>
  <c r="FC41" i="13" s="1"/>
  <c r="FB45" i="13"/>
  <c r="FC45" i="13" s="1"/>
  <c r="ED44" i="14"/>
  <c r="EE44" i="14" s="1"/>
  <c r="GH38" i="14"/>
  <c r="GI38" i="14" s="1"/>
  <c r="GH37" i="14"/>
  <c r="GI37" i="14" s="1"/>
  <c r="GH36" i="14"/>
  <c r="GI36" i="14" s="1"/>
  <c r="GH34" i="14"/>
  <c r="GI34" i="14" s="1"/>
  <c r="GH41" i="14"/>
  <c r="GI41" i="14" s="1"/>
  <c r="GH46" i="14"/>
  <c r="GI46" i="14" s="1"/>
  <c r="GH43" i="14"/>
  <c r="GI43" i="14" s="1"/>
  <c r="GH33" i="14"/>
  <c r="GI33" i="14" s="1"/>
  <c r="GH27" i="14"/>
  <c r="GI27" i="14" s="1"/>
  <c r="GH28" i="14"/>
  <c r="GI28" i="14" s="1"/>
  <c r="GH35" i="14"/>
  <c r="GI35" i="14" s="1"/>
  <c r="GH31" i="14"/>
  <c r="GI31" i="14" s="1"/>
  <c r="GH42" i="14"/>
  <c r="GI42" i="14" s="1"/>
  <c r="GH39" i="14"/>
  <c r="GI39" i="14" s="1"/>
  <c r="GH32" i="14"/>
  <c r="GI32" i="14" s="1"/>
  <c r="GH45" i="14"/>
  <c r="GI45" i="14" s="1"/>
  <c r="GH29" i="14"/>
  <c r="GI29" i="14" s="1"/>
  <c r="GH40" i="14"/>
  <c r="GI40" i="14" s="1"/>
  <c r="GH44" i="14"/>
  <c r="GI44" i="14" s="1"/>
  <c r="AF27" i="15"/>
  <c r="HV41" i="14"/>
  <c r="HW41" i="14" s="1"/>
  <c r="HV46" i="14"/>
  <c r="HW46" i="14" s="1"/>
  <c r="HV35" i="14"/>
  <c r="HW35" i="14" s="1"/>
  <c r="HV44" i="14"/>
  <c r="HW44" i="14" s="1"/>
  <c r="HV34" i="14"/>
  <c r="HW34" i="14" s="1"/>
  <c r="HV40" i="14"/>
  <c r="HW40" i="14" s="1"/>
  <c r="HV42" i="14"/>
  <c r="HW42" i="14" s="1"/>
  <c r="HX42" i="14" s="1"/>
  <c r="HV28" i="14"/>
  <c r="HW28" i="14" s="1"/>
  <c r="HV38" i="14"/>
  <c r="HW38" i="14" s="1"/>
  <c r="HX37" i="14" s="1"/>
  <c r="HV32" i="14"/>
  <c r="HW32" i="14" s="1"/>
  <c r="HV29" i="14"/>
  <c r="HW29" i="14" s="1"/>
  <c r="HV33" i="14"/>
  <c r="HW33" i="14" s="1"/>
  <c r="HV39" i="14"/>
  <c r="HW39" i="14" s="1"/>
  <c r="HV43" i="14"/>
  <c r="HW43" i="14" s="1"/>
  <c r="HV45" i="14"/>
  <c r="HW45" i="14" s="1"/>
  <c r="N33" i="14"/>
  <c r="O33" i="14" s="1"/>
  <c r="FJ35" i="15"/>
  <c r="FK35" i="15" s="1"/>
  <c r="V38" i="13"/>
  <c r="W38" i="13" s="1"/>
  <c r="HV36" i="14"/>
  <c r="HW36" i="14" s="1"/>
  <c r="HN26" i="15"/>
  <c r="HO26" i="15" s="1"/>
  <c r="ED46" i="14"/>
  <c r="EE46" i="14" s="1"/>
  <c r="DV37" i="13"/>
  <c r="DW37" i="13" s="1"/>
  <c r="DX36" i="13" s="1"/>
  <c r="DV42" i="13"/>
  <c r="DW42" i="13" s="1"/>
  <c r="HN38" i="14"/>
  <c r="HO38" i="14" s="1"/>
  <c r="HN42" i="14"/>
  <c r="HO42" i="14" s="1"/>
  <c r="HN39" i="14"/>
  <c r="HO39" i="14" s="1"/>
  <c r="HN35" i="14"/>
  <c r="HO35" i="14" s="1"/>
  <c r="HN40" i="14"/>
  <c r="HO40" i="14" s="1"/>
  <c r="HN36" i="14"/>
  <c r="HO36" i="14" s="1"/>
  <c r="HN46" i="14"/>
  <c r="HO46" i="14" s="1"/>
  <c r="HN33" i="14"/>
  <c r="HO33" i="14" s="1"/>
  <c r="HN31" i="14"/>
  <c r="HO31" i="14" s="1"/>
  <c r="HN45" i="14"/>
  <c r="HO45" i="14" s="1"/>
  <c r="HN34" i="14"/>
  <c r="HO34" i="14" s="1"/>
  <c r="HN27" i="14"/>
  <c r="HO27" i="14" s="1"/>
  <c r="HN37" i="14"/>
  <c r="HO37" i="14" s="1"/>
  <c r="HN32" i="14"/>
  <c r="HO32" i="14" s="1"/>
  <c r="HN29" i="14"/>
  <c r="HO29" i="14" s="1"/>
  <c r="HN30" i="14"/>
  <c r="HO30" i="14" s="1"/>
  <c r="F32" i="14"/>
  <c r="G32" i="14" s="1"/>
  <c r="FJ26" i="15"/>
  <c r="FK26" i="15" s="1"/>
  <c r="FT27" i="15"/>
  <c r="ED33" i="15"/>
  <c r="EE33" i="15" s="1"/>
  <c r="ED27" i="15"/>
  <c r="EE27" i="15" s="1"/>
  <c r="ED26" i="15"/>
  <c r="EE26" i="15" s="1"/>
  <c r="ED29" i="15"/>
  <c r="EE29" i="15" s="1"/>
  <c r="ED23" i="15"/>
  <c r="EE23" i="15" s="1"/>
  <c r="ED28" i="15"/>
  <c r="EE28" i="15" s="1"/>
  <c r="GP41" i="14"/>
  <c r="GQ41" i="14" s="1"/>
  <c r="GP40" i="14"/>
  <c r="GQ40" i="14" s="1"/>
  <c r="GP36" i="14"/>
  <c r="GQ36" i="14" s="1"/>
  <c r="GP37" i="14"/>
  <c r="GQ37" i="14" s="1"/>
  <c r="GR37" i="14" s="1"/>
  <c r="GP31" i="14"/>
  <c r="GQ31" i="14" s="1"/>
  <c r="GP39" i="14"/>
  <c r="GQ39" i="14" s="1"/>
  <c r="GP34" i="14"/>
  <c r="GQ34" i="14" s="1"/>
  <c r="GP35" i="14"/>
  <c r="GQ35" i="14" s="1"/>
  <c r="GP38" i="14"/>
  <c r="GQ38" i="14" s="1"/>
  <c r="FZ32" i="13"/>
  <c r="GA32" i="13" s="1"/>
  <c r="FZ31" i="13"/>
  <c r="GA31" i="13" s="1"/>
  <c r="FZ39" i="13"/>
  <c r="GA39" i="13" s="1"/>
  <c r="FZ43" i="13"/>
  <c r="GA43" i="13" s="1"/>
  <c r="FZ27" i="13"/>
  <c r="GA27" i="13" s="1"/>
  <c r="FZ30" i="13"/>
  <c r="GA30" i="13" s="1"/>
  <c r="FZ40" i="13"/>
  <c r="GA40" i="13" s="1"/>
  <c r="FZ35" i="13"/>
  <c r="GA35" i="13" s="1"/>
  <c r="FZ29" i="13"/>
  <c r="GA29" i="13" s="1"/>
  <c r="F34" i="13"/>
  <c r="G34" i="13" s="1"/>
  <c r="F36" i="13"/>
  <c r="G36" i="13" s="1"/>
  <c r="F45" i="13"/>
  <c r="G45" i="13" s="1"/>
  <c r="F31" i="13"/>
  <c r="G31" i="13" s="1"/>
  <c r="F40" i="13"/>
  <c r="G40" i="13" s="1"/>
  <c r="F33" i="13"/>
  <c r="G33" i="13" s="1"/>
  <c r="F35" i="13"/>
  <c r="G35" i="13" s="1"/>
  <c r="F29" i="13"/>
  <c r="G29" i="13" s="1"/>
  <c r="F37" i="13"/>
  <c r="G37" i="13" s="1"/>
  <c r="F27" i="13"/>
  <c r="G27" i="13" s="1"/>
  <c r="FZ33" i="13"/>
  <c r="GA33" i="13" s="1"/>
  <c r="EV31" i="13"/>
  <c r="F38" i="13"/>
  <c r="G38" i="13" s="1"/>
  <c r="AT35" i="13"/>
  <c r="AU35" i="13" s="1"/>
  <c r="AT42" i="13"/>
  <c r="AU42" i="13" s="1"/>
  <c r="AV41" i="13" s="1"/>
  <c r="AT36" i="13"/>
  <c r="AU36" i="13" s="1"/>
  <c r="AT34" i="13"/>
  <c r="AU34" i="13" s="1"/>
  <c r="AT28" i="13"/>
  <c r="AU28" i="13" s="1"/>
  <c r="AT26" i="13"/>
  <c r="AU26" i="13" s="1"/>
  <c r="AT31" i="13"/>
  <c r="AU31" i="13" s="1"/>
  <c r="AT39" i="13"/>
  <c r="AU39" i="13" s="1"/>
  <c r="AT27" i="13"/>
  <c r="AU27" i="13" s="1"/>
  <c r="AT29" i="13"/>
  <c r="AU29" i="13" s="1"/>
  <c r="FR35" i="13"/>
  <c r="FS35" i="13" s="1"/>
  <c r="FR28" i="13"/>
  <c r="FS28" i="13" s="1"/>
  <c r="FR39" i="13"/>
  <c r="FS39" i="13" s="1"/>
  <c r="FR42" i="13"/>
  <c r="FS42" i="13" s="1"/>
  <c r="FR31" i="13"/>
  <c r="FS31" i="13" s="1"/>
  <c r="FT31" i="13" s="1"/>
  <c r="FR36" i="13"/>
  <c r="FS36" i="13" s="1"/>
  <c r="FR44" i="13"/>
  <c r="FS44" i="13" s="1"/>
  <c r="FR34" i="13"/>
  <c r="FS34" i="13" s="1"/>
  <c r="FR26" i="13"/>
  <c r="FS26" i="13" s="1"/>
  <c r="AL35" i="13"/>
  <c r="AM35" i="13" s="1"/>
  <c r="ET42" i="14"/>
  <c r="EU42" i="14" s="1"/>
  <c r="EL41" i="13"/>
  <c r="EM41" i="13" s="1"/>
  <c r="F43" i="13"/>
  <c r="G43" i="13" s="1"/>
  <c r="BR25" i="15"/>
  <c r="BS25" i="15" s="1"/>
  <c r="CH35" i="15"/>
  <c r="CI35" i="15" s="1"/>
  <c r="CH23" i="15"/>
  <c r="CI23" i="15" s="1"/>
  <c r="CH33" i="15"/>
  <c r="CI33" i="15" s="1"/>
  <c r="CH27" i="15"/>
  <c r="CI27" i="15" s="1"/>
  <c r="ET23" i="15"/>
  <c r="EU23" i="15" s="1"/>
  <c r="DP42" i="14"/>
  <c r="CH28" i="15"/>
  <c r="CI28" i="15" s="1"/>
  <c r="ET35" i="14"/>
  <c r="EU35" i="14" s="1"/>
  <c r="GH33" i="13"/>
  <c r="GI33" i="13" s="1"/>
  <c r="GH42" i="13"/>
  <c r="GI42" i="13" s="1"/>
  <c r="GH26" i="13"/>
  <c r="GI26" i="13" s="1"/>
  <c r="GH28" i="13"/>
  <c r="GI28" i="13" s="1"/>
  <c r="GH30" i="13"/>
  <c r="GI30" i="13" s="1"/>
  <c r="GH44" i="13"/>
  <c r="GI44" i="13" s="1"/>
  <c r="GH35" i="13"/>
  <c r="GI35" i="13" s="1"/>
  <c r="GH36" i="13"/>
  <c r="GI36" i="13" s="1"/>
  <c r="GH31" i="13"/>
  <c r="GI31" i="13" s="1"/>
  <c r="BJ41" i="14"/>
  <c r="BK41" i="14" s="1"/>
  <c r="BJ35" i="14"/>
  <c r="BK35" i="14" s="1"/>
  <c r="BL32" i="14" s="1"/>
  <c r="BJ42" i="14"/>
  <c r="BK42" i="14" s="1"/>
  <c r="BJ33" i="14"/>
  <c r="BK33" i="14" s="1"/>
  <c r="BJ36" i="14"/>
  <c r="BK36" i="14" s="1"/>
  <c r="BJ27" i="14"/>
  <c r="BK27" i="14" s="1"/>
  <c r="BJ45" i="14"/>
  <c r="BK45" i="14" s="1"/>
  <c r="BJ39" i="14"/>
  <c r="BK39" i="14" s="1"/>
  <c r="BJ43" i="14"/>
  <c r="BK43" i="14" s="1"/>
  <c r="EN32" i="14"/>
  <c r="CH32" i="13"/>
  <c r="CI32" i="13" s="1"/>
  <c r="CH29" i="13"/>
  <c r="CI29" i="13" s="1"/>
  <c r="CH43" i="13"/>
  <c r="CI43" i="13" s="1"/>
  <c r="CH36" i="13"/>
  <c r="CI36" i="13" s="1"/>
  <c r="CH31" i="13"/>
  <c r="CI31" i="13" s="1"/>
  <c r="CH35" i="13"/>
  <c r="CI35" i="13" s="1"/>
  <c r="CH28" i="13"/>
  <c r="CI28" i="13" s="1"/>
  <c r="FR41" i="13"/>
  <c r="FS41" i="13" s="1"/>
  <c r="FT32" i="15"/>
  <c r="DF40" i="14"/>
  <c r="DG40" i="14" s="1"/>
  <c r="DF36" i="14"/>
  <c r="DG36" i="14" s="1"/>
  <c r="DF38" i="14"/>
  <c r="DG38" i="14" s="1"/>
  <c r="DF35" i="14"/>
  <c r="DG35" i="14" s="1"/>
  <c r="DF32" i="14"/>
  <c r="DG32" i="14" s="1"/>
  <c r="DH32" i="14" s="1"/>
  <c r="DF41" i="14"/>
  <c r="DG41" i="14" s="1"/>
  <c r="DH37" i="14" s="1"/>
  <c r="DF29" i="14"/>
  <c r="DG29" i="14" s="1"/>
  <c r="DF34" i="14"/>
  <c r="DG34" i="14" s="1"/>
  <c r="DF28" i="14"/>
  <c r="DG28" i="14" s="1"/>
  <c r="DF44" i="14"/>
  <c r="DG44" i="14" s="1"/>
  <c r="BB37" i="13"/>
  <c r="BC37" i="13" s="1"/>
  <c r="BJ35" i="13"/>
  <c r="BK35" i="13" s="1"/>
  <c r="BB39" i="14"/>
  <c r="BC39" i="14" s="1"/>
  <c r="BB41" i="14"/>
  <c r="BC41" i="14" s="1"/>
  <c r="BB34" i="14"/>
  <c r="BC34" i="14" s="1"/>
  <c r="BB31" i="14"/>
  <c r="BC31" i="14" s="1"/>
  <c r="BB29" i="14"/>
  <c r="BC29" i="14" s="1"/>
  <c r="BB37" i="14"/>
  <c r="BC37" i="14" s="1"/>
  <c r="BB42" i="14"/>
  <c r="BC42" i="14" s="1"/>
  <c r="BB35" i="14"/>
  <c r="BC35" i="14" s="1"/>
  <c r="BB30" i="14"/>
  <c r="BC30" i="14" s="1"/>
  <c r="BB43" i="14"/>
  <c r="BC43" i="14" s="1"/>
  <c r="BB36" i="14"/>
  <c r="BC36" i="14" s="1"/>
  <c r="BB33" i="14"/>
  <c r="BC33" i="14" s="1"/>
  <c r="BB40" i="14"/>
  <c r="BC40" i="14" s="1"/>
  <c r="BB38" i="14"/>
  <c r="BC38" i="14" s="1"/>
  <c r="W48" i="14"/>
  <c r="AT37" i="13"/>
  <c r="AU37" i="13" s="1"/>
  <c r="CH30" i="13"/>
  <c r="CI30" i="13" s="1"/>
  <c r="BZ36" i="15"/>
  <c r="CA36" i="15" s="1"/>
  <c r="BZ33" i="15"/>
  <c r="CA33" i="15" s="1"/>
  <c r="BZ27" i="15"/>
  <c r="CA27" i="15" s="1"/>
  <c r="BZ28" i="15"/>
  <c r="CA28" i="15" s="1"/>
  <c r="BZ34" i="15"/>
  <c r="CA34" i="15" s="1"/>
  <c r="CB32" i="15" s="1"/>
  <c r="BZ25" i="15"/>
  <c r="CA25" i="15" s="1"/>
  <c r="BZ22" i="15"/>
  <c r="CA22" i="15" s="1"/>
  <c r="GH39" i="13"/>
  <c r="GI39" i="13" s="1"/>
  <c r="EL43" i="13"/>
  <c r="EM43" i="13" s="1"/>
  <c r="BT36" i="13"/>
  <c r="ED34" i="13"/>
  <c r="EE34" i="13" s="1"/>
  <c r="ED27" i="13"/>
  <c r="EE27" i="13" s="1"/>
  <c r="ED45" i="13"/>
  <c r="EE45" i="13" s="1"/>
  <c r="ED33" i="13"/>
  <c r="EE33" i="13" s="1"/>
  <c r="GZ32" i="15"/>
  <c r="BB41" i="13"/>
  <c r="BC41" i="13" s="1"/>
  <c r="BB39" i="13"/>
  <c r="BC39" i="13" s="1"/>
  <c r="AL33" i="15"/>
  <c r="AM33" i="15" s="1"/>
  <c r="AL28" i="15"/>
  <c r="AM28" i="15" s="1"/>
  <c r="AL22" i="15"/>
  <c r="AM22" i="15" s="1"/>
  <c r="AL32" i="15"/>
  <c r="AM32" i="15" s="1"/>
  <c r="AN32" i="15" s="1"/>
  <c r="AL23" i="15"/>
  <c r="AM23" i="15" s="1"/>
  <c r="AL27" i="15"/>
  <c r="AM27" i="15" s="1"/>
  <c r="AL30" i="15"/>
  <c r="AM30" i="15" s="1"/>
  <c r="AL34" i="15"/>
  <c r="AM34" i="15" s="1"/>
  <c r="AL29" i="15"/>
  <c r="AM29" i="15" s="1"/>
  <c r="GH34" i="15"/>
  <c r="GI34" i="15" s="1"/>
  <c r="GH32" i="15"/>
  <c r="GI32" i="15" s="1"/>
  <c r="GH29" i="15"/>
  <c r="GI29" i="15" s="1"/>
  <c r="GH23" i="15"/>
  <c r="GI23" i="15" s="1"/>
  <c r="GH36" i="15"/>
  <c r="GI36" i="15" s="1"/>
  <c r="GH31" i="15"/>
  <c r="GI31" i="15" s="1"/>
  <c r="GH30" i="15"/>
  <c r="GI30" i="15" s="1"/>
  <c r="GH33" i="15"/>
  <c r="GI33" i="15" s="1"/>
  <c r="GH27" i="15"/>
  <c r="GI27" i="15" s="1"/>
  <c r="GH22" i="15"/>
  <c r="GI22" i="15" s="1"/>
  <c r="AD34" i="15"/>
  <c r="AE34" i="15" s="1"/>
  <c r="AD31" i="15"/>
  <c r="AE31" i="15" s="1"/>
  <c r="AD33" i="15"/>
  <c r="AE33" i="15" s="1"/>
  <c r="AF32" i="15" s="1"/>
  <c r="AD35" i="15"/>
  <c r="AE35" i="15" s="1"/>
  <c r="AD24" i="15"/>
  <c r="AE24" i="15" s="1"/>
  <c r="AD22" i="15"/>
  <c r="AE22" i="15" s="1"/>
  <c r="AD36" i="15"/>
  <c r="AE36" i="15" s="1"/>
  <c r="AL26" i="15"/>
  <c r="AM26" i="15" s="1"/>
  <c r="BR41" i="14"/>
  <c r="BS41" i="14" s="1"/>
  <c r="BR35" i="14"/>
  <c r="BS35" i="14" s="1"/>
  <c r="BR45" i="14"/>
  <c r="BS45" i="14" s="1"/>
  <c r="BR31" i="14"/>
  <c r="BS31" i="14" s="1"/>
  <c r="BR40" i="14"/>
  <c r="BS40" i="14" s="1"/>
  <c r="BR34" i="14"/>
  <c r="BS34" i="14" s="1"/>
  <c r="BR29" i="14"/>
  <c r="BS29" i="14" s="1"/>
  <c r="BR38" i="14"/>
  <c r="BS38" i="14" s="1"/>
  <c r="BR39" i="14"/>
  <c r="BS39" i="14" s="1"/>
  <c r="BR32" i="14"/>
  <c r="BS32" i="14" s="1"/>
  <c r="HH32" i="14"/>
  <c r="AD23" i="15"/>
  <c r="AE23" i="15" s="1"/>
  <c r="EN37" i="14"/>
  <c r="HF42" i="13"/>
  <c r="HG42" i="13" s="1"/>
  <c r="EL35" i="13"/>
  <c r="EM35" i="13" s="1"/>
  <c r="EL36" i="13"/>
  <c r="EM36" i="13" s="1"/>
  <c r="EL31" i="13"/>
  <c r="EM31" i="13" s="1"/>
  <c r="EL32" i="13"/>
  <c r="EM32" i="13" s="1"/>
  <c r="EL28" i="13"/>
  <c r="EM28" i="13" s="1"/>
  <c r="EL38" i="13"/>
  <c r="EM38" i="13" s="1"/>
  <c r="EL39" i="13"/>
  <c r="EM39" i="13" s="1"/>
  <c r="EL30" i="13"/>
  <c r="EM30" i="13" s="1"/>
  <c r="EL42" i="13"/>
  <c r="EM42" i="13" s="1"/>
  <c r="EL34" i="13"/>
  <c r="EM34" i="13" s="1"/>
  <c r="DH36" i="13"/>
  <c r="AL37" i="13"/>
  <c r="AM37" i="13" s="1"/>
  <c r="CB36" i="13"/>
  <c r="F44" i="13"/>
  <c r="G44" i="13" s="1"/>
  <c r="ED24" i="15"/>
  <c r="EE24" i="15" s="1"/>
  <c r="N36" i="15"/>
  <c r="O36" i="15" s="1"/>
  <c r="N35" i="15"/>
  <c r="O35" i="15" s="1"/>
  <c r="N27" i="15"/>
  <c r="O27" i="15" s="1"/>
  <c r="N28" i="15"/>
  <c r="O28" i="15" s="1"/>
  <c r="N24" i="15"/>
  <c r="O24" i="15" s="1"/>
  <c r="N32" i="15"/>
  <c r="O32" i="15" s="1"/>
  <c r="EN42" i="14"/>
  <c r="AD28" i="15"/>
  <c r="AE28" i="15" s="1"/>
  <c r="GH24" i="15"/>
  <c r="GI24" i="15" s="1"/>
  <c r="AL41" i="14"/>
  <c r="AM41" i="14" s="1"/>
  <c r="AL35" i="14"/>
  <c r="AM35" i="14" s="1"/>
  <c r="AL31" i="14"/>
  <c r="AM31" i="14" s="1"/>
  <c r="AL40" i="14"/>
  <c r="AM40" i="14" s="1"/>
  <c r="AL38" i="14"/>
  <c r="AM38" i="14" s="1"/>
  <c r="AL33" i="14"/>
  <c r="AM33" i="14" s="1"/>
  <c r="AL32" i="14"/>
  <c r="AM32" i="14" s="1"/>
  <c r="AN32" i="14" s="1"/>
  <c r="AL42" i="14"/>
  <c r="AM42" i="14" s="1"/>
  <c r="AN42" i="14" s="1"/>
  <c r="AT27" i="14"/>
  <c r="AU27" i="14" s="1"/>
  <c r="AD45" i="14"/>
  <c r="AE45" i="14" s="1"/>
  <c r="GP32" i="14"/>
  <c r="GQ32" i="14" s="1"/>
  <c r="AV32" i="15"/>
  <c r="AT43" i="13"/>
  <c r="AU43" i="13" s="1"/>
  <c r="AT45" i="14"/>
  <c r="AU45" i="14" s="1"/>
  <c r="GH38" i="13"/>
  <c r="GI38" i="13" s="1"/>
  <c r="FR40" i="13"/>
  <c r="FS40" i="13" s="1"/>
  <c r="CJ42" i="14"/>
  <c r="HF44" i="13"/>
  <c r="HG44" i="13" s="1"/>
  <c r="BB28" i="14"/>
  <c r="BC28" i="14" s="1"/>
  <c r="FZ38" i="13"/>
  <c r="GA38" i="13" s="1"/>
  <c r="GB36" i="13" s="1"/>
  <c r="AL26" i="13"/>
  <c r="AM26" i="13" s="1"/>
  <c r="AT44" i="13"/>
  <c r="AU44" i="13" s="1"/>
  <c r="FR30" i="13"/>
  <c r="FS30" i="13" s="1"/>
  <c r="HF32" i="13"/>
  <c r="HG32" i="13" s="1"/>
  <c r="HF36" i="13"/>
  <c r="HG36" i="13" s="1"/>
  <c r="HF29" i="13"/>
  <c r="HG29" i="13" s="1"/>
  <c r="HF35" i="13"/>
  <c r="HG35" i="13" s="1"/>
  <c r="HF31" i="13"/>
  <c r="HG31" i="13" s="1"/>
  <c r="HF45" i="13"/>
  <c r="HG45" i="13" s="1"/>
  <c r="HF28" i="13"/>
  <c r="HG28" i="13" s="1"/>
  <c r="HF37" i="13"/>
  <c r="HG37" i="13" s="1"/>
  <c r="HF43" i="13"/>
  <c r="HG43" i="13" s="1"/>
  <c r="HF38" i="13"/>
  <c r="HG38" i="13" s="1"/>
  <c r="HF41" i="13"/>
  <c r="HG41" i="13" s="1"/>
  <c r="HF39" i="13"/>
  <c r="HG39" i="13" s="1"/>
  <c r="HF33" i="13"/>
  <c r="HG33" i="13" s="1"/>
  <c r="AL34" i="13"/>
  <c r="AM34" i="13" s="1"/>
  <c r="AL45" i="13"/>
  <c r="AM45" i="13" s="1"/>
  <c r="AL43" i="13"/>
  <c r="AM43" i="13" s="1"/>
  <c r="AL30" i="13"/>
  <c r="AM30" i="13" s="1"/>
  <c r="AL31" i="13"/>
  <c r="AM31" i="13" s="1"/>
  <c r="AL28" i="13"/>
  <c r="AM28" i="13" s="1"/>
  <c r="AL27" i="13"/>
  <c r="AM27" i="13" s="1"/>
  <c r="AL38" i="13"/>
  <c r="AM38" i="13" s="1"/>
  <c r="F33" i="15"/>
  <c r="G33" i="15" s="1"/>
  <c r="F25" i="15"/>
  <c r="G25" i="15" s="1"/>
  <c r="F36" i="15"/>
  <c r="G36" i="15" s="1"/>
  <c r="F32" i="15"/>
  <c r="G32" i="15" s="1"/>
  <c r="F30" i="15"/>
  <c r="G30" i="15" s="1"/>
  <c r="F22" i="15"/>
  <c r="G22" i="15" s="1"/>
  <c r="F35" i="15"/>
  <c r="G35" i="15" s="1"/>
  <c r="F23" i="15"/>
  <c r="G23" i="15" s="1"/>
  <c r="F27" i="15"/>
  <c r="G27" i="15" s="1"/>
  <c r="H27" i="15" s="1"/>
  <c r="F26" i="15"/>
  <c r="G26" i="15" s="1"/>
  <c r="FZ35" i="15"/>
  <c r="GA35" i="15" s="1"/>
  <c r="FZ33" i="15"/>
  <c r="GA33" i="15" s="1"/>
  <c r="FZ32" i="15"/>
  <c r="GA32" i="15" s="1"/>
  <c r="FZ34" i="15"/>
  <c r="GA34" i="15" s="1"/>
  <c r="FZ27" i="15"/>
  <c r="GA27" i="15" s="1"/>
  <c r="GB27" i="15" s="1"/>
  <c r="FZ25" i="15"/>
  <c r="GA25" i="15" s="1"/>
  <c r="FZ24" i="15"/>
  <c r="GA24" i="15" s="1"/>
  <c r="FZ23" i="15"/>
  <c r="GA23" i="15" s="1"/>
  <c r="FZ36" i="15"/>
  <c r="GA36" i="15" s="1"/>
  <c r="AL25" i="15"/>
  <c r="AM25" i="15" s="1"/>
  <c r="FB38" i="14"/>
  <c r="FC38" i="14" s="1"/>
  <c r="FD37" i="14" s="1"/>
  <c r="FB36" i="14"/>
  <c r="FC36" i="14" s="1"/>
  <c r="FB28" i="14"/>
  <c r="FC28" i="14" s="1"/>
  <c r="FB42" i="14"/>
  <c r="FC42" i="14" s="1"/>
  <c r="FD42" i="14" s="1"/>
  <c r="FB39" i="14"/>
  <c r="FC39" i="14" s="1"/>
  <c r="FB27" i="14"/>
  <c r="FC27" i="14" s="1"/>
  <c r="FB33" i="14"/>
  <c r="FC33" i="14" s="1"/>
  <c r="FB43" i="14"/>
  <c r="FC43" i="14" s="1"/>
  <c r="FB35" i="14"/>
  <c r="FC35" i="14" s="1"/>
  <c r="FB40" i="14"/>
  <c r="FC40" i="14" s="1"/>
  <c r="FB34" i="14"/>
  <c r="FC34" i="14" s="1"/>
  <c r="FB29" i="14"/>
  <c r="FC29" i="14" s="1"/>
  <c r="FB30" i="14"/>
  <c r="FC30" i="14" s="1"/>
  <c r="ET39" i="14"/>
  <c r="EU39" i="14" s="1"/>
  <c r="ET37" i="14"/>
  <c r="EU37" i="14" s="1"/>
  <c r="ET30" i="14"/>
  <c r="EU30" i="14" s="1"/>
  <c r="ET43" i="14"/>
  <c r="EU43" i="14" s="1"/>
  <c r="ET38" i="14"/>
  <c r="EU38" i="14" s="1"/>
  <c r="ET33" i="14"/>
  <c r="EU33" i="14" s="1"/>
  <c r="ET29" i="14"/>
  <c r="EU29" i="14" s="1"/>
  <c r="BZ40" i="14"/>
  <c r="CA40" i="14" s="1"/>
  <c r="BZ42" i="14"/>
  <c r="CA42" i="14" s="1"/>
  <c r="BZ45" i="14"/>
  <c r="CA45" i="14" s="1"/>
  <c r="BZ34" i="14"/>
  <c r="CA34" i="14" s="1"/>
  <c r="BZ35" i="14"/>
  <c r="CA35" i="14" s="1"/>
  <c r="CB32" i="14" s="1"/>
  <c r="BZ41" i="14"/>
  <c r="CA41" i="14" s="1"/>
  <c r="BZ44" i="14"/>
  <c r="CA44" i="14" s="1"/>
  <c r="BZ39" i="14"/>
  <c r="CA39" i="14" s="1"/>
  <c r="BZ28" i="14"/>
  <c r="CA28" i="14" s="1"/>
  <c r="BZ27" i="14"/>
  <c r="CA27" i="14" s="1"/>
  <c r="BZ36" i="14"/>
  <c r="CA36" i="14" s="1"/>
  <c r="BZ37" i="14"/>
  <c r="CA37" i="14" s="1"/>
  <c r="BZ43" i="14"/>
  <c r="CA43" i="14" s="1"/>
  <c r="BZ38" i="14"/>
  <c r="CA38" i="14" s="1"/>
  <c r="BZ29" i="14"/>
  <c r="CA29" i="14" s="1"/>
  <c r="BZ33" i="14"/>
  <c r="CA33" i="14" s="1"/>
  <c r="GZ32" i="14"/>
  <c r="GB42" i="14"/>
  <c r="GX45" i="14"/>
  <c r="GY45" i="14" s="1"/>
  <c r="GX40" i="14"/>
  <c r="GY40" i="14" s="1"/>
  <c r="GZ37" i="14" s="1"/>
  <c r="GX42" i="14"/>
  <c r="GY42" i="14" s="1"/>
  <c r="GX39" i="14"/>
  <c r="GY39" i="14" s="1"/>
  <c r="GX36" i="14"/>
  <c r="GY36" i="14" s="1"/>
  <c r="GX35" i="14"/>
  <c r="GY35" i="14" s="1"/>
  <c r="GX34" i="14"/>
  <c r="GY34" i="14" s="1"/>
  <c r="GX30" i="14"/>
  <c r="GY30" i="14" s="1"/>
  <c r="DF36" i="15"/>
  <c r="DG36" i="15" s="1"/>
  <c r="DF32" i="15"/>
  <c r="DG32" i="15" s="1"/>
  <c r="DF31" i="15"/>
  <c r="DG31" i="15" s="1"/>
  <c r="DF29" i="15"/>
  <c r="DG29" i="15" s="1"/>
  <c r="DF27" i="15"/>
  <c r="DG27" i="15" s="1"/>
  <c r="DF22" i="15"/>
  <c r="DG22" i="15" s="1"/>
  <c r="DF33" i="15"/>
  <c r="DG33" i="15" s="1"/>
  <c r="DF35" i="15"/>
  <c r="DG35" i="15" s="1"/>
  <c r="DN35" i="15"/>
  <c r="DO35" i="15" s="1"/>
  <c r="DN32" i="15"/>
  <c r="DO32" i="15" s="1"/>
  <c r="DP32" i="15" s="1"/>
  <c r="DN33" i="15"/>
  <c r="DO33" i="15" s="1"/>
  <c r="DN34" i="15"/>
  <c r="DO34" i="15" s="1"/>
  <c r="DN27" i="15"/>
  <c r="DO27" i="15" s="1"/>
  <c r="DP27" i="15" s="1"/>
  <c r="HH27" i="15"/>
  <c r="CH34" i="15"/>
  <c r="CI34" i="15" s="1"/>
  <c r="CP34" i="15"/>
  <c r="CQ34" i="15" s="1"/>
  <c r="CP32" i="15"/>
  <c r="CQ32" i="15" s="1"/>
  <c r="CP31" i="15"/>
  <c r="CQ31" i="15" s="1"/>
  <c r="CP33" i="15"/>
  <c r="CQ33" i="15" s="1"/>
  <c r="CP26" i="15"/>
  <c r="CQ26" i="15" s="1"/>
  <c r="CP35" i="15"/>
  <c r="CQ35" i="15" s="1"/>
  <c r="CP27" i="15"/>
  <c r="CQ27" i="15" s="1"/>
  <c r="CR27" i="15" s="1"/>
  <c r="CP23" i="15"/>
  <c r="CQ23" i="15" s="1"/>
  <c r="F41" i="13"/>
  <c r="G41" i="13" s="1"/>
  <c r="FB31" i="14"/>
  <c r="FC31" i="14" s="1"/>
  <c r="FB44" i="14"/>
  <c r="FC44" i="14" s="1"/>
  <c r="FZ28" i="13"/>
  <c r="GA28" i="13" s="1"/>
  <c r="GX28" i="14"/>
  <c r="GY28" i="14" s="1"/>
  <c r="FZ41" i="13"/>
  <c r="GA41" i="13" s="1"/>
  <c r="CH27" i="13"/>
  <c r="CI27" i="13" s="1"/>
  <c r="AL40" i="13"/>
  <c r="AM40" i="13" s="1"/>
  <c r="BT31" i="13"/>
  <c r="EL36" i="15"/>
  <c r="EM36" i="15" s="1"/>
  <c r="EL32" i="15"/>
  <c r="EM32" i="15" s="1"/>
  <c r="EL22" i="15"/>
  <c r="EM22" i="15" s="1"/>
  <c r="EL35" i="15"/>
  <c r="EM35" i="15" s="1"/>
  <c r="EL24" i="15"/>
  <c r="EM24" i="15" s="1"/>
  <c r="AT45" i="13"/>
  <c r="AU45" i="13" s="1"/>
  <c r="HF30" i="13"/>
  <c r="HG30" i="13" s="1"/>
  <c r="CB41" i="13"/>
  <c r="F30" i="13"/>
  <c r="G30" i="13" s="1"/>
  <c r="BJ34" i="15"/>
  <c r="BK34" i="15" s="1"/>
  <c r="BJ36" i="15"/>
  <c r="BK36" i="15" s="1"/>
  <c r="BJ24" i="15"/>
  <c r="BK24" i="15" s="1"/>
  <c r="BJ22" i="15"/>
  <c r="BK22" i="15" s="1"/>
  <c r="BJ29" i="15"/>
  <c r="BK29" i="15" s="1"/>
  <c r="BJ32" i="15"/>
  <c r="BK32" i="15" s="1"/>
  <c r="BJ27" i="15"/>
  <c r="BK27" i="15" s="1"/>
  <c r="BJ26" i="15"/>
  <c r="BK26" i="15" s="1"/>
  <c r="BJ23" i="15"/>
  <c r="BK23" i="15" s="1"/>
  <c r="BJ30" i="15"/>
  <c r="BK30" i="15" s="1"/>
  <c r="AL36" i="15"/>
  <c r="AM36" i="15" s="1"/>
  <c r="EL40" i="13"/>
  <c r="EM40" i="13" s="1"/>
  <c r="AV32" i="14"/>
  <c r="ET35" i="15"/>
  <c r="EU35" i="15" s="1"/>
  <c r="ET30" i="15"/>
  <c r="EU30" i="15" s="1"/>
  <c r="ET28" i="15"/>
  <c r="EU28" i="15" s="1"/>
  <c r="EV27" i="15" s="1"/>
  <c r="ET36" i="15"/>
  <c r="EU36" i="15" s="1"/>
  <c r="ET32" i="15"/>
  <c r="EU32" i="15" s="1"/>
  <c r="ET33" i="15"/>
  <c r="EU33" i="15" s="1"/>
  <c r="ET31" i="15"/>
  <c r="EU31" i="15" s="1"/>
  <c r="ET24" i="15"/>
  <c r="EU24" i="15" s="1"/>
  <c r="EL33" i="13"/>
  <c r="EM33" i="13" s="1"/>
  <c r="GP45" i="14"/>
  <c r="GQ45" i="14" s="1"/>
  <c r="BB32" i="13"/>
  <c r="BC32" i="13" s="1"/>
  <c r="BB31" i="13"/>
  <c r="BC31" i="13" s="1"/>
  <c r="BD31" i="13" s="1"/>
  <c r="BB40" i="13"/>
  <c r="BC40" i="13" s="1"/>
  <c r="BB34" i="13"/>
  <c r="BC34" i="13" s="1"/>
  <c r="BB43" i="13"/>
  <c r="BC43" i="13" s="1"/>
  <c r="BB45" i="13"/>
  <c r="BC45" i="13" s="1"/>
  <c r="BB30" i="13"/>
  <c r="BC30" i="13" s="1"/>
  <c r="BB27" i="13"/>
  <c r="BC27" i="13" s="1"/>
  <c r="BB29" i="13"/>
  <c r="BC29" i="13" s="1"/>
  <c r="BB28" i="13"/>
  <c r="BC28" i="13" s="1"/>
  <c r="BB33" i="13"/>
  <c r="BC33" i="13" s="1"/>
  <c r="BJ33" i="13"/>
  <c r="BK33" i="13" s="1"/>
  <c r="BJ30" i="13"/>
  <c r="BK30" i="13" s="1"/>
  <c r="BJ37" i="13"/>
  <c r="BK37" i="13" s="1"/>
  <c r="BJ28" i="13"/>
  <c r="BK28" i="13" s="1"/>
  <c r="BJ32" i="13"/>
  <c r="BK32" i="13" s="1"/>
  <c r="BJ39" i="13"/>
  <c r="BK39" i="13" s="1"/>
  <c r="BJ44" i="13"/>
  <c r="BK44" i="13" s="1"/>
  <c r="BJ36" i="13"/>
  <c r="BK36" i="13" s="1"/>
  <c r="BJ26" i="13"/>
  <c r="BK26" i="13" s="1"/>
  <c r="F28" i="13"/>
  <c r="G28" i="13" s="1"/>
  <c r="HV34" i="13"/>
  <c r="HW34" i="13" s="1"/>
  <c r="HV43" i="13"/>
  <c r="HW43" i="13" s="1"/>
  <c r="HV27" i="13"/>
  <c r="HW27" i="13" s="1"/>
  <c r="HV32" i="13"/>
  <c r="HW32" i="13" s="1"/>
  <c r="HV30" i="13"/>
  <c r="HW30" i="13" s="1"/>
  <c r="HV44" i="13"/>
  <c r="HW44" i="13" s="1"/>
  <c r="HV45" i="13"/>
  <c r="HW45" i="13" s="1"/>
  <c r="HV31" i="13"/>
  <c r="HW31" i="13" s="1"/>
  <c r="HV35" i="13"/>
  <c r="HW35" i="13" s="1"/>
  <c r="IN41" i="13"/>
  <c r="ET34" i="14"/>
  <c r="EU34" i="14" s="1"/>
  <c r="EV32" i="14" s="1"/>
  <c r="BJ29" i="13"/>
  <c r="BK29" i="13" s="1"/>
  <c r="AD39" i="14"/>
  <c r="AE39" i="14" s="1"/>
  <c r="AF37" i="14" s="1"/>
  <c r="AD40" i="14"/>
  <c r="AE40" i="14" s="1"/>
  <c r="AD36" i="14"/>
  <c r="AE36" i="14" s="1"/>
  <c r="AD34" i="14"/>
  <c r="AE34" i="14" s="1"/>
  <c r="AF32" i="14" s="1"/>
  <c r="AD30" i="14"/>
  <c r="AE30" i="14" s="1"/>
  <c r="AD28" i="14"/>
  <c r="AE28" i="14" s="1"/>
  <c r="AD41" i="14"/>
  <c r="AE41" i="14" s="1"/>
  <c r="AD42" i="14"/>
  <c r="AE42" i="14" s="1"/>
  <c r="AD29" i="14"/>
  <c r="AE29" i="14" s="1"/>
  <c r="HV37" i="13"/>
  <c r="HW37" i="13" s="1"/>
  <c r="BR33" i="15"/>
  <c r="BS33" i="15" s="1"/>
  <c r="BR32" i="15"/>
  <c r="BS32" i="15" s="1"/>
  <c r="BT32" i="15" s="1"/>
  <c r="BR30" i="15"/>
  <c r="BS30" i="15" s="1"/>
  <c r="BR34" i="15"/>
  <c r="BS34" i="15" s="1"/>
  <c r="BR26" i="15"/>
  <c r="BS26" i="15" s="1"/>
  <c r="BR36" i="15"/>
  <c r="BS36" i="15" s="1"/>
  <c r="BR27" i="15"/>
  <c r="BS27" i="15" s="1"/>
  <c r="BT27" i="15" s="1"/>
  <c r="BR35" i="15"/>
  <c r="BS35" i="15" s="1"/>
  <c r="DF34" i="15"/>
  <c r="DG34" i="15" s="1"/>
  <c r="AL35" i="15"/>
  <c r="AM35" i="15" s="1"/>
  <c r="AN37" i="14"/>
  <c r="BR37" i="14"/>
  <c r="BS37" i="14" s="1"/>
  <c r="BL37" i="14"/>
  <c r="GH35" i="15"/>
  <c r="GI35" i="15" s="1"/>
  <c r="AT40" i="14"/>
  <c r="AU40" i="14" s="1"/>
  <c r="AT37" i="14"/>
  <c r="AU37" i="14" s="1"/>
  <c r="AT39" i="14"/>
  <c r="AU39" i="14" s="1"/>
  <c r="AT44" i="14"/>
  <c r="AU44" i="14" s="1"/>
  <c r="AT41" i="14"/>
  <c r="AU41" i="14" s="1"/>
  <c r="AT33" i="14"/>
  <c r="AU33" i="14" s="1"/>
  <c r="AT34" i="14"/>
  <c r="AU34" i="14" s="1"/>
  <c r="AT36" i="14"/>
  <c r="AU36" i="14" s="1"/>
  <c r="N35" i="13"/>
  <c r="O35" i="13" s="1"/>
  <c r="N42" i="13"/>
  <c r="O42" i="13" s="1"/>
  <c r="P41" i="13" s="1"/>
  <c r="N28" i="13"/>
  <c r="O28" i="13" s="1"/>
  <c r="N36" i="13"/>
  <c r="O36" i="13" s="1"/>
  <c r="N38" i="13"/>
  <c r="O38" i="13" s="1"/>
  <c r="N26" i="13"/>
  <c r="O26" i="13" s="1"/>
  <c r="N39" i="13"/>
  <c r="O39" i="13" s="1"/>
  <c r="N32" i="13"/>
  <c r="O32" i="13" s="1"/>
  <c r="N31" i="13"/>
  <c r="O31" i="13" s="1"/>
  <c r="HV39" i="13"/>
  <c r="HW39" i="13" s="1"/>
  <c r="BZ31" i="14"/>
  <c r="CA31" i="14" s="1"/>
  <c r="GX41" i="14"/>
  <c r="GY41" i="14" s="1"/>
  <c r="HF34" i="13"/>
  <c r="HG34" i="13" s="1"/>
  <c r="N40" i="13"/>
  <c r="O40" i="13" s="1"/>
  <c r="DF30" i="15"/>
  <c r="DG30" i="15" s="1"/>
  <c r="BJ35" i="15"/>
  <c r="BK35" i="15" s="1"/>
  <c r="AT42" i="14"/>
  <c r="AU42" i="14" s="1"/>
  <c r="AV42" i="14" s="1"/>
  <c r="GP46" i="14"/>
  <c r="GQ46" i="14" s="1"/>
  <c r="DX27" i="15"/>
  <c r="BR42" i="14"/>
  <c r="BS42" i="14" s="1"/>
  <c r="BT42" i="14" s="1"/>
  <c r="AD29" i="15"/>
  <c r="AE29" i="15" s="1"/>
  <c r="ED36" i="15"/>
  <c r="EE36" i="15" s="1"/>
  <c r="DN22" i="15"/>
  <c r="DO22" i="15" s="1"/>
  <c r="BR27" i="14"/>
  <c r="BS27" i="14" s="1"/>
  <c r="HH32" i="15"/>
  <c r="N34" i="15"/>
  <c r="O34" i="15" s="1"/>
  <c r="ET34" i="15"/>
  <c r="EU34" i="15" s="1"/>
  <c r="EL34" i="15"/>
  <c r="EM34" i="15" s="1"/>
  <c r="GP42" i="14"/>
  <c r="GQ42" i="14" s="1"/>
  <c r="GR42" i="14" s="1"/>
  <c r="FB45" i="14"/>
  <c r="FC45" i="14" s="1"/>
  <c r="F39" i="13"/>
  <c r="G39" i="13" s="1"/>
  <c r="CP22" i="15"/>
  <c r="CQ22" i="15" s="1"/>
  <c r="FB46" i="14"/>
  <c r="FC46" i="14" s="1"/>
  <c r="ED31" i="15"/>
  <c r="EE31" i="15" s="1"/>
  <c r="AL29" i="13"/>
  <c r="AM29" i="13" s="1"/>
  <c r="FR40" i="14"/>
  <c r="FS40" i="14" s="1"/>
  <c r="FR44" i="14"/>
  <c r="FS44" i="14" s="1"/>
  <c r="FR42" i="14"/>
  <c r="FS42" i="14" s="1"/>
  <c r="FT42" i="14" s="1"/>
  <c r="FR34" i="14"/>
  <c r="FS34" i="14" s="1"/>
  <c r="FT32" i="14" s="1"/>
  <c r="FR29" i="14"/>
  <c r="FS29" i="14" s="1"/>
  <c r="FR38" i="14"/>
  <c r="FS38" i="14" s="1"/>
  <c r="FT37" i="14" s="1"/>
  <c r="FR27" i="14"/>
  <c r="FS27" i="14" s="1"/>
  <c r="AD33" i="13"/>
  <c r="AE33" i="13" s="1"/>
  <c r="AD31" i="13"/>
  <c r="AE31" i="13" s="1"/>
  <c r="AD30" i="13"/>
  <c r="AE30" i="13" s="1"/>
  <c r="AD44" i="13"/>
  <c r="AE44" i="13" s="1"/>
  <c r="AD43" i="13"/>
  <c r="AE43" i="13" s="1"/>
  <c r="AD40" i="13"/>
  <c r="AE40" i="13" s="1"/>
  <c r="AD41" i="13"/>
  <c r="AE41" i="13" s="1"/>
  <c r="AD29" i="13"/>
  <c r="AE29" i="13" s="1"/>
  <c r="AD28" i="13"/>
  <c r="AE28" i="13" s="1"/>
  <c r="AD34" i="13"/>
  <c r="AE34" i="13" s="1"/>
  <c r="AD38" i="13"/>
  <c r="AE38" i="13" s="1"/>
  <c r="AD32" i="13"/>
  <c r="AE32" i="13" s="1"/>
  <c r="AD26" i="13"/>
  <c r="AE26" i="13" s="1"/>
  <c r="DN39" i="14"/>
  <c r="DO39" i="14" s="1"/>
  <c r="DN40" i="14"/>
  <c r="DO40" i="14" s="1"/>
  <c r="DN33" i="14"/>
  <c r="DO33" i="14" s="1"/>
  <c r="DP32" i="14" s="1"/>
  <c r="DN28" i="14"/>
  <c r="DO28" i="14" s="1"/>
  <c r="DN44" i="14"/>
  <c r="DO44" i="14" s="1"/>
  <c r="DN37" i="14"/>
  <c r="DO37" i="14" s="1"/>
  <c r="DN27" i="14"/>
  <c r="DO27" i="14" s="1"/>
  <c r="DN30" i="14"/>
  <c r="DO30" i="14" s="1"/>
  <c r="DN41" i="14"/>
  <c r="DO41" i="14" s="1"/>
  <c r="ET36" i="14"/>
  <c r="EU36" i="14" s="1"/>
  <c r="CP33" i="13"/>
  <c r="CQ33" i="13" s="1"/>
  <c r="CP44" i="13"/>
  <c r="CQ44" i="13" s="1"/>
  <c r="CP42" i="13"/>
  <c r="CQ42" i="13" s="1"/>
  <c r="CP26" i="13"/>
  <c r="CQ26" i="13" s="1"/>
  <c r="CP40" i="13"/>
  <c r="CQ40" i="13" s="1"/>
  <c r="CP30" i="13"/>
  <c r="CQ30" i="13" s="1"/>
  <c r="CP41" i="13"/>
  <c r="CQ41" i="13" s="1"/>
  <c r="CP31" i="13"/>
  <c r="CQ31" i="13" s="1"/>
  <c r="CP34" i="13"/>
  <c r="CQ34" i="13" s="1"/>
  <c r="CP36" i="13"/>
  <c r="CQ36" i="13" s="1"/>
  <c r="CP39" i="13"/>
  <c r="CQ39" i="13" s="1"/>
  <c r="CP35" i="13"/>
  <c r="CQ35" i="13" s="1"/>
  <c r="CP32" i="13"/>
  <c r="CQ32" i="13" s="1"/>
  <c r="CX34" i="13"/>
  <c r="CY34" i="13" s="1"/>
  <c r="CX36" i="13"/>
  <c r="CY36" i="13" s="1"/>
  <c r="CZ36" i="13" s="1"/>
  <c r="CX27" i="13"/>
  <c r="CY27" i="13" s="1"/>
  <c r="CX31" i="13"/>
  <c r="CY31" i="13" s="1"/>
  <c r="CX45" i="13"/>
  <c r="CY45" i="13" s="1"/>
  <c r="CX44" i="13"/>
  <c r="CY44" i="13" s="1"/>
  <c r="CX40" i="13"/>
  <c r="CY40" i="13" s="1"/>
  <c r="CX43" i="13"/>
  <c r="CY43" i="13" s="1"/>
  <c r="CX30" i="13"/>
  <c r="CY30" i="13" s="1"/>
  <c r="CX33" i="13"/>
  <c r="CY33" i="13" s="1"/>
  <c r="CX38" i="13"/>
  <c r="CY38" i="13" s="1"/>
  <c r="FZ29" i="15"/>
  <c r="GA29" i="15" s="1"/>
  <c r="FR30" i="14"/>
  <c r="FS30" i="14" s="1"/>
  <c r="BB35" i="13"/>
  <c r="BC35" i="13" s="1"/>
  <c r="BZ30" i="14"/>
  <c r="CA30" i="14" s="1"/>
  <c r="FJ34" i="13"/>
  <c r="FK34" i="13" s="1"/>
  <c r="FJ35" i="13"/>
  <c r="FK35" i="13" s="1"/>
  <c r="FJ32" i="13"/>
  <c r="FK32" i="13" s="1"/>
  <c r="FJ43" i="13"/>
  <c r="FK43" i="13" s="1"/>
  <c r="FL41" i="13" s="1"/>
  <c r="FJ36" i="13"/>
  <c r="FK36" i="13" s="1"/>
  <c r="FJ38" i="13"/>
  <c r="FK38" i="13" s="1"/>
  <c r="FJ31" i="13"/>
  <c r="FK31" i="13" s="1"/>
  <c r="FJ27" i="13"/>
  <c r="FK27" i="13" s="1"/>
  <c r="FJ44" i="13"/>
  <c r="FK44" i="13" s="1"/>
  <c r="FJ45" i="13"/>
  <c r="FK45" i="13" s="1"/>
  <c r="CH42" i="13"/>
  <c r="CI42" i="13" s="1"/>
  <c r="CJ41" i="13" s="1"/>
  <c r="DF46" i="14"/>
  <c r="DG46" i="14" s="1"/>
  <c r="DH42" i="14" s="1"/>
  <c r="EL45" i="13"/>
  <c r="EM45" i="13" s="1"/>
  <c r="CP46" i="14"/>
  <c r="CQ46" i="14" s="1"/>
  <c r="CR42" i="14" s="1"/>
  <c r="CP41" i="14"/>
  <c r="CQ41" i="14" s="1"/>
  <c r="CP32" i="14"/>
  <c r="CQ32" i="14" s="1"/>
  <c r="CP31" i="14"/>
  <c r="CQ31" i="14" s="1"/>
  <c r="CP29" i="14"/>
  <c r="CQ29" i="14" s="1"/>
  <c r="CP39" i="14"/>
  <c r="CQ39" i="14" s="1"/>
  <c r="CP36" i="14"/>
  <c r="CQ36" i="14" s="1"/>
  <c r="CP37" i="14"/>
  <c r="CQ37" i="14" s="1"/>
  <c r="CR37" i="14" s="1"/>
  <c r="CP28" i="14"/>
  <c r="CQ28" i="14" s="1"/>
  <c r="CP34" i="14"/>
  <c r="CQ34" i="14" s="1"/>
  <c r="CX41" i="13"/>
  <c r="CY41" i="13" s="1"/>
  <c r="CZ41" i="13" s="1"/>
  <c r="FB32" i="14"/>
  <c r="FC32" i="14" s="1"/>
  <c r="BZ24" i="15"/>
  <c r="CA24" i="15" s="1"/>
  <c r="ED42" i="13"/>
  <c r="EE42" i="13" s="1"/>
  <c r="EF41" i="13" s="1"/>
  <c r="N43" i="13"/>
  <c r="O43" i="13" s="1"/>
  <c r="CP43" i="13"/>
  <c r="CQ43" i="13" s="1"/>
  <c r="BJ31" i="13"/>
  <c r="BK31" i="13" s="1"/>
  <c r="CX29" i="13"/>
  <c r="CY29" i="13" s="1"/>
  <c r="AN36" i="13" l="1"/>
  <c r="GJ31" i="13"/>
  <c r="H36" i="13"/>
  <c r="AF36" i="13"/>
  <c r="P36" i="13"/>
  <c r="AN41" i="13"/>
  <c r="X36" i="13"/>
  <c r="HX41" i="13"/>
  <c r="GR36" i="13"/>
  <c r="HX36" i="13"/>
  <c r="EF31" i="13"/>
  <c r="DX31" i="13"/>
  <c r="X31" i="13"/>
  <c r="AF41" i="13"/>
  <c r="CJ36" i="13"/>
  <c r="AV31" i="13"/>
  <c r="BT37" i="14"/>
  <c r="DX41" i="13"/>
  <c r="X41" i="13"/>
  <c r="DP41" i="13"/>
  <c r="DP36" i="13"/>
  <c r="AN31" i="13"/>
  <c r="P27" i="15"/>
  <c r="GJ32" i="15"/>
  <c r="EV42" i="14"/>
  <c r="GJ37" i="14"/>
  <c r="FD36" i="13"/>
  <c r="FL27" i="15"/>
  <c r="HP36" i="13"/>
  <c r="GJ42" i="14"/>
  <c r="X27" i="15"/>
  <c r="FL37" i="14"/>
  <c r="CZ27" i="15"/>
  <c r="G48" i="14"/>
  <c r="HP32" i="14"/>
  <c r="P32" i="15"/>
  <c r="P42" i="14"/>
  <c r="CR32" i="14"/>
  <c r="DH27" i="15"/>
  <c r="HH31" i="13"/>
  <c r="DP37" i="14"/>
  <c r="EV32" i="15"/>
  <c r="CR41" i="13"/>
  <c r="HX31" i="13"/>
  <c r="BL27" i="15"/>
  <c r="DH32" i="15"/>
  <c r="CB42" i="14"/>
  <c r="HH36" i="13"/>
  <c r="EN36" i="13"/>
  <c r="BD41" i="13"/>
  <c r="FT41" i="13"/>
  <c r="GR31" i="13"/>
  <c r="CZ32" i="14"/>
  <c r="HP31" i="13"/>
  <c r="H42" i="14"/>
  <c r="FL36" i="13"/>
  <c r="HP42" i="14"/>
  <c r="P37" i="14"/>
  <c r="EN32" i="15"/>
  <c r="GB32" i="15"/>
  <c r="HP37" i="14"/>
  <c r="HX32" i="14"/>
  <c r="FD31" i="13"/>
  <c r="EF37" i="14"/>
  <c r="DP31" i="13"/>
  <c r="EV37" i="14"/>
  <c r="GJ36" i="13"/>
  <c r="CZ42" i="14"/>
  <c r="BT32" i="14"/>
  <c r="GR41" i="13"/>
  <c r="X32" i="15"/>
  <c r="EF42" i="14"/>
  <c r="HX32" i="15"/>
  <c r="CB27" i="15"/>
  <c r="EN41" i="13"/>
  <c r="GJ32" i="14"/>
  <c r="CR31" i="13"/>
  <c r="EN31" i="13"/>
  <c r="AV36" i="13"/>
  <c r="BL31" i="13"/>
  <c r="AF31" i="13"/>
  <c r="BL32" i="15"/>
  <c r="GB31" i="13"/>
  <c r="EF27" i="15"/>
  <c r="O48" i="14"/>
  <c r="HP32" i="15"/>
  <c r="H37" i="14"/>
  <c r="CJ27" i="15"/>
  <c r="HP27" i="15"/>
  <c r="CZ37" i="14"/>
  <c r="CR36" i="13"/>
  <c r="AF42" i="14"/>
  <c r="CR32" i="15"/>
  <c r="P31" i="13"/>
  <c r="BL36" i="13"/>
  <c r="CZ31" i="13"/>
  <c r="AV37" i="14"/>
  <c r="GB41" i="13"/>
  <c r="H41" i="13"/>
  <c r="CB37" i="14"/>
  <c r="BD42" i="14"/>
  <c r="H31" i="13"/>
  <c r="H32" i="14"/>
  <c r="FD41" i="13"/>
  <c r="FL32" i="15"/>
  <c r="EF32" i="14"/>
  <c r="FD32" i="14"/>
  <c r="FL31" i="13"/>
  <c r="GZ42" i="14"/>
  <c r="H32" i="15"/>
  <c r="HH41" i="13"/>
  <c r="GR32" i="14"/>
  <c r="GJ27" i="15"/>
  <c r="AN27" i="15"/>
  <c r="BD37" i="14"/>
  <c r="CJ31" i="13"/>
  <c r="BL42" i="14"/>
  <c r="FT36" i="13"/>
  <c r="HP41" i="13"/>
  <c r="HX27" i="15"/>
  <c r="E7" i="10" l="1"/>
  <c r="D7" i="10"/>
  <c r="C7" i="10"/>
</calcChain>
</file>

<file path=xl/sharedStrings.xml><?xml version="1.0" encoding="utf-8"?>
<sst xmlns="http://schemas.openxmlformats.org/spreadsheetml/2006/main" count="3113" uniqueCount="76">
  <si>
    <t>Acot1</t>
  </si>
  <si>
    <t>Acot9</t>
  </si>
  <si>
    <t>Acot2</t>
  </si>
  <si>
    <t>Acot4</t>
  </si>
  <si>
    <t>Acot6</t>
  </si>
  <si>
    <t>Acot7</t>
  </si>
  <si>
    <t>Acot8</t>
  </si>
  <si>
    <t>ACTB</t>
  </si>
  <si>
    <t>RPLP0</t>
  </si>
  <si>
    <t>Acot11</t>
  </si>
  <si>
    <t>SLC25A42</t>
  </si>
  <si>
    <t>Acot12</t>
  </si>
  <si>
    <t>Acot13</t>
  </si>
  <si>
    <t>Nudt7</t>
  </si>
  <si>
    <t>Nudt8</t>
  </si>
  <si>
    <t>Nudt19</t>
  </si>
  <si>
    <t>SLC25A16</t>
  </si>
  <si>
    <t>Pank4</t>
  </si>
  <si>
    <t>SLC25A17</t>
  </si>
  <si>
    <t>CPT1a</t>
  </si>
  <si>
    <t>CPT1b</t>
  </si>
  <si>
    <t>CPT2</t>
  </si>
  <si>
    <t>Pank1</t>
  </si>
  <si>
    <t>Pank2</t>
  </si>
  <si>
    <t>Pank3</t>
  </si>
  <si>
    <t>PPCS</t>
  </si>
  <si>
    <t>Acox1</t>
  </si>
  <si>
    <t>PPCDC</t>
  </si>
  <si>
    <t>Coasy</t>
  </si>
  <si>
    <t>ABCD1</t>
  </si>
  <si>
    <t>ABCD3</t>
  </si>
  <si>
    <t>pexCROT</t>
  </si>
  <si>
    <t>CRAT</t>
  </si>
  <si>
    <t>Ct</t>
  </si>
  <si>
    <t>Ct 1</t>
  </si>
  <si>
    <t>Ct 2</t>
  </si>
  <si>
    <t>Average Ct</t>
  </si>
  <si>
    <t>SD</t>
  </si>
  <si>
    <t>WT 1</t>
  </si>
  <si>
    <t>WT 2</t>
  </si>
  <si>
    <t>WT 3</t>
  </si>
  <si>
    <t>WT 4</t>
  </si>
  <si>
    <t>WT 5</t>
  </si>
  <si>
    <t>KO4_1</t>
  </si>
  <si>
    <t>KO4_2</t>
  </si>
  <si>
    <t>KO4_3</t>
  </si>
  <si>
    <t>KO4_4</t>
  </si>
  <si>
    <t>KO4_5</t>
  </si>
  <si>
    <t>KO9_1</t>
  </si>
  <si>
    <t>KO9_2</t>
  </si>
  <si>
    <t>KO9_3</t>
  </si>
  <si>
    <t>KO9_4</t>
  </si>
  <si>
    <t>KO9_5</t>
  </si>
  <si>
    <t>KO21_1</t>
  </si>
  <si>
    <t>KO21_2</t>
  </si>
  <si>
    <t>KO21_3</t>
  </si>
  <si>
    <t>KO21_4</t>
  </si>
  <si>
    <t>KO21_5</t>
  </si>
  <si>
    <t>ΔCt (GOI - HKG)</t>
  </si>
  <si>
    <t>ΔΔCt (Wt- KO)</t>
  </si>
  <si>
    <t>2^-(ΔΔCt)</t>
  </si>
  <si>
    <t>Average</t>
  </si>
  <si>
    <t>WT</t>
  </si>
  <si>
    <t>Acot 11</t>
  </si>
  <si>
    <t>PPIA</t>
  </si>
  <si>
    <t>YWHAZ</t>
  </si>
  <si>
    <t>YWAHZ</t>
  </si>
  <si>
    <t>KO4</t>
  </si>
  <si>
    <t>KO9</t>
  </si>
  <si>
    <t>KO21</t>
  </si>
  <si>
    <t>pexCRAT</t>
  </si>
  <si>
    <t>Target</t>
  </si>
  <si>
    <t>Batch</t>
  </si>
  <si>
    <t>The data used for plotting, were:</t>
  </si>
  <si>
    <t>S11: the data contained in the sheet "Final"</t>
  </si>
  <si>
    <t>The sheets "Batch1", "Batch 2", and "Batch 3" contain the calculations of the relative expression levels of all investigated genes in terms of YHWAZ expression.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</si>
</sst>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0.0"/>
    <numFmt numFmtId="166" formatCode="#,##0.0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10"/>
      <name val="Arial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42">
    <xf numFmtId="0" fontId="0" fillId="0" borderId="0" xfId="0"/>
    <xf numFmtId="0" fontId="0" fillId="0" borderId="1" xfId="0" applyBorder="1" applyAlignment="1">
      <alignment horizontal="center"/>
    </xf>
    <xf numFmtId="164" fontId="0" fillId="0" borderId="0" xfId="0" applyNumberFormat="1"/>
    <xf numFmtId="0" fontId="2" fillId="0" borderId="1" xfId="0" applyFont="1" applyBorder="1"/>
    <xf numFmtId="0" fontId="0" fillId="2" borderId="1" xfId="0" applyFill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6" fontId="0" fillId="0" borderId="1" xfId="0" applyNumberFormat="1" applyBorder="1" applyAlignment="1">
      <alignment horizontal="center"/>
    </xf>
    <xf numFmtId="165" fontId="0" fillId="3" borderId="1" xfId="0" applyNumberFormat="1" applyFill="1" applyBorder="1" applyAlignment="1">
      <alignment horizontal="center"/>
    </xf>
    <xf numFmtId="2" fontId="0" fillId="5" borderId="1" xfId="0" applyNumberForma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165" fontId="1" fillId="3" borderId="1" xfId="0" applyNumberFormat="1" applyFont="1" applyFill="1" applyBorder="1" applyAlignment="1">
      <alignment horizontal="center"/>
    </xf>
    <xf numFmtId="2" fontId="1" fillId="5" borderId="1" xfId="0" applyNumberFormat="1" applyFont="1" applyFill="1" applyBorder="1" applyAlignment="1">
      <alignment horizontal="center"/>
    </xf>
    <xf numFmtId="166" fontId="1" fillId="0" borderId="1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2" fontId="0" fillId="0" borderId="0" xfId="0" applyNumberFormat="1"/>
    <xf numFmtId="2" fontId="0" fillId="5" borderId="0" xfId="0" applyNumberFormat="1" applyFill="1" applyAlignment="1">
      <alignment horizontal="left"/>
    </xf>
    <xf numFmtId="1" fontId="4" fillId="7" borderId="1" xfId="0" applyNumberFormat="1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/>
    </xf>
    <xf numFmtId="165" fontId="0" fillId="7" borderId="1" xfId="0" applyNumberFormat="1" applyFill="1" applyBorder="1" applyAlignment="1">
      <alignment horizontal="center"/>
    </xf>
    <xf numFmtId="2" fontId="0" fillId="7" borderId="1" xfId="0" applyNumberFormat="1" applyFill="1" applyBorder="1" applyAlignment="1">
      <alignment horizontal="center"/>
    </xf>
    <xf numFmtId="0" fontId="0" fillId="7" borderId="0" xfId="0" applyFill="1"/>
    <xf numFmtId="1" fontId="0" fillId="7" borderId="1" xfId="0" applyNumberFormat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2" fontId="0" fillId="4" borderId="0" xfId="0" applyNumberFormat="1" applyFill="1" applyAlignment="1">
      <alignment horizontal="left"/>
    </xf>
    <xf numFmtId="0" fontId="0" fillId="8" borderId="1" xfId="0" applyFill="1" applyBorder="1" applyAlignment="1">
      <alignment horizontal="center"/>
    </xf>
    <xf numFmtId="2" fontId="0" fillId="8" borderId="1" xfId="0" applyNumberForma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5" fillId="0" borderId="0" xfId="1"/>
    <xf numFmtId="0" fontId="5" fillId="0" borderId="0" xfId="1" applyAlignment="1">
      <alignment wrapText="1"/>
    </xf>
    <xf numFmtId="0" fontId="0" fillId="0" borderId="1" xfId="0" applyBorder="1" applyAlignment="1">
      <alignment wrapText="1"/>
    </xf>
    <xf numFmtId="0" fontId="0" fillId="9" borderId="1" xfId="0" applyFill="1" applyBorder="1" applyAlignment="1">
      <alignment wrapText="1"/>
    </xf>
    <xf numFmtId="0" fontId="0" fillId="0" borderId="0" xfId="0" applyAlignment="1">
      <alignment wrapText="1"/>
    </xf>
  </cellXfs>
  <cellStyles count="2">
    <cellStyle name="Normal" xfId="0" builtinId="0"/>
    <cellStyle name="Normal 2" xfId="1" xr:uid="{DE29B16E-FBD7-4CE8-8B3F-A711AE59F4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67553-FF6D-4891-9EBA-D31F8F1DF472}">
  <dimension ref="A1:A16"/>
  <sheetViews>
    <sheetView workbookViewId="0">
      <selection activeCell="A15" sqref="A15"/>
    </sheetView>
  </sheetViews>
  <sheetFormatPr defaultRowHeight="12.5" x14ac:dyDescent="0.25"/>
  <cols>
    <col min="1" max="1" width="44.90625" style="38" customWidth="1"/>
    <col min="2" max="256" width="8.7265625" style="37"/>
    <col min="257" max="257" width="44.90625" style="37" customWidth="1"/>
    <col min="258" max="512" width="8.7265625" style="37"/>
    <col min="513" max="513" width="44.90625" style="37" customWidth="1"/>
    <col min="514" max="768" width="8.7265625" style="37"/>
    <col min="769" max="769" width="44.90625" style="37" customWidth="1"/>
    <col min="770" max="1024" width="8.7265625" style="37"/>
    <col min="1025" max="1025" width="44.90625" style="37" customWidth="1"/>
    <col min="1026" max="1280" width="8.7265625" style="37"/>
    <col min="1281" max="1281" width="44.90625" style="37" customWidth="1"/>
    <col min="1282" max="1536" width="8.7265625" style="37"/>
    <col min="1537" max="1537" width="44.90625" style="37" customWidth="1"/>
    <col min="1538" max="1792" width="8.7265625" style="37"/>
    <col min="1793" max="1793" width="44.90625" style="37" customWidth="1"/>
    <col min="1794" max="2048" width="8.7265625" style="37"/>
    <col min="2049" max="2049" width="44.90625" style="37" customWidth="1"/>
    <col min="2050" max="2304" width="8.7265625" style="37"/>
    <col min="2305" max="2305" width="44.90625" style="37" customWidth="1"/>
    <col min="2306" max="2560" width="8.7265625" style="37"/>
    <col min="2561" max="2561" width="44.90625" style="37" customWidth="1"/>
    <col min="2562" max="2816" width="8.7265625" style="37"/>
    <col min="2817" max="2817" width="44.90625" style="37" customWidth="1"/>
    <col min="2818" max="3072" width="8.7265625" style="37"/>
    <col min="3073" max="3073" width="44.90625" style="37" customWidth="1"/>
    <col min="3074" max="3328" width="8.7265625" style="37"/>
    <col min="3329" max="3329" width="44.90625" style="37" customWidth="1"/>
    <col min="3330" max="3584" width="8.7265625" style="37"/>
    <col min="3585" max="3585" width="44.90625" style="37" customWidth="1"/>
    <col min="3586" max="3840" width="8.7265625" style="37"/>
    <col min="3841" max="3841" width="44.90625" style="37" customWidth="1"/>
    <col min="3842" max="4096" width="8.7265625" style="37"/>
    <col min="4097" max="4097" width="44.90625" style="37" customWidth="1"/>
    <col min="4098" max="4352" width="8.7265625" style="37"/>
    <col min="4353" max="4353" width="44.90625" style="37" customWidth="1"/>
    <col min="4354" max="4608" width="8.7265625" style="37"/>
    <col min="4609" max="4609" width="44.90625" style="37" customWidth="1"/>
    <col min="4610" max="4864" width="8.7265625" style="37"/>
    <col min="4865" max="4865" width="44.90625" style="37" customWidth="1"/>
    <col min="4866" max="5120" width="8.7265625" style="37"/>
    <col min="5121" max="5121" width="44.90625" style="37" customWidth="1"/>
    <col min="5122" max="5376" width="8.7265625" style="37"/>
    <col min="5377" max="5377" width="44.90625" style="37" customWidth="1"/>
    <col min="5378" max="5632" width="8.7265625" style="37"/>
    <col min="5633" max="5633" width="44.90625" style="37" customWidth="1"/>
    <col min="5634" max="5888" width="8.7265625" style="37"/>
    <col min="5889" max="5889" width="44.90625" style="37" customWidth="1"/>
    <col min="5890" max="6144" width="8.7265625" style="37"/>
    <col min="6145" max="6145" width="44.90625" style="37" customWidth="1"/>
    <col min="6146" max="6400" width="8.7265625" style="37"/>
    <col min="6401" max="6401" width="44.90625" style="37" customWidth="1"/>
    <col min="6402" max="6656" width="8.7265625" style="37"/>
    <col min="6657" max="6657" width="44.90625" style="37" customWidth="1"/>
    <col min="6658" max="6912" width="8.7265625" style="37"/>
    <col min="6913" max="6913" width="44.90625" style="37" customWidth="1"/>
    <col min="6914" max="7168" width="8.7265625" style="37"/>
    <col min="7169" max="7169" width="44.90625" style="37" customWidth="1"/>
    <col min="7170" max="7424" width="8.7265625" style="37"/>
    <col min="7425" max="7425" width="44.90625" style="37" customWidth="1"/>
    <col min="7426" max="7680" width="8.7265625" style="37"/>
    <col min="7681" max="7681" width="44.90625" style="37" customWidth="1"/>
    <col min="7682" max="7936" width="8.7265625" style="37"/>
    <col min="7937" max="7937" width="44.90625" style="37" customWidth="1"/>
    <col min="7938" max="8192" width="8.7265625" style="37"/>
    <col min="8193" max="8193" width="44.90625" style="37" customWidth="1"/>
    <col min="8194" max="8448" width="8.7265625" style="37"/>
    <col min="8449" max="8449" width="44.90625" style="37" customWidth="1"/>
    <col min="8450" max="8704" width="8.7265625" style="37"/>
    <col min="8705" max="8705" width="44.90625" style="37" customWidth="1"/>
    <col min="8706" max="8960" width="8.7265625" style="37"/>
    <col min="8961" max="8961" width="44.90625" style="37" customWidth="1"/>
    <col min="8962" max="9216" width="8.7265625" style="37"/>
    <col min="9217" max="9217" width="44.90625" style="37" customWidth="1"/>
    <col min="9218" max="9472" width="8.7265625" style="37"/>
    <col min="9473" max="9473" width="44.90625" style="37" customWidth="1"/>
    <col min="9474" max="9728" width="8.7265625" style="37"/>
    <col min="9729" max="9729" width="44.90625" style="37" customWidth="1"/>
    <col min="9730" max="9984" width="8.7265625" style="37"/>
    <col min="9985" max="9985" width="44.90625" style="37" customWidth="1"/>
    <col min="9986" max="10240" width="8.7265625" style="37"/>
    <col min="10241" max="10241" width="44.90625" style="37" customWidth="1"/>
    <col min="10242" max="10496" width="8.7265625" style="37"/>
    <col min="10497" max="10497" width="44.90625" style="37" customWidth="1"/>
    <col min="10498" max="10752" width="8.7265625" style="37"/>
    <col min="10753" max="10753" width="44.90625" style="37" customWidth="1"/>
    <col min="10754" max="11008" width="8.7265625" style="37"/>
    <col min="11009" max="11009" width="44.90625" style="37" customWidth="1"/>
    <col min="11010" max="11264" width="8.7265625" style="37"/>
    <col min="11265" max="11265" width="44.90625" style="37" customWidth="1"/>
    <col min="11266" max="11520" width="8.7265625" style="37"/>
    <col min="11521" max="11521" width="44.90625" style="37" customWidth="1"/>
    <col min="11522" max="11776" width="8.7265625" style="37"/>
    <col min="11777" max="11777" width="44.90625" style="37" customWidth="1"/>
    <col min="11778" max="12032" width="8.7265625" style="37"/>
    <col min="12033" max="12033" width="44.90625" style="37" customWidth="1"/>
    <col min="12034" max="12288" width="8.7265625" style="37"/>
    <col min="12289" max="12289" width="44.90625" style="37" customWidth="1"/>
    <col min="12290" max="12544" width="8.7265625" style="37"/>
    <col min="12545" max="12545" width="44.90625" style="37" customWidth="1"/>
    <col min="12546" max="12800" width="8.7265625" style="37"/>
    <col min="12801" max="12801" width="44.90625" style="37" customWidth="1"/>
    <col min="12802" max="13056" width="8.7265625" style="37"/>
    <col min="13057" max="13057" width="44.90625" style="37" customWidth="1"/>
    <col min="13058" max="13312" width="8.7265625" style="37"/>
    <col min="13313" max="13313" width="44.90625" style="37" customWidth="1"/>
    <col min="13314" max="13568" width="8.7265625" style="37"/>
    <col min="13569" max="13569" width="44.90625" style="37" customWidth="1"/>
    <col min="13570" max="13824" width="8.7265625" style="37"/>
    <col min="13825" max="13825" width="44.90625" style="37" customWidth="1"/>
    <col min="13826" max="14080" width="8.7265625" style="37"/>
    <col min="14081" max="14081" width="44.90625" style="37" customWidth="1"/>
    <col min="14082" max="14336" width="8.7265625" style="37"/>
    <col min="14337" max="14337" width="44.90625" style="37" customWidth="1"/>
    <col min="14338" max="14592" width="8.7265625" style="37"/>
    <col min="14593" max="14593" width="44.90625" style="37" customWidth="1"/>
    <col min="14594" max="14848" width="8.7265625" style="37"/>
    <col min="14849" max="14849" width="44.90625" style="37" customWidth="1"/>
    <col min="14850" max="15104" width="8.7265625" style="37"/>
    <col min="15105" max="15105" width="44.90625" style="37" customWidth="1"/>
    <col min="15106" max="15360" width="8.7265625" style="37"/>
    <col min="15361" max="15361" width="44.90625" style="37" customWidth="1"/>
    <col min="15362" max="15616" width="8.7265625" style="37"/>
    <col min="15617" max="15617" width="44.90625" style="37" customWidth="1"/>
    <col min="15618" max="15872" width="8.7265625" style="37"/>
    <col min="15873" max="15873" width="44.90625" style="37" customWidth="1"/>
    <col min="15874" max="16128" width="8.7265625" style="37"/>
    <col min="16129" max="16129" width="44.90625" style="37" customWidth="1"/>
    <col min="16130" max="16384" width="8.7265625" style="37"/>
  </cols>
  <sheetData>
    <row r="1" spans="1:1" customFormat="1" ht="58" x14ac:dyDescent="0.35">
      <c r="A1" s="39" t="s">
        <v>75</v>
      </c>
    </row>
    <row r="2" spans="1:1" customFormat="1" ht="14.5" x14ac:dyDescent="0.35">
      <c r="A2" s="40" t="s">
        <v>73</v>
      </c>
    </row>
    <row r="3" spans="1:1" customFormat="1" ht="14.5" x14ac:dyDescent="0.35">
      <c r="A3" s="39" t="s">
        <v>74</v>
      </c>
    </row>
    <row r="4" spans="1:1" customFormat="1" ht="14.5" x14ac:dyDescent="0.35">
      <c r="A4" s="41"/>
    </row>
    <row r="5" spans="1:1" customFormat="1" ht="14.5" x14ac:dyDescent="0.35">
      <c r="A5" s="41"/>
    </row>
    <row r="6" spans="1:1" customFormat="1" ht="14.5" x14ac:dyDescent="0.35">
      <c r="A6" s="41"/>
    </row>
    <row r="7" spans="1:1" customFormat="1" ht="14.5" x14ac:dyDescent="0.35">
      <c r="A7" s="41"/>
    </row>
    <row r="8" spans="1:1" customFormat="1" ht="14.5" x14ac:dyDescent="0.35">
      <c r="A8" s="41"/>
    </row>
    <row r="9" spans="1:1" customFormat="1" ht="14.5" x14ac:dyDescent="0.35">
      <c r="A9" s="41"/>
    </row>
    <row r="10" spans="1:1" customFormat="1" ht="14.5" x14ac:dyDescent="0.35">
      <c r="A10" s="41"/>
    </row>
    <row r="11" spans="1:1" customFormat="1" ht="14.5" x14ac:dyDescent="0.35">
      <c r="A11" s="41"/>
    </row>
    <row r="12" spans="1:1" customFormat="1" ht="14.5" x14ac:dyDescent="0.35">
      <c r="A12" s="41"/>
    </row>
    <row r="13" spans="1:1" customFormat="1" ht="14.5" x14ac:dyDescent="0.35">
      <c r="A13" s="41"/>
    </row>
    <row r="14" spans="1:1" customFormat="1" ht="14.5" x14ac:dyDescent="0.35">
      <c r="A14" s="41"/>
    </row>
    <row r="15" spans="1:1" customFormat="1" ht="14.5" x14ac:dyDescent="0.35">
      <c r="A15" s="41"/>
    </row>
    <row r="16" spans="1:1" customFormat="1" ht="14.5" x14ac:dyDescent="0.35">
      <c r="A16" s="4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72FF8-8A6B-42C6-AD68-DDCDF009E372}">
  <dimension ref="A1:IN47"/>
  <sheetViews>
    <sheetView topLeftCell="A17" zoomScale="85" zoomScaleNormal="85" workbookViewId="0">
      <selection activeCell="E42" sqref="E42"/>
    </sheetView>
  </sheetViews>
  <sheetFormatPr defaultRowHeight="14.5" x14ac:dyDescent="0.35"/>
  <cols>
    <col min="5" max="5" width="14.54296875" bestFit="1" customWidth="1"/>
    <col min="6" max="6" width="13.453125" bestFit="1" customWidth="1"/>
    <col min="7" max="7" width="9.26953125" bestFit="1" customWidth="1"/>
    <col min="9" max="9" width="10.54296875" bestFit="1" customWidth="1"/>
    <col min="13" max="13" width="14.54296875" bestFit="1" customWidth="1"/>
    <col min="14" max="14" width="13.453125" bestFit="1" customWidth="1"/>
    <col min="15" max="15" width="9.26953125" customWidth="1"/>
    <col min="30" max="30" width="10.54296875" bestFit="1" customWidth="1"/>
    <col min="31" max="31" width="9" customWidth="1"/>
    <col min="42" max="42" width="9.1796875" customWidth="1"/>
    <col min="143" max="143" width="8.453125" customWidth="1"/>
  </cols>
  <sheetData>
    <row r="1" spans="1:144" ht="26" x14ac:dyDescent="0.6">
      <c r="C1" s="31" t="s">
        <v>7</v>
      </c>
      <c r="D1" s="32"/>
      <c r="E1" s="33"/>
      <c r="F1" s="3"/>
      <c r="G1" s="31" t="s">
        <v>8</v>
      </c>
      <c r="H1" s="32"/>
      <c r="I1" s="33"/>
      <c r="J1" s="3"/>
      <c r="K1" s="31" t="s">
        <v>0</v>
      </c>
      <c r="L1" s="32"/>
      <c r="M1" s="33"/>
      <c r="N1" s="3"/>
      <c r="O1" s="31" t="s">
        <v>2</v>
      </c>
      <c r="P1" s="32"/>
      <c r="Q1" s="32"/>
      <c r="R1" s="33"/>
      <c r="S1" s="31" t="s">
        <v>3</v>
      </c>
      <c r="T1" s="32"/>
      <c r="U1" s="32"/>
      <c r="V1" s="33"/>
      <c r="X1" s="31" t="s">
        <v>4</v>
      </c>
      <c r="Y1" s="32"/>
      <c r="Z1" s="32"/>
      <c r="AA1" s="33"/>
      <c r="AB1" s="31" t="s">
        <v>5</v>
      </c>
      <c r="AC1" s="32"/>
      <c r="AD1" s="32"/>
      <c r="AE1" s="33"/>
      <c r="AH1" s="31" t="s">
        <v>6</v>
      </c>
      <c r="AI1" s="32"/>
      <c r="AJ1" s="32"/>
      <c r="AK1" s="33"/>
      <c r="AL1" s="31" t="s">
        <v>1</v>
      </c>
      <c r="AM1" s="32"/>
      <c r="AN1" s="32"/>
      <c r="AO1" s="33"/>
      <c r="AP1" s="31" t="s">
        <v>9</v>
      </c>
      <c r="AQ1" s="32"/>
      <c r="AR1" s="32"/>
      <c r="AS1" s="33"/>
      <c r="AT1" s="31" t="s">
        <v>11</v>
      </c>
      <c r="AU1" s="32"/>
      <c r="AV1" s="32"/>
      <c r="AW1" s="33"/>
      <c r="AX1" s="31" t="s">
        <v>12</v>
      </c>
      <c r="AY1" s="32"/>
      <c r="AZ1" s="32"/>
      <c r="BA1" s="33"/>
      <c r="BB1" s="31" t="s">
        <v>13</v>
      </c>
      <c r="BC1" s="32"/>
      <c r="BD1" s="32"/>
      <c r="BE1" s="33"/>
      <c r="BH1" s="31" t="s">
        <v>14</v>
      </c>
      <c r="BI1" s="32"/>
      <c r="BJ1" s="32"/>
      <c r="BK1" s="33"/>
      <c r="BL1" s="31" t="s">
        <v>15</v>
      </c>
      <c r="BM1" s="32"/>
      <c r="BN1" s="32"/>
      <c r="BO1" s="33"/>
      <c r="BP1" s="31" t="s">
        <v>10</v>
      </c>
      <c r="BQ1" s="32"/>
      <c r="BR1" s="32"/>
      <c r="BS1" s="33"/>
      <c r="BT1" s="31" t="s">
        <v>16</v>
      </c>
      <c r="BU1" s="32"/>
      <c r="BV1" s="32"/>
      <c r="BW1" s="33"/>
      <c r="BX1" s="31" t="s">
        <v>18</v>
      </c>
      <c r="BY1" s="32"/>
      <c r="BZ1" s="32"/>
      <c r="CA1" s="33"/>
      <c r="CB1" s="31" t="s">
        <v>32</v>
      </c>
      <c r="CC1" s="32"/>
      <c r="CD1" s="32"/>
      <c r="CE1" s="33"/>
      <c r="CH1" s="31" t="s">
        <v>20</v>
      </c>
      <c r="CI1" s="32"/>
      <c r="CJ1" s="32"/>
      <c r="CK1" s="33"/>
      <c r="CL1" s="31" t="s">
        <v>21</v>
      </c>
      <c r="CM1" s="32"/>
      <c r="CN1" s="32"/>
      <c r="CO1" s="33"/>
      <c r="CP1" s="31" t="s">
        <v>22</v>
      </c>
      <c r="CQ1" s="32"/>
      <c r="CR1" s="32"/>
      <c r="CS1" s="33"/>
      <c r="CT1" s="31" t="s">
        <v>23</v>
      </c>
      <c r="CU1" s="32"/>
      <c r="CV1" s="32"/>
      <c r="CW1" s="33"/>
      <c r="CX1" s="31" t="s">
        <v>24</v>
      </c>
      <c r="CY1" s="32"/>
      <c r="CZ1" s="32"/>
      <c r="DA1" s="33"/>
      <c r="DB1" s="31" t="s">
        <v>17</v>
      </c>
      <c r="DC1" s="32"/>
      <c r="DD1" s="32"/>
      <c r="DE1" s="33"/>
      <c r="DF1" s="31" t="s">
        <v>25</v>
      </c>
      <c r="DG1" s="32"/>
      <c r="DH1" s="32"/>
      <c r="DI1" s="33"/>
      <c r="DJ1" s="31" t="s">
        <v>27</v>
      </c>
      <c r="DK1" s="32"/>
      <c r="DL1" s="32"/>
      <c r="DM1" s="33"/>
      <c r="DN1" s="31" t="s">
        <v>28</v>
      </c>
      <c r="DO1" s="32"/>
      <c r="DP1" s="32"/>
      <c r="DQ1" s="33"/>
      <c r="DR1" s="31" t="s">
        <v>29</v>
      </c>
      <c r="DS1" s="32"/>
      <c r="DT1" s="32"/>
      <c r="DU1" s="33"/>
      <c r="DV1" s="31" t="s">
        <v>30</v>
      </c>
      <c r="DW1" s="32"/>
      <c r="DX1" s="32"/>
      <c r="DY1" s="33"/>
      <c r="DZ1" s="31" t="s">
        <v>26</v>
      </c>
      <c r="EA1" s="32"/>
      <c r="EB1" s="32"/>
      <c r="EC1" s="33"/>
      <c r="ED1" s="31" t="s">
        <v>19</v>
      </c>
      <c r="EE1" s="32"/>
      <c r="EF1" s="32"/>
      <c r="EG1" s="33"/>
      <c r="EH1" s="31" t="s">
        <v>31</v>
      </c>
      <c r="EI1" s="32"/>
      <c r="EJ1" s="32"/>
      <c r="EK1" s="33"/>
      <c r="EN1" s="2"/>
    </row>
    <row r="2" spans="1:144" x14ac:dyDescent="0.35">
      <c r="C2" s="4" t="s">
        <v>34</v>
      </c>
      <c r="D2" s="4" t="s">
        <v>35</v>
      </c>
      <c r="E2" s="4" t="s">
        <v>36</v>
      </c>
      <c r="F2" s="4" t="s">
        <v>37</v>
      </c>
      <c r="G2" s="4" t="s">
        <v>34</v>
      </c>
      <c r="H2" s="4" t="s">
        <v>35</v>
      </c>
      <c r="I2" s="4" t="s">
        <v>36</v>
      </c>
      <c r="J2" s="4" t="s">
        <v>37</v>
      </c>
      <c r="K2" s="4" t="s">
        <v>34</v>
      </c>
      <c r="L2" s="4" t="s">
        <v>35</v>
      </c>
      <c r="M2" s="4" t="s">
        <v>36</v>
      </c>
      <c r="N2" s="4" t="s">
        <v>37</v>
      </c>
      <c r="O2" s="4" t="s">
        <v>34</v>
      </c>
      <c r="P2" s="4" t="s">
        <v>35</v>
      </c>
      <c r="Q2" s="4" t="s">
        <v>36</v>
      </c>
      <c r="R2" s="4" t="s">
        <v>37</v>
      </c>
      <c r="S2" s="4" t="s">
        <v>34</v>
      </c>
      <c r="T2" s="4" t="s">
        <v>35</v>
      </c>
      <c r="U2" s="4" t="s">
        <v>36</v>
      </c>
      <c r="V2" s="4" t="s">
        <v>37</v>
      </c>
      <c r="X2" s="4" t="s">
        <v>34</v>
      </c>
      <c r="Y2" s="4" t="s">
        <v>35</v>
      </c>
      <c r="Z2" s="4" t="s">
        <v>36</v>
      </c>
      <c r="AA2" s="4" t="s">
        <v>37</v>
      </c>
      <c r="AB2" s="4" t="s">
        <v>34</v>
      </c>
      <c r="AC2" s="4" t="s">
        <v>35</v>
      </c>
      <c r="AD2" s="4" t="s">
        <v>36</v>
      </c>
      <c r="AE2" s="4" t="s">
        <v>37</v>
      </c>
      <c r="AH2" s="4" t="s">
        <v>34</v>
      </c>
      <c r="AI2" s="4" t="s">
        <v>35</v>
      </c>
      <c r="AJ2" s="4" t="s">
        <v>36</v>
      </c>
      <c r="AK2" s="4" t="s">
        <v>37</v>
      </c>
      <c r="AL2" s="4" t="s">
        <v>34</v>
      </c>
      <c r="AM2" s="4" t="s">
        <v>35</v>
      </c>
      <c r="AN2" s="4" t="s">
        <v>36</v>
      </c>
      <c r="AO2" s="4" t="s">
        <v>37</v>
      </c>
      <c r="AP2" s="4" t="s">
        <v>34</v>
      </c>
      <c r="AQ2" s="4" t="s">
        <v>35</v>
      </c>
      <c r="AR2" s="4" t="s">
        <v>36</v>
      </c>
      <c r="AS2" s="4" t="s">
        <v>37</v>
      </c>
      <c r="AT2" s="4" t="s">
        <v>34</v>
      </c>
      <c r="AU2" s="4" t="s">
        <v>35</v>
      </c>
      <c r="AV2" s="4" t="s">
        <v>36</v>
      </c>
      <c r="AW2" s="4" t="s">
        <v>37</v>
      </c>
      <c r="AX2" s="4" t="s">
        <v>34</v>
      </c>
      <c r="AY2" s="4" t="s">
        <v>35</v>
      </c>
      <c r="AZ2" s="4" t="s">
        <v>36</v>
      </c>
      <c r="BA2" s="4" t="s">
        <v>37</v>
      </c>
      <c r="BB2" s="4" t="s">
        <v>34</v>
      </c>
      <c r="BC2" s="4" t="s">
        <v>35</v>
      </c>
      <c r="BD2" s="4" t="s">
        <v>36</v>
      </c>
      <c r="BE2" s="4" t="s">
        <v>37</v>
      </c>
      <c r="BH2" s="4" t="s">
        <v>34</v>
      </c>
      <c r="BI2" s="4" t="s">
        <v>35</v>
      </c>
      <c r="BJ2" s="4" t="s">
        <v>36</v>
      </c>
      <c r="BK2" s="4" t="s">
        <v>37</v>
      </c>
      <c r="BL2" s="4" t="s">
        <v>34</v>
      </c>
      <c r="BM2" s="4" t="s">
        <v>35</v>
      </c>
      <c r="BN2" s="4" t="s">
        <v>36</v>
      </c>
      <c r="BO2" s="4" t="s">
        <v>37</v>
      </c>
      <c r="BP2" s="4" t="s">
        <v>34</v>
      </c>
      <c r="BQ2" s="4" t="s">
        <v>35</v>
      </c>
      <c r="BR2" s="4" t="s">
        <v>36</v>
      </c>
      <c r="BS2" s="4" t="s">
        <v>37</v>
      </c>
      <c r="BT2" s="4" t="s">
        <v>34</v>
      </c>
      <c r="BU2" s="4" t="s">
        <v>35</v>
      </c>
      <c r="BV2" s="4" t="s">
        <v>36</v>
      </c>
      <c r="BW2" s="4" t="s">
        <v>37</v>
      </c>
      <c r="BX2" s="4" t="s">
        <v>34</v>
      </c>
      <c r="BY2" s="4" t="s">
        <v>35</v>
      </c>
      <c r="BZ2" s="4" t="s">
        <v>36</v>
      </c>
      <c r="CA2" s="4" t="s">
        <v>37</v>
      </c>
      <c r="CB2" s="4" t="s">
        <v>34</v>
      </c>
      <c r="CC2" s="4" t="s">
        <v>35</v>
      </c>
      <c r="CD2" s="4" t="s">
        <v>36</v>
      </c>
      <c r="CE2" s="4" t="s">
        <v>37</v>
      </c>
      <c r="CH2" s="4" t="s">
        <v>34</v>
      </c>
      <c r="CI2" s="4" t="s">
        <v>35</v>
      </c>
      <c r="CJ2" s="4" t="s">
        <v>36</v>
      </c>
      <c r="CK2" s="4" t="s">
        <v>37</v>
      </c>
      <c r="CL2" s="4" t="s">
        <v>34</v>
      </c>
      <c r="CM2" s="4" t="s">
        <v>35</v>
      </c>
      <c r="CN2" s="4" t="s">
        <v>36</v>
      </c>
      <c r="CO2" s="4" t="s">
        <v>37</v>
      </c>
      <c r="CP2" s="4" t="s">
        <v>34</v>
      </c>
      <c r="CQ2" s="4" t="s">
        <v>35</v>
      </c>
      <c r="CR2" s="4" t="s">
        <v>36</v>
      </c>
      <c r="CS2" s="4" t="s">
        <v>37</v>
      </c>
      <c r="CT2" s="4" t="s">
        <v>34</v>
      </c>
      <c r="CU2" s="4" t="s">
        <v>35</v>
      </c>
      <c r="CV2" s="4" t="s">
        <v>36</v>
      </c>
      <c r="CW2" s="4" t="s">
        <v>37</v>
      </c>
      <c r="CX2" s="4" t="s">
        <v>34</v>
      </c>
      <c r="CY2" s="4" t="s">
        <v>35</v>
      </c>
      <c r="CZ2" s="4" t="s">
        <v>36</v>
      </c>
      <c r="DA2" s="4" t="s">
        <v>37</v>
      </c>
      <c r="DB2" s="4" t="s">
        <v>34</v>
      </c>
      <c r="DC2" s="4" t="s">
        <v>35</v>
      </c>
      <c r="DD2" s="4" t="s">
        <v>36</v>
      </c>
      <c r="DE2" s="4" t="s">
        <v>37</v>
      </c>
      <c r="DF2" s="4" t="s">
        <v>34</v>
      </c>
      <c r="DG2" s="4" t="s">
        <v>35</v>
      </c>
      <c r="DH2" s="4" t="s">
        <v>36</v>
      </c>
      <c r="DI2" s="4" t="s">
        <v>37</v>
      </c>
      <c r="DJ2" s="4" t="s">
        <v>34</v>
      </c>
      <c r="DK2" s="4" t="s">
        <v>35</v>
      </c>
      <c r="DL2" s="4" t="s">
        <v>36</v>
      </c>
      <c r="DM2" s="4" t="s">
        <v>37</v>
      </c>
      <c r="DN2" s="4" t="s">
        <v>34</v>
      </c>
      <c r="DO2" s="4" t="s">
        <v>35</v>
      </c>
      <c r="DP2" s="4" t="s">
        <v>36</v>
      </c>
      <c r="DQ2" s="4" t="s">
        <v>37</v>
      </c>
      <c r="DR2" s="4" t="s">
        <v>34</v>
      </c>
      <c r="DS2" s="4" t="s">
        <v>35</v>
      </c>
      <c r="DT2" s="4" t="s">
        <v>36</v>
      </c>
      <c r="DU2" s="4" t="s">
        <v>37</v>
      </c>
      <c r="DV2" s="4" t="s">
        <v>34</v>
      </c>
      <c r="DW2" s="4" t="s">
        <v>35</v>
      </c>
      <c r="DX2" s="4" t="s">
        <v>36</v>
      </c>
      <c r="DY2" s="4" t="s">
        <v>37</v>
      </c>
      <c r="DZ2" s="4" t="s">
        <v>34</v>
      </c>
      <c r="EA2" s="4" t="s">
        <v>35</v>
      </c>
      <c r="EB2" s="4" t="s">
        <v>36</v>
      </c>
      <c r="EC2" s="4" t="s">
        <v>37</v>
      </c>
      <c r="ED2" s="4" t="s">
        <v>34</v>
      </c>
      <c r="EE2" s="4" t="s">
        <v>35</v>
      </c>
      <c r="EF2" s="4" t="s">
        <v>36</v>
      </c>
      <c r="EG2" s="4" t="s">
        <v>37</v>
      </c>
      <c r="EH2" s="4" t="s">
        <v>34</v>
      </c>
      <c r="EI2" s="4" t="s">
        <v>35</v>
      </c>
      <c r="EJ2" s="4" t="s">
        <v>36</v>
      </c>
      <c r="EK2" s="4" t="s">
        <v>37</v>
      </c>
      <c r="EN2" s="2"/>
    </row>
    <row r="3" spans="1:144" x14ac:dyDescent="0.35">
      <c r="A3" s="9">
        <v>21</v>
      </c>
      <c r="B3" s="1" t="s">
        <v>38</v>
      </c>
      <c r="C3" s="6">
        <v>18.993564605712891</v>
      </c>
      <c r="D3" s="6">
        <v>18.909727096557617</v>
      </c>
      <c r="E3" s="7">
        <f>AVERAGE(C3:D3)</f>
        <v>18.951645851135254</v>
      </c>
      <c r="F3" s="8">
        <f>_xlfn.STDEV.P(C3:D3)</f>
        <v>4.1918754577636719E-2</v>
      </c>
      <c r="G3" s="6">
        <v>19.329374313354492</v>
      </c>
      <c r="H3" s="6">
        <v>19.257539749145508</v>
      </c>
      <c r="I3" s="7">
        <f>AVERAGE(G3:H3)</f>
        <v>19.29345703125</v>
      </c>
      <c r="J3" s="8">
        <f>_xlfn.STDEV.P(G3:H3)</f>
        <v>3.5917282104492188E-2</v>
      </c>
      <c r="K3" s="6">
        <v>22.975013732910156</v>
      </c>
      <c r="L3" s="6">
        <v>22.604469299316406</v>
      </c>
      <c r="M3" s="7">
        <f>AVERAGE(K3:L3)</f>
        <v>22.789741516113281</v>
      </c>
      <c r="N3" s="8">
        <f>_xlfn.STDEV.P(K3:L3)</f>
        <v>0.185272216796875</v>
      </c>
      <c r="O3" s="6">
        <v>22.662675857543945</v>
      </c>
      <c r="P3" s="6">
        <v>22.817277908325195</v>
      </c>
      <c r="Q3" s="7">
        <f>AVERAGE(O3:P3)</f>
        <v>22.73997688293457</v>
      </c>
      <c r="R3" s="8">
        <f>_xlfn.STDEV.P(O3:P3)</f>
        <v>7.7301025390625E-2</v>
      </c>
      <c r="S3" s="6">
        <v>28.587835311889648</v>
      </c>
      <c r="T3" s="6">
        <v>28.813520431518555</v>
      </c>
      <c r="U3" s="7">
        <f>AVERAGE(S3:T3)</f>
        <v>28.700677871704102</v>
      </c>
      <c r="V3" s="8">
        <f>_xlfn.STDEV.P(S3:T3)</f>
        <v>0.11284255981445313</v>
      </c>
      <c r="W3" s="1" t="s">
        <v>38</v>
      </c>
      <c r="X3" s="6">
        <v>28.088836669921875</v>
      </c>
      <c r="Y3" s="6">
        <v>28.396961212158203</v>
      </c>
      <c r="Z3" s="7">
        <f>AVERAGE(X3:Y3)</f>
        <v>28.242898941040039</v>
      </c>
      <c r="AA3" s="8">
        <f>_xlfn.STDEV.P(X3:Y3)</f>
        <v>0.15406227111816406</v>
      </c>
      <c r="AB3" s="6">
        <v>24.861104965209961</v>
      </c>
      <c r="AC3" s="6">
        <v>24.875833511352539</v>
      </c>
      <c r="AD3" s="7">
        <f>AVERAGE(AB3:AC3)</f>
        <v>24.86846923828125</v>
      </c>
      <c r="AE3" s="8">
        <f>_xlfn.STDEV.P(AB3:AC3)</f>
        <v>7.3642730712890625E-3</v>
      </c>
      <c r="AF3" s="9">
        <v>21</v>
      </c>
      <c r="AG3" s="1" t="s">
        <v>38</v>
      </c>
      <c r="AH3" s="6">
        <v>26.374217987060547</v>
      </c>
      <c r="AI3" s="6">
        <v>26.609834671020508</v>
      </c>
      <c r="AJ3" s="7">
        <f>AVERAGE(AH3:AI3)</f>
        <v>26.492026329040527</v>
      </c>
      <c r="AK3" s="8">
        <f>_xlfn.STDEV.P(AH3:AI3)</f>
        <v>0.11780834197998047</v>
      </c>
      <c r="AL3" s="6">
        <v>24.821266174316406</v>
      </c>
      <c r="AM3" s="6">
        <v>24.75944709777832</v>
      </c>
      <c r="AN3" s="7">
        <f>AVERAGE(AL3:AM3)</f>
        <v>24.790356636047363</v>
      </c>
      <c r="AO3" s="8">
        <f>_xlfn.STDEV.P(AL3:AM3)</f>
        <v>3.0909538269042969E-2</v>
      </c>
      <c r="AP3" s="6">
        <v>25.956756591796875</v>
      </c>
      <c r="AQ3" s="6">
        <v>25.753973007202148</v>
      </c>
      <c r="AR3" s="7">
        <f>AVERAGE(AP3:AQ3)</f>
        <v>25.855364799499512</v>
      </c>
      <c r="AS3" s="8">
        <f>_xlfn.STDEV.P(AP3:AQ3)</f>
        <v>0.10139179229736328</v>
      </c>
      <c r="AT3" s="6">
        <v>26.195484161376953</v>
      </c>
      <c r="AU3" s="6">
        <v>26.341123580932617</v>
      </c>
      <c r="AV3" s="7">
        <f>AVERAGE(AT3:AU3)</f>
        <v>26.268303871154785</v>
      </c>
      <c r="AW3" s="8">
        <f>_xlfn.STDEV.P(AT3:AU3)</f>
        <v>7.2819709777832031E-2</v>
      </c>
      <c r="AX3" s="6">
        <v>24.332002639770508</v>
      </c>
      <c r="AY3" s="6">
        <v>24.164989471435547</v>
      </c>
      <c r="AZ3" s="7">
        <f>AVERAGE(AX3:AY3)</f>
        <v>24.248496055603027</v>
      </c>
      <c r="BA3" s="8">
        <f>_xlfn.STDEV.P(AX3:AY3)</f>
        <v>8.3506584167480469E-2</v>
      </c>
      <c r="BB3" s="6">
        <v>26.988637924194336</v>
      </c>
      <c r="BC3" s="6">
        <v>27.312704086303711</v>
      </c>
      <c r="BD3" s="7">
        <f>AVERAGE(BB3:BC3)</f>
        <v>27.150671005249023</v>
      </c>
      <c r="BE3" s="8">
        <f>_xlfn.STDEV.P(BB3:BC3)</f>
        <v>0.1620330810546875</v>
      </c>
      <c r="BF3" s="9">
        <v>21</v>
      </c>
      <c r="BG3" s="1" t="s">
        <v>38</v>
      </c>
      <c r="BH3" s="6">
        <v>24.834318161010742</v>
      </c>
      <c r="BI3" s="6">
        <v>25.050895690917969</v>
      </c>
      <c r="BJ3" s="7">
        <f>AVERAGE(BH3:BI3)</f>
        <v>24.942606925964355</v>
      </c>
      <c r="BK3" s="8">
        <f>_xlfn.STDEV.P(BH3:BI3)</f>
        <v>0.10828876495361328</v>
      </c>
      <c r="BL3" s="6">
        <v>27.452274322509766</v>
      </c>
      <c r="BM3" s="6">
        <v>27.425594329833984</v>
      </c>
      <c r="BN3" s="7">
        <f>AVERAGE(BL3:BM3)</f>
        <v>27.438934326171875</v>
      </c>
      <c r="BO3" s="8">
        <f>_xlfn.STDEV.P(BL3:BM3)</f>
        <v>1.3339996337890625E-2</v>
      </c>
      <c r="BP3" s="6">
        <v>25.154279708862305</v>
      </c>
      <c r="BQ3" s="6">
        <v>25.353321075439453</v>
      </c>
      <c r="BR3" s="7">
        <f>AVERAGE(BP3:BQ3)</f>
        <v>25.253800392150879</v>
      </c>
      <c r="BS3" s="8">
        <f>_xlfn.STDEV.P(BP3:BQ3)</f>
        <v>9.9520683288574219E-2</v>
      </c>
      <c r="BT3" s="6">
        <v>25.547031402587891</v>
      </c>
      <c r="BU3" s="6">
        <v>25.590845108032227</v>
      </c>
      <c r="BV3" s="7">
        <f>AVERAGE(BT3:BU3)</f>
        <v>25.568938255310059</v>
      </c>
      <c r="BW3" s="8">
        <f>_xlfn.STDEV.P(BT3:BU3)</f>
        <v>2.1906852722167969E-2</v>
      </c>
      <c r="BX3" s="6">
        <v>25.825214385986328</v>
      </c>
      <c r="BY3" s="6">
        <v>25.957145690917969</v>
      </c>
      <c r="BZ3" s="7">
        <f>AVERAGE(BX3:BY3)</f>
        <v>25.891180038452148</v>
      </c>
      <c r="CA3" s="8">
        <f>_xlfn.STDEV.P(BX3:BY3)</f>
        <v>6.5965652465820313E-2</v>
      </c>
      <c r="CB3" s="6">
        <v>23.750846862792969</v>
      </c>
      <c r="CC3" s="6">
        <v>23.694614410400391</v>
      </c>
      <c r="CD3" s="7">
        <f>AVERAGE(CB3:CC3)</f>
        <v>23.72273063659668</v>
      </c>
      <c r="CE3" s="8">
        <f>_xlfn.STDEV.P(CB3:CC3)</f>
        <v>2.8116226196289063E-2</v>
      </c>
      <c r="CF3" s="17">
        <v>21</v>
      </c>
      <c r="CG3" s="18" t="s">
        <v>38</v>
      </c>
      <c r="CH3" s="6">
        <v>36.614128112792969</v>
      </c>
      <c r="CI3" s="6">
        <v>36.559528350830078</v>
      </c>
      <c r="CJ3" s="7">
        <f>AVERAGE(CH3:CI3)</f>
        <v>36.586828231811523</v>
      </c>
      <c r="CK3" s="8">
        <f>_xlfn.STDEV.P(CH3:CI3)</f>
        <v>2.7299880981445313E-2</v>
      </c>
      <c r="CL3" s="6">
        <v>25.865951538085938</v>
      </c>
      <c r="CM3" s="6">
        <v>25.902273178100586</v>
      </c>
      <c r="CN3" s="7">
        <f>AVERAGE(CL3:CM3)</f>
        <v>25.884112358093262</v>
      </c>
      <c r="CO3" s="8">
        <f>_xlfn.STDEV.P(CL3:CM3)</f>
        <v>1.8160820007324219E-2</v>
      </c>
      <c r="CP3" s="6">
        <v>24.87639045715332</v>
      </c>
      <c r="CQ3" s="6">
        <v>24.969322204589844</v>
      </c>
      <c r="CR3" s="7">
        <f>AVERAGE(CP3:CQ3)</f>
        <v>24.922856330871582</v>
      </c>
      <c r="CS3" s="8">
        <f>_xlfn.STDEV.P(CP3:CQ3)</f>
        <v>4.6465873718261719E-2</v>
      </c>
      <c r="CT3" s="6">
        <v>22.875078201293945</v>
      </c>
      <c r="CU3" s="6">
        <v>22.877685546875</v>
      </c>
      <c r="CV3" s="7">
        <f>AVERAGE(CT3:CU3)</f>
        <v>22.876381874084473</v>
      </c>
      <c r="CW3" s="8">
        <f>_xlfn.STDEV.P(CT3:CU3)</f>
        <v>1.3036727905273438E-3</v>
      </c>
      <c r="CX3" s="6">
        <v>23.892538070678711</v>
      </c>
      <c r="CY3" s="6">
        <v>23.795997619628906</v>
      </c>
      <c r="CZ3" s="7">
        <f>AVERAGE(CX3:CY3)</f>
        <v>23.844267845153809</v>
      </c>
      <c r="DA3" s="8">
        <f>_xlfn.STDEV.P(CX3:CY3)</f>
        <v>4.8270225524902344E-2</v>
      </c>
      <c r="DB3" s="6">
        <v>25.91859245300293</v>
      </c>
      <c r="DC3" s="6">
        <v>25.811561584472656</v>
      </c>
      <c r="DD3" s="7">
        <f>AVERAGE(DB3:DC3)</f>
        <v>25.865077018737793</v>
      </c>
      <c r="DE3" s="8">
        <f>_xlfn.STDEV.P(DB3:DC3)</f>
        <v>5.3515434265136719E-2</v>
      </c>
      <c r="DF3" s="6">
        <v>25.075294494628906</v>
      </c>
      <c r="DG3" s="6">
        <v>24.956245422363281</v>
      </c>
      <c r="DH3" s="7">
        <f>AVERAGE(DF3:DG3)</f>
        <v>25.015769958496094</v>
      </c>
      <c r="DI3" s="8">
        <f>_xlfn.STDEV.P(DF3:DG3)</f>
        <v>5.95245361328125E-2</v>
      </c>
      <c r="DJ3" s="6">
        <v>26.50848388671875</v>
      </c>
      <c r="DK3" s="6">
        <v>27.084987640380859</v>
      </c>
      <c r="DL3" s="7">
        <f>AVERAGE(DJ3:DK3)</f>
        <v>26.796735763549805</v>
      </c>
      <c r="DM3" s="8">
        <f>_xlfn.STDEV.P(DJ3:DK3)</f>
        <v>0.28825187683105469</v>
      </c>
      <c r="DN3" s="6">
        <v>22.627481460571289</v>
      </c>
      <c r="DO3" s="6">
        <v>22.521116256713867</v>
      </c>
      <c r="DP3" s="7">
        <f>AVERAGE(DN3:DO3)</f>
        <v>22.574298858642578</v>
      </c>
      <c r="DQ3" s="8">
        <f>_xlfn.STDEV.P(DN3:DO3)</f>
        <v>5.3182601928710938E-2</v>
      </c>
      <c r="DR3" s="6">
        <v>23.989717483520508</v>
      </c>
      <c r="DS3" s="6">
        <v>24.166845321655273</v>
      </c>
      <c r="DT3" s="7">
        <f>AVERAGE(DR3:DS3)</f>
        <v>24.078281402587891</v>
      </c>
      <c r="DU3" s="8">
        <f>_xlfn.STDEV.P(DR3:DS3)</f>
        <v>8.8563919067382813E-2</v>
      </c>
      <c r="DV3" s="6">
        <v>26.965240478515625</v>
      </c>
      <c r="DW3" s="6">
        <v>26.627450942993164</v>
      </c>
      <c r="DX3" s="7">
        <f>AVERAGE(DV3:DW3)</f>
        <v>26.796345710754395</v>
      </c>
      <c r="DY3" s="8">
        <f>_xlfn.STDEV.P(DV3:DW3)</f>
        <v>0.16889476776123047</v>
      </c>
      <c r="DZ3" s="6">
        <v>22.437419891357422</v>
      </c>
      <c r="EA3" s="6">
        <v>22.463045120239258</v>
      </c>
      <c r="EB3" s="7">
        <f>AVERAGE(DZ3:EA3)</f>
        <v>22.45023250579834</v>
      </c>
      <c r="EC3" s="8">
        <f>_xlfn.STDEV.P(DZ3:EA3)</f>
        <v>1.2812614440917969E-2</v>
      </c>
      <c r="ED3" s="6">
        <v>23.660066604614258</v>
      </c>
      <c r="EE3" s="6">
        <v>23.563505172729492</v>
      </c>
      <c r="EF3" s="7">
        <f>AVERAGE(ED3:EE3)</f>
        <v>23.611785888671875</v>
      </c>
      <c r="EG3" s="8">
        <f>_xlfn.STDEV.P(ED3:EE3)</f>
        <v>4.8280715942382813E-2</v>
      </c>
      <c r="EH3" s="6">
        <v>26.508560180664063</v>
      </c>
      <c r="EI3" s="6">
        <v>26.180261611938477</v>
      </c>
      <c r="EJ3" s="7">
        <f>AVERAGE(EH3:EI3)</f>
        <v>26.34441089630127</v>
      </c>
      <c r="EK3" s="8">
        <f>_xlfn.STDEV.P(EH3:EI3)</f>
        <v>0.16414928436279297</v>
      </c>
      <c r="EN3" s="2"/>
    </row>
    <row r="4" spans="1:144" x14ac:dyDescent="0.35">
      <c r="A4" s="9">
        <v>22</v>
      </c>
      <c r="B4" s="1" t="s">
        <v>39</v>
      </c>
      <c r="C4" s="6">
        <v>18.987613677978516</v>
      </c>
      <c r="D4" s="6">
        <v>18.908876419067383</v>
      </c>
      <c r="E4" s="7">
        <f t="shared" ref="E4:E22" si="0">AVERAGE(C4:D4)</f>
        <v>18.948245048522949</v>
      </c>
      <c r="F4" s="8">
        <f t="shared" ref="F4:F22" si="1">_xlfn.STDEV.P(C4:D4)</f>
        <v>3.9368629455566406E-2</v>
      </c>
      <c r="G4" s="6">
        <v>19.254692077636719</v>
      </c>
      <c r="H4" s="6">
        <v>19.325571060180664</v>
      </c>
      <c r="I4" s="7">
        <f t="shared" ref="I4:I22" si="2">AVERAGE(G4:H4)</f>
        <v>19.290131568908691</v>
      </c>
      <c r="J4" s="8">
        <f t="shared" ref="J4:J22" si="3">_xlfn.STDEV.P(G4:H4)</f>
        <v>3.5439491271972656E-2</v>
      </c>
      <c r="K4" s="6">
        <v>22.802217483520508</v>
      </c>
      <c r="L4" s="6">
        <v>22.619991302490234</v>
      </c>
      <c r="M4" s="7">
        <f t="shared" ref="M4:M22" si="4">AVERAGE(K4:L4)</f>
        <v>22.711104393005371</v>
      </c>
      <c r="N4" s="8">
        <f t="shared" ref="N4:N22" si="5">_xlfn.STDEV.P(K4:L4)</f>
        <v>9.1113090515136719E-2</v>
      </c>
      <c r="O4" s="6">
        <v>22.645994186401367</v>
      </c>
      <c r="P4" s="6">
        <v>22.710931777954102</v>
      </c>
      <c r="Q4" s="7">
        <f t="shared" ref="Q4:Q22" si="6">AVERAGE(O4:P4)</f>
        <v>22.678462982177734</v>
      </c>
      <c r="R4" s="8">
        <f t="shared" ref="R4:R22" si="7">_xlfn.STDEV.P(O4:P4)</f>
        <v>3.2468795776367188E-2</v>
      </c>
      <c r="S4" s="6">
        <v>28.94342041015625</v>
      </c>
      <c r="T4" s="6">
        <v>28.814483642578125</v>
      </c>
      <c r="U4" s="7">
        <f t="shared" ref="U4:U22" si="8">AVERAGE(S4:T4)</f>
        <v>28.878952026367188</v>
      </c>
      <c r="V4" s="8">
        <f t="shared" ref="V4:V22" si="9">_xlfn.STDEV.P(S4:T4)</f>
        <v>6.44683837890625E-2</v>
      </c>
      <c r="W4" s="1" t="s">
        <v>39</v>
      </c>
      <c r="X4" s="6">
        <v>28.511911392211914</v>
      </c>
      <c r="Y4" s="6">
        <v>28.303188323974609</v>
      </c>
      <c r="Z4" s="7">
        <f t="shared" ref="Z4:Z22" si="10">AVERAGE(X4:Y4)</f>
        <v>28.407549858093262</v>
      </c>
      <c r="AA4" s="8">
        <f t="shared" ref="AA4:AA22" si="11">_xlfn.STDEV.P(X4:Y4)</f>
        <v>0.10436153411865234</v>
      </c>
      <c r="AB4" s="6">
        <v>24.967479705810547</v>
      </c>
      <c r="AC4" s="6">
        <v>24.912813186645508</v>
      </c>
      <c r="AD4" s="7">
        <f t="shared" ref="AD4:AD22" si="12">AVERAGE(AB4:AC4)</f>
        <v>24.940146446228027</v>
      </c>
      <c r="AE4" s="8">
        <f t="shared" ref="AE4:AE22" si="13">_xlfn.STDEV.P(AB4:AC4)</f>
        <v>2.7333259582519531E-2</v>
      </c>
      <c r="AF4" s="9">
        <v>22</v>
      </c>
      <c r="AG4" s="1" t="s">
        <v>39</v>
      </c>
      <c r="AH4" s="6">
        <v>26.284585952758789</v>
      </c>
      <c r="AI4" s="6">
        <v>26.359716415405273</v>
      </c>
      <c r="AJ4" s="7">
        <f t="shared" ref="AJ4:AJ22" si="14">AVERAGE(AH4:AI4)</f>
        <v>26.322151184082031</v>
      </c>
      <c r="AK4" s="8">
        <f t="shared" ref="AK4:AK22" si="15">_xlfn.STDEV.P(AH4:AI4)</f>
        <v>3.7565231323242188E-2</v>
      </c>
      <c r="AL4" s="6">
        <v>24.629859924316406</v>
      </c>
      <c r="AM4" s="6">
        <v>24.705177307128906</v>
      </c>
      <c r="AN4" s="7">
        <f t="shared" ref="AN4:AN22" si="16">AVERAGE(AL4:AM4)</f>
        <v>24.667518615722656</v>
      </c>
      <c r="AO4" s="8">
        <f t="shared" ref="AO4:AO22" si="17">_xlfn.STDEV.P(AL4:AM4)</f>
        <v>3.765869140625E-2</v>
      </c>
      <c r="AP4" s="6">
        <v>25.813796997070313</v>
      </c>
      <c r="AQ4" s="6">
        <v>25.992465972900391</v>
      </c>
      <c r="AR4" s="7">
        <f t="shared" ref="AR4:AR22" si="18">AVERAGE(AP4:AQ4)</f>
        <v>25.903131484985352</v>
      </c>
      <c r="AS4" s="8">
        <f t="shared" ref="AS4:AS22" si="19">_xlfn.STDEV.P(AP4:AQ4)</f>
        <v>8.9334487915039063E-2</v>
      </c>
      <c r="AT4" s="6">
        <v>26.261898040771484</v>
      </c>
      <c r="AU4" s="6">
        <v>26.23735237121582</v>
      </c>
      <c r="AV4" s="7">
        <f t="shared" ref="AV4:AV22" si="20">AVERAGE(AT4:AU4)</f>
        <v>26.249625205993652</v>
      </c>
      <c r="AW4" s="8">
        <f t="shared" ref="AW4:AW22" si="21">_xlfn.STDEV.P(AT4:AU4)</f>
        <v>1.2272834777832031E-2</v>
      </c>
      <c r="AX4" s="6">
        <v>24.098964691162109</v>
      </c>
      <c r="AY4" s="6">
        <v>23.98291015625</v>
      </c>
      <c r="AZ4" s="7">
        <f t="shared" ref="AZ4:AZ22" si="22">AVERAGE(AX4:AY4)</f>
        <v>24.040937423706055</v>
      </c>
      <c r="BA4" s="8">
        <f t="shared" ref="BA4:BA22" si="23">_xlfn.STDEV.P(AX4:AY4)</f>
        <v>5.8027267456054688E-2</v>
      </c>
      <c r="BB4" s="6">
        <v>27.24107551574707</v>
      </c>
      <c r="BC4" s="6">
        <v>27.140626907348633</v>
      </c>
      <c r="BD4" s="7">
        <f t="shared" ref="BD4:BD22" si="24">AVERAGE(BB4:BC4)</f>
        <v>27.190851211547852</v>
      </c>
      <c r="BE4" s="8">
        <f t="shared" ref="BE4:BE22" si="25">_xlfn.STDEV.P(BB4:BC4)</f>
        <v>5.022430419921875E-2</v>
      </c>
      <c r="BF4" s="9">
        <v>22</v>
      </c>
      <c r="BG4" s="1" t="s">
        <v>39</v>
      </c>
      <c r="BH4" s="6">
        <v>25.015775680541992</v>
      </c>
      <c r="BI4" s="6">
        <v>25.202302932739258</v>
      </c>
      <c r="BJ4" s="7">
        <f t="shared" ref="BJ4:BJ22" si="26">AVERAGE(BH4:BI4)</f>
        <v>25.109039306640625</v>
      </c>
      <c r="BK4" s="8">
        <f t="shared" ref="BK4:BK22" si="27">_xlfn.STDEV.P(BH4:BI4)</f>
        <v>9.3263626098632813E-2</v>
      </c>
      <c r="BL4" s="6">
        <v>27.505456924438477</v>
      </c>
      <c r="BM4" s="6">
        <v>27.23344612121582</v>
      </c>
      <c r="BN4" s="7">
        <f t="shared" ref="BN4:BN22" si="28">AVERAGE(BL4:BM4)</f>
        <v>27.369451522827148</v>
      </c>
      <c r="BO4" s="8">
        <f t="shared" ref="BO4:BO22" si="29">_xlfn.STDEV.P(BL4:BM4)</f>
        <v>0.13600540161132813</v>
      </c>
      <c r="BP4" s="6">
        <v>24.917781829833984</v>
      </c>
      <c r="BQ4" s="6">
        <v>25.055105209350586</v>
      </c>
      <c r="BR4" s="7">
        <f t="shared" ref="BR4:BR22" si="30">AVERAGE(BP4:BQ4)</f>
        <v>24.986443519592285</v>
      </c>
      <c r="BS4" s="8">
        <f t="shared" ref="BS4:BS22" si="31">_xlfn.STDEV.P(BP4:BQ4)</f>
        <v>6.8661689758300781E-2</v>
      </c>
      <c r="BT4" s="6">
        <v>25.395534515380859</v>
      </c>
      <c r="BU4" s="6">
        <v>25.394964218139648</v>
      </c>
      <c r="BV4" s="7">
        <f t="shared" ref="BV4:BV22" si="32">AVERAGE(BT4:BU4)</f>
        <v>25.395249366760254</v>
      </c>
      <c r="BW4" s="8">
        <f t="shared" ref="BW4:BW22" si="33">_xlfn.STDEV.P(BT4:BU4)</f>
        <v>2.8514862060546875E-4</v>
      </c>
      <c r="BX4" s="6">
        <v>25.92950439453125</v>
      </c>
      <c r="BY4" s="6">
        <v>25.961574554443359</v>
      </c>
      <c r="BZ4" s="7">
        <f t="shared" ref="BZ4:BZ22" si="34">AVERAGE(BX4:BY4)</f>
        <v>25.945539474487305</v>
      </c>
      <c r="CA4" s="8">
        <f t="shared" ref="CA4:CA22" si="35">_xlfn.STDEV.P(BX4:BY4)</f>
        <v>1.6035079956054688E-2</v>
      </c>
      <c r="CB4" s="6">
        <v>23.406087875366211</v>
      </c>
      <c r="CC4" s="6">
        <v>23.545272827148438</v>
      </c>
      <c r="CD4" s="7">
        <f t="shared" ref="CD4:CD22" si="36">AVERAGE(CB4:CC4)</f>
        <v>23.475680351257324</v>
      </c>
      <c r="CE4" s="8">
        <f t="shared" ref="CE4:CE22" si="37">_xlfn.STDEV.P(CB4:CC4)</f>
        <v>6.9592475891113281E-2</v>
      </c>
      <c r="CF4" s="17">
        <v>22</v>
      </c>
      <c r="CG4" s="18" t="s">
        <v>39</v>
      </c>
      <c r="CH4" s="6">
        <v>36.253013610839844</v>
      </c>
      <c r="CI4" s="6">
        <v>36.160346984863281</v>
      </c>
      <c r="CJ4" s="7">
        <f t="shared" ref="CJ4:CJ22" si="38">AVERAGE(CH4:CI4)</f>
        <v>36.206680297851563</v>
      </c>
      <c r="CK4" s="8">
        <f t="shared" ref="CK4:CK22" si="39">_xlfn.STDEV.P(CH4:CI4)</f>
        <v>4.633331298828125E-2</v>
      </c>
      <c r="CL4" s="6">
        <v>25.960393905639648</v>
      </c>
      <c r="CM4" s="6">
        <v>25.864004135131836</v>
      </c>
      <c r="CN4" s="7">
        <f t="shared" ref="CN4:CN22" si="40">AVERAGE(CL4:CM4)</f>
        <v>25.912199020385742</v>
      </c>
      <c r="CO4" s="8">
        <f t="shared" ref="CO4:CO22" si="41">_xlfn.STDEV.P(CL4:CM4)</f>
        <v>4.819488525390625E-2</v>
      </c>
      <c r="CP4" s="6">
        <v>24.688066482543945</v>
      </c>
      <c r="CQ4" s="6">
        <v>24.764755249023438</v>
      </c>
      <c r="CR4" s="7">
        <f t="shared" ref="CR4:CR22" si="42">AVERAGE(CP4:CQ4)</f>
        <v>24.726410865783691</v>
      </c>
      <c r="CS4" s="8">
        <f t="shared" ref="CS4:CS22" si="43">_xlfn.STDEV.P(CP4:CQ4)</f>
        <v>3.8344383239746094E-2</v>
      </c>
      <c r="CT4" s="6">
        <v>22.704584121704102</v>
      </c>
      <c r="CU4" s="6">
        <v>22.810291290283203</v>
      </c>
      <c r="CV4" s="7">
        <f t="shared" ref="CV4:CV22" si="44">AVERAGE(CT4:CU4)</f>
        <v>22.757437705993652</v>
      </c>
      <c r="CW4" s="8">
        <f t="shared" ref="CW4:CW22" si="45">_xlfn.STDEV.P(CT4:CU4)</f>
        <v>5.2853584289550781E-2</v>
      </c>
      <c r="CX4" s="6">
        <v>23.857748031616211</v>
      </c>
      <c r="CY4" s="6">
        <v>23.679031372070313</v>
      </c>
      <c r="CZ4" s="7">
        <f t="shared" ref="CZ4:CZ22" si="46">AVERAGE(CX4:CY4)</f>
        <v>23.768389701843262</v>
      </c>
      <c r="DA4" s="8">
        <f t="shared" ref="DA4:DA22" si="47">_xlfn.STDEV.P(CX4:CY4)</f>
        <v>8.9358329772949219E-2</v>
      </c>
      <c r="DB4" s="6">
        <v>25.822294235229492</v>
      </c>
      <c r="DC4" s="6">
        <v>25.705015182495117</v>
      </c>
      <c r="DD4" s="7">
        <f t="shared" ref="DD4:DD22" si="48">AVERAGE(DB4:DC4)</f>
        <v>25.763654708862305</v>
      </c>
      <c r="DE4" s="8">
        <f t="shared" ref="DE4:DE22" si="49">_xlfn.STDEV.P(DB4:DC4)</f>
        <v>5.86395263671875E-2</v>
      </c>
      <c r="DF4" s="6">
        <v>24.756387710571289</v>
      </c>
      <c r="DG4" s="6">
        <v>24.826208114624023</v>
      </c>
      <c r="DH4" s="7">
        <f t="shared" ref="DH4:DH22" si="50">AVERAGE(DF4:DG4)</f>
        <v>24.791297912597656</v>
      </c>
      <c r="DI4" s="8">
        <f t="shared" ref="DI4:DI22" si="51">_xlfn.STDEV.P(DF4:DG4)</f>
        <v>3.4910202026367188E-2</v>
      </c>
      <c r="DJ4" s="6">
        <v>26.469989776611328</v>
      </c>
      <c r="DK4" s="6">
        <v>26.475254058837891</v>
      </c>
      <c r="DL4" s="7">
        <f t="shared" ref="DL4:DL22" si="52">AVERAGE(DJ4:DK4)</f>
        <v>26.472621917724609</v>
      </c>
      <c r="DM4" s="8">
        <f t="shared" ref="DM4:DM22" si="53">_xlfn.STDEV.P(DJ4:DK4)</f>
        <v>2.63214111328125E-3</v>
      </c>
      <c r="DN4" s="6">
        <v>22.375961303710938</v>
      </c>
      <c r="DO4" s="6">
        <v>22.534755706787109</v>
      </c>
      <c r="DP4" s="7">
        <f t="shared" ref="DP4:DP22" si="54">AVERAGE(DN4:DO4)</f>
        <v>22.455358505249023</v>
      </c>
      <c r="DQ4" s="8">
        <f t="shared" ref="DQ4:DQ22" si="55">_xlfn.STDEV.P(DN4:DO4)</f>
        <v>7.9397201538085938E-2</v>
      </c>
      <c r="DR4" s="6">
        <v>23.975574493408203</v>
      </c>
      <c r="DS4" s="6">
        <v>24.03192138671875</v>
      </c>
      <c r="DT4" s="7">
        <f t="shared" ref="DT4:DT22" si="56">AVERAGE(DR4:DS4)</f>
        <v>24.003747940063477</v>
      </c>
      <c r="DU4" s="8">
        <f t="shared" ref="DU4:DU22" si="57">_xlfn.STDEV.P(DR4:DS4)</f>
        <v>2.8173446655273438E-2</v>
      </c>
      <c r="DV4" s="6">
        <v>26.573820114135742</v>
      </c>
      <c r="DW4" s="6">
        <v>26.539566040039063</v>
      </c>
      <c r="DX4" s="7">
        <f t="shared" ref="DX4:DX22" si="58">AVERAGE(DV4:DW4)</f>
        <v>26.556693077087402</v>
      </c>
      <c r="DY4" s="8">
        <f t="shared" ref="DY4:DY22" si="59">_xlfn.STDEV.P(DV4:DW4)</f>
        <v>1.7127037048339844E-2</v>
      </c>
      <c r="DZ4" s="6">
        <v>22.353925704956055</v>
      </c>
      <c r="EA4" s="6">
        <v>22.372676849365234</v>
      </c>
      <c r="EB4" s="7">
        <f t="shared" ref="EB4:EB22" si="60">AVERAGE(DZ4:EA4)</f>
        <v>22.363301277160645</v>
      </c>
      <c r="EC4" s="8">
        <f t="shared" ref="EC4:EC22" si="61">_xlfn.STDEV.P(DZ4:EA4)</f>
        <v>9.3755722045898438E-3</v>
      </c>
      <c r="ED4" s="6">
        <v>23.552225112915039</v>
      </c>
      <c r="EE4" s="6">
        <v>23.375772476196289</v>
      </c>
      <c r="EF4" s="7">
        <f t="shared" ref="EF4:EF22" si="62">AVERAGE(ED4:EE4)</f>
        <v>23.463998794555664</v>
      </c>
      <c r="EG4" s="8">
        <f t="shared" ref="EG4:EG22" si="63">_xlfn.STDEV.P(ED4:EE4)</f>
        <v>8.8226318359375E-2</v>
      </c>
      <c r="EH4" s="6">
        <v>25.991582870483398</v>
      </c>
      <c r="EI4" s="6">
        <v>26.225080490112305</v>
      </c>
      <c r="EJ4" s="7">
        <f t="shared" ref="EJ4:EJ22" si="64">AVERAGE(EH4:EI4)</f>
        <v>26.108331680297852</v>
      </c>
      <c r="EK4" s="8">
        <f t="shared" ref="EK4:EK22" si="65">_xlfn.STDEV.P(EH4:EI4)</f>
        <v>0.11674880981445313</v>
      </c>
      <c r="EN4" s="2"/>
    </row>
    <row r="5" spans="1:144" x14ac:dyDescent="0.35">
      <c r="A5" s="9">
        <v>23</v>
      </c>
      <c r="B5" s="1" t="s">
        <v>40</v>
      </c>
      <c r="C5" s="6">
        <v>18.998149871826172</v>
      </c>
      <c r="D5" s="6">
        <v>18.898500442504883</v>
      </c>
      <c r="E5" s="7">
        <f t="shared" si="0"/>
        <v>18.948325157165527</v>
      </c>
      <c r="F5" s="8">
        <f t="shared" si="1"/>
        <v>4.9824714660644531E-2</v>
      </c>
      <c r="G5" s="6">
        <v>18.878252029418945</v>
      </c>
      <c r="H5" s="6">
        <v>18.9688720703125</v>
      </c>
      <c r="I5" s="7">
        <f t="shared" si="2"/>
        <v>18.923562049865723</v>
      </c>
      <c r="J5" s="8">
        <f t="shared" si="3"/>
        <v>4.5310020446777344E-2</v>
      </c>
      <c r="K5" s="6">
        <v>22.170398712158203</v>
      </c>
      <c r="L5" s="6">
        <v>22.067506790161133</v>
      </c>
      <c r="M5" s="7">
        <f t="shared" si="4"/>
        <v>22.118952751159668</v>
      </c>
      <c r="N5" s="8">
        <f t="shared" si="5"/>
        <v>5.1445960998535156E-2</v>
      </c>
      <c r="O5" s="6">
        <v>21.983989715576172</v>
      </c>
      <c r="P5" s="6">
        <v>22.005622863769531</v>
      </c>
      <c r="Q5" s="7">
        <f t="shared" si="6"/>
        <v>21.994806289672852</v>
      </c>
      <c r="R5" s="8">
        <f t="shared" si="7"/>
        <v>1.0816574096679688E-2</v>
      </c>
      <c r="S5" s="6">
        <v>28.497442245483398</v>
      </c>
      <c r="T5" s="6">
        <v>28.604269027709961</v>
      </c>
      <c r="U5" s="7">
        <f t="shared" si="8"/>
        <v>28.55085563659668</v>
      </c>
      <c r="V5" s="8">
        <f t="shared" si="9"/>
        <v>5.341339111328125E-2</v>
      </c>
      <c r="W5" s="1" t="s">
        <v>40</v>
      </c>
      <c r="X5" s="6">
        <v>27.607532501220703</v>
      </c>
      <c r="Y5" s="6">
        <v>28.040372848510742</v>
      </c>
      <c r="Z5" s="7">
        <f t="shared" si="10"/>
        <v>27.823952674865723</v>
      </c>
      <c r="AA5" s="8">
        <f t="shared" si="11"/>
        <v>0.21642017364501953</v>
      </c>
      <c r="AB5" s="6">
        <v>24.466350555419922</v>
      </c>
      <c r="AC5" s="6">
        <v>24.450252532958984</v>
      </c>
      <c r="AD5" s="7">
        <f t="shared" si="12"/>
        <v>24.458301544189453</v>
      </c>
      <c r="AE5" s="8">
        <f t="shared" si="13"/>
        <v>8.04901123046875E-3</v>
      </c>
      <c r="AF5" s="9">
        <v>23</v>
      </c>
      <c r="AG5" s="1" t="s">
        <v>40</v>
      </c>
      <c r="AH5" s="6">
        <v>25.774198532104492</v>
      </c>
      <c r="AI5" s="6">
        <v>25.870903015136719</v>
      </c>
      <c r="AJ5" s="7">
        <f t="shared" si="14"/>
        <v>25.822550773620605</v>
      </c>
      <c r="AK5" s="8">
        <f t="shared" si="15"/>
        <v>4.8352241516113281E-2</v>
      </c>
      <c r="AL5" s="6">
        <v>24.214345932006836</v>
      </c>
      <c r="AM5" s="6">
        <v>24.229692459106445</v>
      </c>
      <c r="AN5" s="7">
        <f t="shared" si="16"/>
        <v>24.222019195556641</v>
      </c>
      <c r="AO5" s="8">
        <f t="shared" si="17"/>
        <v>7.6732635498046875E-3</v>
      </c>
      <c r="AP5" s="6">
        <v>25.404453277587891</v>
      </c>
      <c r="AQ5" s="6">
        <v>25.222297668457031</v>
      </c>
      <c r="AR5" s="7">
        <f t="shared" si="18"/>
        <v>25.313375473022461</v>
      </c>
      <c r="AS5" s="8">
        <f t="shared" si="19"/>
        <v>9.1077804565429688E-2</v>
      </c>
      <c r="AT5" s="6">
        <v>26.597391128540039</v>
      </c>
      <c r="AU5" s="6">
        <v>26.984437942504883</v>
      </c>
      <c r="AV5" s="7">
        <f t="shared" si="20"/>
        <v>26.790914535522461</v>
      </c>
      <c r="AW5" s="8">
        <f t="shared" si="21"/>
        <v>0.19352340698242188</v>
      </c>
      <c r="AX5" s="6">
        <v>23.995002746582031</v>
      </c>
      <c r="AY5" s="6">
        <v>23.930105209350586</v>
      </c>
      <c r="AZ5" s="7">
        <f t="shared" si="22"/>
        <v>23.962553977966309</v>
      </c>
      <c r="BA5" s="8">
        <f t="shared" si="23"/>
        <v>3.2448768615722656E-2</v>
      </c>
      <c r="BB5" s="6">
        <v>27.036830902099609</v>
      </c>
      <c r="BC5" s="6">
        <v>26.982934951782227</v>
      </c>
      <c r="BD5" s="7">
        <f t="shared" si="24"/>
        <v>27.009882926940918</v>
      </c>
      <c r="BE5" s="8">
        <f t="shared" si="25"/>
        <v>2.6947975158691406E-2</v>
      </c>
      <c r="BF5" s="9">
        <v>23</v>
      </c>
      <c r="BG5" s="1" t="s">
        <v>40</v>
      </c>
      <c r="BH5" s="6">
        <v>24.262125015258789</v>
      </c>
      <c r="BI5" s="6">
        <v>24.429306030273438</v>
      </c>
      <c r="BJ5" s="7">
        <f t="shared" si="26"/>
        <v>24.345715522766113</v>
      </c>
      <c r="BK5" s="8">
        <f t="shared" si="27"/>
        <v>8.3590507507324219E-2</v>
      </c>
      <c r="BL5" s="6">
        <v>27.058815002441406</v>
      </c>
      <c r="BM5" s="6">
        <v>26.824554443359375</v>
      </c>
      <c r="BN5" s="7">
        <f t="shared" si="28"/>
        <v>26.941684722900391</v>
      </c>
      <c r="BO5" s="8">
        <f t="shared" si="29"/>
        <v>0.11713027954101563</v>
      </c>
      <c r="BP5" s="6">
        <v>24.570732116699219</v>
      </c>
      <c r="BQ5" s="6">
        <v>24.629718780517578</v>
      </c>
      <c r="BR5" s="7">
        <f t="shared" si="30"/>
        <v>24.600225448608398</v>
      </c>
      <c r="BS5" s="8">
        <f t="shared" si="31"/>
        <v>2.9493331909179688E-2</v>
      </c>
      <c r="BT5" s="6">
        <v>24.925724029541016</v>
      </c>
      <c r="BU5" s="6">
        <v>24.98707389831543</v>
      </c>
      <c r="BV5" s="7">
        <f t="shared" si="32"/>
        <v>24.956398963928223</v>
      </c>
      <c r="BW5" s="8">
        <f t="shared" si="33"/>
        <v>3.0674934387207031E-2</v>
      </c>
      <c r="BX5" s="6">
        <v>25.447294235229492</v>
      </c>
      <c r="BY5" s="6">
        <v>25.571084976196289</v>
      </c>
      <c r="BZ5" s="7">
        <f t="shared" si="34"/>
        <v>25.509189605712891</v>
      </c>
      <c r="CA5" s="8">
        <f t="shared" si="35"/>
        <v>6.1895370483398438E-2</v>
      </c>
      <c r="CB5" s="6">
        <v>23.337333679199219</v>
      </c>
      <c r="CC5" s="6">
        <v>23.297695159912109</v>
      </c>
      <c r="CD5" s="7">
        <f t="shared" si="36"/>
        <v>23.317514419555664</v>
      </c>
      <c r="CE5" s="8">
        <f t="shared" si="37"/>
        <v>1.9819259643554688E-2</v>
      </c>
      <c r="CF5" s="17">
        <v>23</v>
      </c>
      <c r="CG5" s="18" t="s">
        <v>40</v>
      </c>
      <c r="CH5" s="6">
        <v>34.598804473876953</v>
      </c>
      <c r="CI5" s="6">
        <v>34.513347625732422</v>
      </c>
      <c r="CJ5" s="7">
        <f t="shared" si="38"/>
        <v>34.556076049804688</v>
      </c>
      <c r="CK5" s="8">
        <f t="shared" si="39"/>
        <v>4.2728424072265625E-2</v>
      </c>
      <c r="CL5" s="6">
        <v>25.51820182800293</v>
      </c>
      <c r="CM5" s="6">
        <v>25.333410263061523</v>
      </c>
      <c r="CN5" s="7">
        <f t="shared" si="40"/>
        <v>25.425806045532227</v>
      </c>
      <c r="CO5" s="8">
        <f t="shared" si="41"/>
        <v>9.2395782470703125E-2</v>
      </c>
      <c r="CP5" s="6">
        <v>24.363824844360352</v>
      </c>
      <c r="CQ5" s="6">
        <v>24.402679443359375</v>
      </c>
      <c r="CR5" s="7">
        <f t="shared" si="42"/>
        <v>24.383252143859863</v>
      </c>
      <c r="CS5" s="8">
        <f t="shared" si="43"/>
        <v>1.9427299499511719E-2</v>
      </c>
      <c r="CT5" s="6">
        <v>22.406366348266602</v>
      </c>
      <c r="CU5" s="6">
        <v>22.378570556640625</v>
      </c>
      <c r="CV5" s="7">
        <f t="shared" si="44"/>
        <v>22.392468452453613</v>
      </c>
      <c r="CW5" s="8">
        <f t="shared" si="45"/>
        <v>1.3897895812988281E-2</v>
      </c>
      <c r="CX5" s="6">
        <v>23.273916244506836</v>
      </c>
      <c r="CY5" s="6">
        <v>23.365396499633789</v>
      </c>
      <c r="CZ5" s="7">
        <f t="shared" si="46"/>
        <v>23.319656372070313</v>
      </c>
      <c r="DA5" s="8">
        <f t="shared" si="47"/>
        <v>4.5740127563476563E-2</v>
      </c>
      <c r="DB5" s="6">
        <v>25.043661117553711</v>
      </c>
      <c r="DC5" s="6">
        <v>24.956390380859375</v>
      </c>
      <c r="DD5" s="7">
        <f t="shared" si="48"/>
        <v>25.000025749206543</v>
      </c>
      <c r="DE5" s="8">
        <f t="shared" si="49"/>
        <v>4.3635368347167969E-2</v>
      </c>
      <c r="DF5" s="6">
        <v>24.528278350830078</v>
      </c>
      <c r="DG5" s="6">
        <v>24.620124816894531</v>
      </c>
      <c r="DH5" s="7">
        <f t="shared" si="50"/>
        <v>24.574201583862305</v>
      </c>
      <c r="DI5" s="8">
        <f t="shared" si="51"/>
        <v>4.5923233032226563E-2</v>
      </c>
      <c r="DJ5" s="6">
        <v>25.889104843139648</v>
      </c>
      <c r="DK5" s="6">
        <v>26.132015228271484</v>
      </c>
      <c r="DL5" s="7">
        <f t="shared" si="52"/>
        <v>26.010560035705566</v>
      </c>
      <c r="DM5" s="8">
        <f t="shared" si="53"/>
        <v>0.12145519256591797</v>
      </c>
      <c r="DN5" s="6">
        <v>21.965795516967773</v>
      </c>
      <c r="DO5" s="6">
        <v>21.881620407104492</v>
      </c>
      <c r="DP5" s="7">
        <f t="shared" si="54"/>
        <v>21.923707962036133</v>
      </c>
      <c r="DQ5" s="8">
        <f t="shared" si="55"/>
        <v>4.2087554931640625E-2</v>
      </c>
      <c r="DR5" s="6">
        <v>23.309305191040039</v>
      </c>
      <c r="DS5" s="6">
        <v>23.497997283935547</v>
      </c>
      <c r="DT5" s="7">
        <f t="shared" si="56"/>
        <v>23.403651237487793</v>
      </c>
      <c r="DU5" s="8">
        <f t="shared" si="57"/>
        <v>9.4346046447753906E-2</v>
      </c>
      <c r="DV5" s="6">
        <v>25.475210189819336</v>
      </c>
      <c r="DW5" s="6">
        <v>25.386173248291016</v>
      </c>
      <c r="DX5" s="7">
        <f t="shared" si="58"/>
        <v>25.430691719055176</v>
      </c>
      <c r="DY5" s="8">
        <f t="shared" si="59"/>
        <v>4.4518470764160156E-2</v>
      </c>
      <c r="DZ5" s="6">
        <v>22.108013153076172</v>
      </c>
      <c r="EA5" s="6">
        <v>22.018161773681641</v>
      </c>
      <c r="EB5" s="7">
        <f t="shared" si="60"/>
        <v>22.063087463378906</v>
      </c>
      <c r="EC5" s="8">
        <f t="shared" si="61"/>
        <v>4.4925689697265625E-2</v>
      </c>
      <c r="ED5" s="6">
        <v>23.207296371459961</v>
      </c>
      <c r="EE5" s="6">
        <v>22.960880279541016</v>
      </c>
      <c r="EF5" s="7">
        <f t="shared" si="62"/>
        <v>23.084088325500488</v>
      </c>
      <c r="EG5" s="8">
        <f t="shared" si="63"/>
        <v>0.12320804595947266</v>
      </c>
      <c r="EH5" s="6">
        <v>25.893566131591797</v>
      </c>
      <c r="EI5" s="6">
        <v>25.950729370117188</v>
      </c>
      <c r="EJ5" s="7">
        <f t="shared" si="64"/>
        <v>25.922147750854492</v>
      </c>
      <c r="EK5" s="8">
        <f t="shared" si="65"/>
        <v>2.8581619262695313E-2</v>
      </c>
      <c r="EN5" s="2"/>
    </row>
    <row r="6" spans="1:144" x14ac:dyDescent="0.35">
      <c r="A6" s="9">
        <v>24</v>
      </c>
      <c r="B6" s="1" t="s">
        <v>41</v>
      </c>
      <c r="C6" s="6">
        <v>19.065685272216797</v>
      </c>
      <c r="D6" s="6">
        <v>19.062980651855469</v>
      </c>
      <c r="E6" s="7">
        <f t="shared" si="0"/>
        <v>19.064332962036133</v>
      </c>
      <c r="F6" s="8">
        <f t="shared" si="1"/>
        <v>1.3523101806640625E-3</v>
      </c>
      <c r="G6" s="6">
        <v>19.107797622680664</v>
      </c>
      <c r="H6" s="6">
        <v>19.142824172973633</v>
      </c>
      <c r="I6" s="7">
        <f t="shared" si="2"/>
        <v>19.125310897827148</v>
      </c>
      <c r="J6" s="8">
        <f t="shared" si="3"/>
        <v>1.7513275146484375E-2</v>
      </c>
      <c r="K6" s="6">
        <v>22.952028274536133</v>
      </c>
      <c r="L6" s="6">
        <v>22.596181869506836</v>
      </c>
      <c r="M6" s="7">
        <f t="shared" si="4"/>
        <v>22.774105072021484</v>
      </c>
      <c r="N6" s="8">
        <f t="shared" si="5"/>
        <v>0.17792320251464844</v>
      </c>
      <c r="O6" s="6">
        <v>22.572137832641602</v>
      </c>
      <c r="P6" s="6">
        <v>22.605810165405273</v>
      </c>
      <c r="Q6" s="7">
        <f t="shared" si="6"/>
        <v>22.588973999023438</v>
      </c>
      <c r="R6" s="8">
        <f t="shared" si="7"/>
        <v>1.6836166381835938E-2</v>
      </c>
      <c r="S6" s="14">
        <v>28.431509017944336</v>
      </c>
      <c r="T6" s="14">
        <v>28.947515487670898</v>
      </c>
      <c r="U6" s="12">
        <f t="shared" si="8"/>
        <v>28.689512252807617</v>
      </c>
      <c r="V6" s="13">
        <f t="shared" si="9"/>
        <v>0.25800323486328125</v>
      </c>
      <c r="W6" s="1" t="s">
        <v>41</v>
      </c>
      <c r="X6" s="6">
        <v>28.177911758422852</v>
      </c>
      <c r="Y6" s="6">
        <v>27.960897445678711</v>
      </c>
      <c r="Z6" s="7">
        <f t="shared" si="10"/>
        <v>28.069404602050781</v>
      </c>
      <c r="AA6" s="8">
        <f t="shared" si="11"/>
        <v>0.10850715637207031</v>
      </c>
      <c r="AB6" s="6">
        <v>25.052776336669922</v>
      </c>
      <c r="AC6" s="6">
        <v>25.033145904541016</v>
      </c>
      <c r="AD6" s="7">
        <f t="shared" si="12"/>
        <v>25.042961120605469</v>
      </c>
      <c r="AE6" s="8">
        <f t="shared" si="13"/>
        <v>9.815216064453125E-3</v>
      </c>
      <c r="AF6" s="9">
        <v>24</v>
      </c>
      <c r="AG6" s="1" t="s">
        <v>41</v>
      </c>
      <c r="AH6" s="6">
        <v>26.232730865478516</v>
      </c>
      <c r="AI6" s="6">
        <v>26.518299102783203</v>
      </c>
      <c r="AJ6" s="7">
        <f t="shared" si="14"/>
        <v>26.375514984130859</v>
      </c>
      <c r="AK6" s="8">
        <f t="shared" si="15"/>
        <v>0.14278411865234375</v>
      </c>
      <c r="AL6" s="6">
        <v>24.66932487487793</v>
      </c>
      <c r="AM6" s="6">
        <v>24.555154800415039</v>
      </c>
      <c r="AN6" s="7">
        <f t="shared" si="16"/>
        <v>24.612239837646484</v>
      </c>
      <c r="AO6" s="8">
        <f t="shared" si="17"/>
        <v>5.7085037231445313E-2</v>
      </c>
      <c r="AP6" s="6">
        <v>26.076421737670898</v>
      </c>
      <c r="AQ6" s="6">
        <v>25.686740875244141</v>
      </c>
      <c r="AR6" s="7">
        <f t="shared" si="18"/>
        <v>25.88158130645752</v>
      </c>
      <c r="AS6" s="8">
        <f t="shared" si="19"/>
        <v>0.19484043121337891</v>
      </c>
      <c r="AT6" s="6">
        <v>26.125801086425781</v>
      </c>
      <c r="AU6" s="6">
        <v>26.275686264038086</v>
      </c>
      <c r="AV6" s="7">
        <f t="shared" si="20"/>
        <v>26.200743675231934</v>
      </c>
      <c r="AW6" s="8">
        <f t="shared" si="21"/>
        <v>7.4942588806152344E-2</v>
      </c>
      <c r="AX6" s="6">
        <v>24.077234268188477</v>
      </c>
      <c r="AY6" s="6">
        <v>24.109477996826172</v>
      </c>
      <c r="AZ6" s="7">
        <f t="shared" si="22"/>
        <v>24.093356132507324</v>
      </c>
      <c r="BA6" s="8">
        <f t="shared" si="23"/>
        <v>1.6121864318847656E-2</v>
      </c>
      <c r="BB6" s="6">
        <v>27.123628616333008</v>
      </c>
      <c r="BC6" s="6">
        <v>26.99351692199707</v>
      </c>
      <c r="BD6" s="7">
        <f t="shared" si="24"/>
        <v>27.058572769165039</v>
      </c>
      <c r="BE6" s="8">
        <f t="shared" si="25"/>
        <v>6.505584716796875E-2</v>
      </c>
      <c r="BF6" s="9">
        <v>24</v>
      </c>
      <c r="BG6" s="1" t="s">
        <v>41</v>
      </c>
      <c r="BH6" s="6">
        <v>24.999383926391602</v>
      </c>
      <c r="BI6" s="6">
        <v>24.998701095581055</v>
      </c>
      <c r="BJ6" s="7">
        <f t="shared" si="26"/>
        <v>24.999042510986328</v>
      </c>
      <c r="BK6" s="8">
        <f t="shared" si="27"/>
        <v>3.414154052734375E-4</v>
      </c>
      <c r="BL6" s="6">
        <v>27.368124008178711</v>
      </c>
      <c r="BM6" s="6">
        <v>27.381490707397461</v>
      </c>
      <c r="BN6" s="7">
        <f t="shared" si="28"/>
        <v>27.374807357788086</v>
      </c>
      <c r="BO6" s="8">
        <f t="shared" si="29"/>
        <v>6.683349609375E-3</v>
      </c>
      <c r="BP6" s="6">
        <v>24.967390060424805</v>
      </c>
      <c r="BQ6" s="6">
        <v>25.132297515869141</v>
      </c>
      <c r="BR6" s="7">
        <f t="shared" si="30"/>
        <v>25.049843788146973</v>
      </c>
      <c r="BS6" s="8">
        <f t="shared" si="31"/>
        <v>8.2453727722167969E-2</v>
      </c>
      <c r="BT6" s="6">
        <v>25.314006805419922</v>
      </c>
      <c r="BU6" s="6">
        <v>25.237201690673828</v>
      </c>
      <c r="BV6" s="7">
        <f t="shared" si="32"/>
        <v>25.275604248046875</v>
      </c>
      <c r="BW6" s="8">
        <f t="shared" si="33"/>
        <v>3.8402557373046875E-2</v>
      </c>
      <c r="BX6" s="6">
        <v>25.850986480712891</v>
      </c>
      <c r="BY6" s="6">
        <v>25.983390808105469</v>
      </c>
      <c r="BZ6" s="7">
        <f t="shared" si="34"/>
        <v>25.91718864440918</v>
      </c>
      <c r="CA6" s="8">
        <f t="shared" si="35"/>
        <v>6.6202163696289063E-2</v>
      </c>
      <c r="CB6" s="6">
        <v>23.529569625854492</v>
      </c>
      <c r="CC6" s="6">
        <v>23.67326545715332</v>
      </c>
      <c r="CD6" s="7">
        <f t="shared" si="36"/>
        <v>23.601417541503906</v>
      </c>
      <c r="CE6" s="8">
        <f t="shared" si="37"/>
        <v>7.1847915649414063E-2</v>
      </c>
      <c r="CF6" s="17">
        <v>24</v>
      </c>
      <c r="CG6" s="18" t="s">
        <v>41</v>
      </c>
      <c r="CH6" s="6">
        <v>36.788509368896484</v>
      </c>
      <c r="CI6" s="6">
        <v>36.879730224609375</v>
      </c>
      <c r="CJ6" s="7">
        <f t="shared" si="38"/>
        <v>36.83411979675293</v>
      </c>
      <c r="CK6" s="8">
        <f t="shared" si="39"/>
        <v>4.5610427856445313E-2</v>
      </c>
      <c r="CL6" s="6">
        <v>25.791538238525391</v>
      </c>
      <c r="CM6" s="6">
        <v>25.851028442382813</v>
      </c>
      <c r="CN6" s="7">
        <f t="shared" si="40"/>
        <v>25.821283340454102</v>
      </c>
      <c r="CO6" s="8">
        <f t="shared" si="41"/>
        <v>2.9745101928710938E-2</v>
      </c>
      <c r="CP6" s="6">
        <v>24.932062149047852</v>
      </c>
      <c r="CQ6" s="6">
        <v>24.841569900512695</v>
      </c>
      <c r="CR6" s="7">
        <f t="shared" si="42"/>
        <v>24.886816024780273</v>
      </c>
      <c r="CS6" s="8">
        <f t="shared" si="43"/>
        <v>4.5246124267578125E-2</v>
      </c>
      <c r="CT6" s="6">
        <v>22.693185806274414</v>
      </c>
      <c r="CU6" s="6">
        <v>22.780876159667969</v>
      </c>
      <c r="CV6" s="7">
        <f t="shared" si="44"/>
        <v>22.737030982971191</v>
      </c>
      <c r="CW6" s="8">
        <f t="shared" si="45"/>
        <v>4.3845176696777344E-2</v>
      </c>
      <c r="CX6" s="6">
        <v>23.808004379272461</v>
      </c>
      <c r="CY6" s="6">
        <v>23.866363525390625</v>
      </c>
      <c r="CZ6" s="7">
        <f t="shared" si="46"/>
        <v>23.837183952331543</v>
      </c>
      <c r="DA6" s="8">
        <f t="shared" si="47"/>
        <v>2.9179573059082031E-2</v>
      </c>
      <c r="DB6" s="6">
        <v>25.759452819824219</v>
      </c>
      <c r="DC6" s="6">
        <v>25.446887969970703</v>
      </c>
      <c r="DD6" s="7">
        <f t="shared" si="48"/>
        <v>25.603170394897461</v>
      </c>
      <c r="DE6" s="8">
        <f t="shared" si="49"/>
        <v>0.15628242492675781</v>
      </c>
      <c r="DF6" s="6">
        <v>24.912479400634766</v>
      </c>
      <c r="DG6" s="6">
        <v>24.939886093139648</v>
      </c>
      <c r="DH6" s="7">
        <f t="shared" si="50"/>
        <v>24.926182746887207</v>
      </c>
      <c r="DI6" s="8">
        <f t="shared" si="51"/>
        <v>1.3703346252441406E-2</v>
      </c>
      <c r="DJ6" s="6">
        <v>26.113870620727539</v>
      </c>
      <c r="DK6" s="6">
        <v>26.349363327026367</v>
      </c>
      <c r="DL6" s="7">
        <f t="shared" si="52"/>
        <v>26.231616973876953</v>
      </c>
      <c r="DM6" s="8">
        <f t="shared" si="53"/>
        <v>0.11774635314941406</v>
      </c>
      <c r="DN6" s="6">
        <v>22.526090621948242</v>
      </c>
      <c r="DO6" s="6">
        <v>22.641353607177734</v>
      </c>
      <c r="DP6" s="7">
        <f t="shared" si="54"/>
        <v>22.583722114562988</v>
      </c>
      <c r="DQ6" s="8">
        <f t="shared" si="55"/>
        <v>5.7631492614746094E-2</v>
      </c>
      <c r="DR6" s="6">
        <v>24.219451904296875</v>
      </c>
      <c r="DS6" s="6">
        <v>24.084619522094727</v>
      </c>
      <c r="DT6" s="7">
        <f t="shared" si="56"/>
        <v>24.152035713195801</v>
      </c>
      <c r="DU6" s="8">
        <f t="shared" si="57"/>
        <v>6.7416191101074219E-2</v>
      </c>
      <c r="DV6" s="6">
        <v>26.234092712402344</v>
      </c>
      <c r="DW6" s="6">
        <v>26.658964157104492</v>
      </c>
      <c r="DX6" s="7">
        <f t="shared" si="58"/>
        <v>26.446528434753418</v>
      </c>
      <c r="DY6" s="8">
        <f t="shared" si="59"/>
        <v>0.21243572235107422</v>
      </c>
      <c r="DZ6" s="6">
        <v>22.589975357055664</v>
      </c>
      <c r="EA6" s="6">
        <v>22.209213256835938</v>
      </c>
      <c r="EB6" s="7">
        <f t="shared" si="60"/>
        <v>22.399594306945801</v>
      </c>
      <c r="EC6" s="8">
        <f t="shared" si="61"/>
        <v>0.19038105010986328</v>
      </c>
      <c r="ED6" s="6">
        <v>23.178438186645508</v>
      </c>
      <c r="EE6" s="6">
        <v>23.329792022705078</v>
      </c>
      <c r="EF6" s="7">
        <f t="shared" si="62"/>
        <v>23.254115104675293</v>
      </c>
      <c r="EG6" s="8">
        <f t="shared" si="63"/>
        <v>7.5676918029785156E-2</v>
      </c>
      <c r="EH6" s="6">
        <v>25.953153610229492</v>
      </c>
      <c r="EI6" s="6">
        <v>26.303134918212891</v>
      </c>
      <c r="EJ6" s="7">
        <f t="shared" si="64"/>
        <v>26.128144264221191</v>
      </c>
      <c r="EK6" s="8">
        <f t="shared" si="65"/>
        <v>0.17499065399169922</v>
      </c>
      <c r="EN6" s="2"/>
    </row>
    <row r="7" spans="1:144" x14ac:dyDescent="0.35">
      <c r="A7" s="9">
        <v>25</v>
      </c>
      <c r="B7" s="1" t="s">
        <v>42</v>
      </c>
      <c r="C7" s="6">
        <v>19.159833908081055</v>
      </c>
      <c r="D7" s="6">
        <v>19.076799392700195</v>
      </c>
      <c r="E7" s="7">
        <f t="shared" si="0"/>
        <v>19.118316650390625</v>
      </c>
      <c r="F7" s="8">
        <f t="shared" si="1"/>
        <v>4.1517257690429688E-2</v>
      </c>
      <c r="G7" s="6">
        <v>19.303056716918945</v>
      </c>
      <c r="H7" s="6">
        <v>19.442575454711914</v>
      </c>
      <c r="I7" s="7">
        <f t="shared" si="2"/>
        <v>19.37281608581543</v>
      </c>
      <c r="J7" s="8">
        <f t="shared" si="3"/>
        <v>6.9759368896484375E-2</v>
      </c>
      <c r="K7" s="6">
        <v>22.964607238769531</v>
      </c>
      <c r="L7" s="6">
        <v>22.851675033569336</v>
      </c>
      <c r="M7" s="7">
        <f t="shared" si="4"/>
        <v>22.908141136169434</v>
      </c>
      <c r="N7" s="8">
        <f t="shared" si="5"/>
        <v>5.6466102600097656E-2</v>
      </c>
      <c r="O7" s="6">
        <v>22.725849151611328</v>
      </c>
      <c r="P7" s="6">
        <v>22.792438507080078</v>
      </c>
      <c r="Q7" s="7">
        <f t="shared" si="6"/>
        <v>22.759143829345703</v>
      </c>
      <c r="R7" s="8">
        <f t="shared" si="7"/>
        <v>3.3294677734375E-2</v>
      </c>
      <c r="S7" s="6">
        <v>27.97138786315918</v>
      </c>
      <c r="T7" s="6">
        <v>27.634246826171875</v>
      </c>
      <c r="U7" s="7">
        <f t="shared" si="8"/>
        <v>27.802817344665527</v>
      </c>
      <c r="V7" s="8">
        <f t="shared" si="9"/>
        <v>0.16857051849365234</v>
      </c>
      <c r="W7" s="1" t="s">
        <v>42</v>
      </c>
      <c r="X7" s="6">
        <v>27.152057647705078</v>
      </c>
      <c r="Y7" s="6">
        <v>27.133840560913086</v>
      </c>
      <c r="Z7" s="7">
        <f t="shared" si="10"/>
        <v>27.142949104309082</v>
      </c>
      <c r="AA7" s="8">
        <f t="shared" si="11"/>
        <v>9.1085433959960938E-3</v>
      </c>
      <c r="AB7" s="6">
        <v>25.116411209106445</v>
      </c>
      <c r="AC7" s="6">
        <v>25.033258438110352</v>
      </c>
      <c r="AD7" s="7">
        <f t="shared" si="12"/>
        <v>25.074834823608398</v>
      </c>
      <c r="AE7" s="8">
        <f t="shared" si="13"/>
        <v>4.1576385498046875E-2</v>
      </c>
      <c r="AF7" s="9">
        <v>25</v>
      </c>
      <c r="AG7" s="1" t="s">
        <v>42</v>
      </c>
      <c r="AH7" s="6">
        <v>26.541610717773438</v>
      </c>
      <c r="AI7" s="6">
        <v>26.572864532470703</v>
      </c>
      <c r="AJ7" s="7">
        <f t="shared" si="14"/>
        <v>26.55723762512207</v>
      </c>
      <c r="AK7" s="8">
        <f t="shared" si="15"/>
        <v>1.5626907348632813E-2</v>
      </c>
      <c r="AL7" s="6">
        <v>24.799783706665039</v>
      </c>
      <c r="AM7" s="6">
        <v>24.76788330078125</v>
      </c>
      <c r="AN7" s="7">
        <f t="shared" si="16"/>
        <v>24.783833503723145</v>
      </c>
      <c r="AO7" s="8">
        <f t="shared" si="17"/>
        <v>1.5950202941894531E-2</v>
      </c>
      <c r="AP7" s="6">
        <v>26.086267471313477</v>
      </c>
      <c r="AQ7" s="6">
        <v>25.86113166809082</v>
      </c>
      <c r="AR7" s="7">
        <f t="shared" si="18"/>
        <v>25.973699569702148</v>
      </c>
      <c r="AS7" s="8">
        <f t="shared" si="19"/>
        <v>0.11256790161132813</v>
      </c>
      <c r="AT7" s="6">
        <v>26.126167297363281</v>
      </c>
      <c r="AU7" s="6">
        <v>26.09373664855957</v>
      </c>
      <c r="AV7" s="7">
        <f t="shared" si="20"/>
        <v>26.109951972961426</v>
      </c>
      <c r="AW7" s="8">
        <f t="shared" si="21"/>
        <v>1.6215324401855469E-2</v>
      </c>
      <c r="AX7" s="6">
        <v>24.309616088867188</v>
      </c>
      <c r="AY7" s="6">
        <v>24.367778778076172</v>
      </c>
      <c r="AZ7" s="7">
        <f t="shared" si="22"/>
        <v>24.33869743347168</v>
      </c>
      <c r="BA7" s="8">
        <f t="shared" si="23"/>
        <v>2.9081344604492188E-2</v>
      </c>
      <c r="BB7" s="6">
        <v>26.988302230834961</v>
      </c>
      <c r="BC7" s="6">
        <v>27.461639404296875</v>
      </c>
      <c r="BD7" s="7">
        <f t="shared" si="24"/>
        <v>27.224970817565918</v>
      </c>
      <c r="BE7" s="8">
        <f t="shared" si="25"/>
        <v>0.23666858673095703</v>
      </c>
      <c r="BF7" s="15">
        <v>25</v>
      </c>
      <c r="BG7" s="16" t="s">
        <v>42</v>
      </c>
      <c r="BH7" s="6">
        <v>24.971216201782227</v>
      </c>
      <c r="BI7" s="6">
        <v>26.863349914550781</v>
      </c>
      <c r="BJ7" s="7">
        <f t="shared" si="26"/>
        <v>25.917283058166504</v>
      </c>
      <c r="BK7" s="8">
        <f t="shared" si="27"/>
        <v>0.94606685638427734</v>
      </c>
      <c r="BL7" s="6">
        <v>27.524372100830078</v>
      </c>
      <c r="BM7" s="6">
        <v>27.340999603271484</v>
      </c>
      <c r="BN7" s="7">
        <f t="shared" si="28"/>
        <v>27.432685852050781</v>
      </c>
      <c r="BO7" s="8">
        <f t="shared" si="29"/>
        <v>9.1686248779296875E-2</v>
      </c>
      <c r="BP7" s="6">
        <v>25.284820556640625</v>
      </c>
      <c r="BQ7" s="6">
        <v>25.104238510131836</v>
      </c>
      <c r="BR7" s="7">
        <f t="shared" si="30"/>
        <v>25.19452953338623</v>
      </c>
      <c r="BS7" s="8">
        <f t="shared" si="31"/>
        <v>9.0291023254394531E-2</v>
      </c>
      <c r="BT7" s="6">
        <v>25.603876113891602</v>
      </c>
      <c r="BU7" s="6">
        <v>25.487432479858398</v>
      </c>
      <c r="BV7" s="7">
        <f t="shared" si="32"/>
        <v>25.545654296875</v>
      </c>
      <c r="BW7" s="8">
        <f t="shared" si="33"/>
        <v>5.8221817016601563E-2</v>
      </c>
      <c r="BX7" s="6">
        <v>26.130989074707031</v>
      </c>
      <c r="BY7" s="6">
        <v>26.348297119140625</v>
      </c>
      <c r="BZ7" s="7">
        <f t="shared" si="34"/>
        <v>26.239643096923828</v>
      </c>
      <c r="CA7" s="8">
        <f t="shared" si="35"/>
        <v>0.10865402221679688</v>
      </c>
      <c r="CB7" s="6">
        <v>23.539291381835938</v>
      </c>
      <c r="CC7" s="6">
        <v>23.691658020019531</v>
      </c>
      <c r="CD7" s="7">
        <f t="shared" si="36"/>
        <v>23.615474700927734</v>
      </c>
      <c r="CE7" s="8">
        <f t="shared" si="37"/>
        <v>7.6183319091796875E-2</v>
      </c>
      <c r="CF7" s="17">
        <v>25</v>
      </c>
      <c r="CG7" s="18" t="s">
        <v>42</v>
      </c>
      <c r="CH7" s="6">
        <v>37.158466339111328</v>
      </c>
      <c r="CI7" s="6">
        <v>37.237728118896484</v>
      </c>
      <c r="CJ7" s="7">
        <f t="shared" si="38"/>
        <v>37.198097229003906</v>
      </c>
      <c r="CK7" s="8">
        <f t="shared" si="39"/>
        <v>3.9630889892578125E-2</v>
      </c>
      <c r="CL7" s="6">
        <v>25.93058967590332</v>
      </c>
      <c r="CM7" s="6">
        <v>25.994277954101563</v>
      </c>
      <c r="CN7" s="7">
        <f t="shared" si="40"/>
        <v>25.962433815002441</v>
      </c>
      <c r="CO7" s="8">
        <f t="shared" si="41"/>
        <v>3.1844139099121094E-2</v>
      </c>
      <c r="CP7" s="6">
        <v>24.740076065063477</v>
      </c>
      <c r="CQ7" s="6">
        <v>24.978336334228516</v>
      </c>
      <c r="CR7" s="7">
        <f t="shared" si="42"/>
        <v>24.859206199645996</v>
      </c>
      <c r="CS7" s="8">
        <f t="shared" si="43"/>
        <v>0.11913013458251953</v>
      </c>
      <c r="CT7" s="6">
        <v>22.690290451049805</v>
      </c>
      <c r="CU7" s="6">
        <v>22.934701919555664</v>
      </c>
      <c r="CV7" s="7">
        <f t="shared" si="44"/>
        <v>22.812496185302734</v>
      </c>
      <c r="CW7" s="8">
        <f t="shared" si="45"/>
        <v>0.12220573425292969</v>
      </c>
      <c r="CX7" s="6">
        <v>23.742349624633789</v>
      </c>
      <c r="CY7" s="6">
        <v>23.796398162841797</v>
      </c>
      <c r="CZ7" s="7">
        <f t="shared" si="46"/>
        <v>23.769373893737793</v>
      </c>
      <c r="DA7" s="8">
        <f t="shared" si="47"/>
        <v>2.7024269104003906E-2</v>
      </c>
      <c r="DB7" s="6">
        <v>25.769414901733398</v>
      </c>
      <c r="DC7" s="6">
        <v>25.570707321166992</v>
      </c>
      <c r="DD7" s="7">
        <f t="shared" si="48"/>
        <v>25.670061111450195</v>
      </c>
      <c r="DE7" s="8">
        <f t="shared" si="49"/>
        <v>9.9353790283203125E-2</v>
      </c>
      <c r="DF7" s="6">
        <v>24.836000442504883</v>
      </c>
      <c r="DG7" s="6">
        <v>24.905765533447266</v>
      </c>
      <c r="DH7" s="7">
        <f t="shared" si="50"/>
        <v>24.870882987976074</v>
      </c>
      <c r="DI7" s="8">
        <f t="shared" si="51"/>
        <v>3.4882545471191406E-2</v>
      </c>
      <c r="DJ7" s="6">
        <v>26.381988525390625</v>
      </c>
      <c r="DK7" s="6">
        <v>26.152101516723633</v>
      </c>
      <c r="DL7" s="7">
        <f t="shared" si="52"/>
        <v>26.267045021057129</v>
      </c>
      <c r="DM7" s="8">
        <f t="shared" si="53"/>
        <v>0.11494350433349609</v>
      </c>
      <c r="DN7" s="6">
        <v>22.457815170288086</v>
      </c>
      <c r="DO7" s="6">
        <v>22.658878326416016</v>
      </c>
      <c r="DP7" s="7">
        <f t="shared" si="54"/>
        <v>22.558346748352051</v>
      </c>
      <c r="DQ7" s="8">
        <f t="shared" si="55"/>
        <v>0.10053157806396484</v>
      </c>
      <c r="DR7" s="6">
        <v>23.940441131591797</v>
      </c>
      <c r="DS7" s="6">
        <v>24.063827514648438</v>
      </c>
      <c r="DT7" s="7">
        <f t="shared" si="56"/>
        <v>24.002134323120117</v>
      </c>
      <c r="DU7" s="8">
        <f t="shared" si="57"/>
        <v>6.1693191528320313E-2</v>
      </c>
      <c r="DV7" s="6">
        <v>26.356189727783203</v>
      </c>
      <c r="DW7" s="6">
        <v>26.106399536132813</v>
      </c>
      <c r="DX7" s="7">
        <f t="shared" si="58"/>
        <v>26.231294631958008</v>
      </c>
      <c r="DY7" s="8">
        <f t="shared" si="59"/>
        <v>0.12489509582519531</v>
      </c>
      <c r="DZ7" s="6">
        <v>22.58003044128418</v>
      </c>
      <c r="EA7" s="6">
        <v>22.146345138549805</v>
      </c>
      <c r="EB7" s="7">
        <f t="shared" si="60"/>
        <v>22.363187789916992</v>
      </c>
      <c r="EC7" s="8">
        <f t="shared" si="61"/>
        <v>0.2168426513671875</v>
      </c>
      <c r="ED7" s="6">
        <v>23.569852828979492</v>
      </c>
      <c r="EE7" s="6">
        <v>23.270389556884766</v>
      </c>
      <c r="EF7" s="7">
        <f t="shared" si="62"/>
        <v>23.420121192932129</v>
      </c>
      <c r="EG7" s="8">
        <f t="shared" si="63"/>
        <v>0.14973163604736328</v>
      </c>
      <c r="EH7" s="6">
        <v>25.947338104248047</v>
      </c>
      <c r="EI7" s="6">
        <v>25.980072021484375</v>
      </c>
      <c r="EJ7" s="7">
        <f t="shared" si="64"/>
        <v>25.963705062866211</v>
      </c>
      <c r="EK7" s="8">
        <f t="shared" si="65"/>
        <v>1.6366958618164063E-2</v>
      </c>
      <c r="EN7" s="2"/>
    </row>
    <row r="8" spans="1:144" x14ac:dyDescent="0.35">
      <c r="A8" s="9">
        <v>26</v>
      </c>
      <c r="B8" s="1" t="s">
        <v>43</v>
      </c>
      <c r="C8" s="6">
        <v>18.761863708496094</v>
      </c>
      <c r="D8" s="6">
        <v>18.832351684570313</v>
      </c>
      <c r="E8" s="7">
        <f t="shared" si="0"/>
        <v>18.797107696533203</v>
      </c>
      <c r="F8" s="8">
        <f t="shared" si="1"/>
        <v>3.5243988037109375E-2</v>
      </c>
      <c r="G8" s="6">
        <v>19.219753265380859</v>
      </c>
      <c r="H8" s="6">
        <v>19.122026443481445</v>
      </c>
      <c r="I8" s="7">
        <f t="shared" si="2"/>
        <v>19.170889854431152</v>
      </c>
      <c r="J8" s="8">
        <f t="shared" si="3"/>
        <v>4.8863410949707031E-2</v>
      </c>
      <c r="K8" s="6">
        <v>23.062322616577148</v>
      </c>
      <c r="L8" s="6">
        <v>22.88432502746582</v>
      </c>
      <c r="M8" s="7">
        <f t="shared" si="4"/>
        <v>22.973323822021484</v>
      </c>
      <c r="N8" s="8">
        <f t="shared" si="5"/>
        <v>8.8998794555664063E-2</v>
      </c>
      <c r="O8" s="6">
        <v>22.761505126953125</v>
      </c>
      <c r="P8" s="6">
        <v>22.819374084472656</v>
      </c>
      <c r="Q8" s="7">
        <f t="shared" si="6"/>
        <v>22.790439605712891</v>
      </c>
      <c r="R8" s="8">
        <f t="shared" si="7"/>
        <v>2.8934478759765625E-2</v>
      </c>
      <c r="S8" s="6">
        <v>28.677127838134766</v>
      </c>
      <c r="T8" s="6">
        <v>28.924585342407227</v>
      </c>
      <c r="U8" s="7">
        <f t="shared" si="8"/>
        <v>28.800856590270996</v>
      </c>
      <c r="V8" s="8">
        <f t="shared" si="9"/>
        <v>0.12372875213623047</v>
      </c>
      <c r="W8" s="1" t="s">
        <v>43</v>
      </c>
      <c r="X8" s="6">
        <v>27.942367553710938</v>
      </c>
      <c r="Y8" s="6">
        <v>28.269739151000977</v>
      </c>
      <c r="Z8" s="7">
        <f t="shared" si="10"/>
        <v>28.106053352355957</v>
      </c>
      <c r="AA8" s="8">
        <f t="shared" si="11"/>
        <v>0.16368579864501953</v>
      </c>
      <c r="AB8" s="6">
        <v>24.839593887329102</v>
      </c>
      <c r="AC8" s="6">
        <v>25.13068962097168</v>
      </c>
      <c r="AD8" s="7">
        <f t="shared" si="12"/>
        <v>24.985141754150391</v>
      </c>
      <c r="AE8" s="8">
        <f t="shared" si="13"/>
        <v>0.14554786682128906</v>
      </c>
      <c r="AF8" s="9">
        <v>26</v>
      </c>
      <c r="AG8" s="1" t="s">
        <v>43</v>
      </c>
      <c r="AH8" s="6">
        <v>26.595657348632813</v>
      </c>
      <c r="AI8" s="6">
        <v>26.60516357421875</v>
      </c>
      <c r="AJ8" s="7">
        <f t="shared" si="14"/>
        <v>26.600410461425781</v>
      </c>
      <c r="AK8" s="8">
        <f t="shared" si="15"/>
        <v>4.75311279296875E-3</v>
      </c>
      <c r="AL8" s="6">
        <v>24.341825485229492</v>
      </c>
      <c r="AM8" s="6">
        <v>24.329923629760742</v>
      </c>
      <c r="AN8" s="7">
        <f t="shared" si="16"/>
        <v>24.335874557495117</v>
      </c>
      <c r="AO8" s="8">
        <f t="shared" si="17"/>
        <v>5.950927734375E-3</v>
      </c>
      <c r="AP8" s="6">
        <v>25.687961578369141</v>
      </c>
      <c r="AQ8" s="6">
        <v>25.630035400390625</v>
      </c>
      <c r="AR8" s="7">
        <f t="shared" si="18"/>
        <v>25.658998489379883</v>
      </c>
      <c r="AS8" s="8">
        <f t="shared" si="19"/>
        <v>2.8963088989257813E-2</v>
      </c>
      <c r="AT8" s="6">
        <v>26.30171012878418</v>
      </c>
      <c r="AU8" s="6">
        <v>26.574003219604492</v>
      </c>
      <c r="AV8" s="7">
        <f t="shared" si="20"/>
        <v>26.437856674194336</v>
      </c>
      <c r="AW8" s="8">
        <f t="shared" si="21"/>
        <v>0.13614654541015625</v>
      </c>
      <c r="AX8" s="6">
        <v>24.057588577270508</v>
      </c>
      <c r="AY8" s="6">
        <v>24.106464385986328</v>
      </c>
      <c r="AZ8" s="7">
        <f t="shared" si="22"/>
        <v>24.082026481628418</v>
      </c>
      <c r="BA8" s="8">
        <f t="shared" si="23"/>
        <v>2.4437904357910156E-2</v>
      </c>
      <c r="BB8" s="6">
        <v>27.328947067260742</v>
      </c>
      <c r="BC8" s="6">
        <v>27.449413299560547</v>
      </c>
      <c r="BD8" s="7">
        <f t="shared" si="24"/>
        <v>27.389180183410645</v>
      </c>
      <c r="BE8" s="8">
        <f t="shared" si="25"/>
        <v>6.0233116149902344E-2</v>
      </c>
      <c r="BF8" s="9">
        <v>26</v>
      </c>
      <c r="BG8" s="1" t="s">
        <v>43</v>
      </c>
      <c r="BH8" s="6">
        <v>25.562515258789063</v>
      </c>
      <c r="BI8" s="6">
        <v>25.201168060302734</v>
      </c>
      <c r="BJ8" s="7">
        <f t="shared" si="26"/>
        <v>25.381841659545898</v>
      </c>
      <c r="BK8" s="8">
        <f t="shared" si="27"/>
        <v>0.18067359924316406</v>
      </c>
      <c r="BL8" s="6">
        <v>27.850944519042969</v>
      </c>
      <c r="BM8" s="6">
        <v>27.934581756591797</v>
      </c>
      <c r="BN8" s="7">
        <f t="shared" si="28"/>
        <v>27.892763137817383</v>
      </c>
      <c r="BO8" s="8">
        <f t="shared" si="29"/>
        <v>4.1818618774414063E-2</v>
      </c>
      <c r="BP8" s="6">
        <v>25.424627304077148</v>
      </c>
      <c r="BQ8" s="6">
        <v>25.353517532348633</v>
      </c>
      <c r="BR8" s="7">
        <f t="shared" si="30"/>
        <v>25.389072418212891</v>
      </c>
      <c r="BS8" s="8">
        <f t="shared" si="31"/>
        <v>3.5554885864257813E-2</v>
      </c>
      <c r="BT8" s="6">
        <v>24.978086471557617</v>
      </c>
      <c r="BU8" s="6">
        <v>24.996681213378906</v>
      </c>
      <c r="BV8" s="7">
        <f t="shared" si="32"/>
        <v>24.987383842468262</v>
      </c>
      <c r="BW8" s="8">
        <f t="shared" si="33"/>
        <v>9.2973709106445313E-3</v>
      </c>
      <c r="BX8" s="6">
        <v>25.87994384765625</v>
      </c>
      <c r="BY8" s="6">
        <v>25.991865158081055</v>
      </c>
      <c r="BZ8" s="7">
        <f t="shared" si="34"/>
        <v>25.935904502868652</v>
      </c>
      <c r="CA8" s="8">
        <f t="shared" si="35"/>
        <v>5.5960655212402344E-2</v>
      </c>
      <c r="CB8" s="6">
        <v>23.409967422485352</v>
      </c>
      <c r="CC8" s="6">
        <v>23.5230712890625</v>
      </c>
      <c r="CD8" s="7">
        <f t="shared" si="36"/>
        <v>23.466519355773926</v>
      </c>
      <c r="CE8" s="8">
        <f t="shared" si="37"/>
        <v>5.6551933288574219E-2</v>
      </c>
      <c r="CF8" s="17">
        <v>26</v>
      </c>
      <c r="CG8" s="18" t="s">
        <v>43</v>
      </c>
      <c r="CH8" s="6">
        <v>35.847419738769531</v>
      </c>
      <c r="CI8" s="6">
        <v>36.023391723632813</v>
      </c>
      <c r="CJ8" s="7">
        <f t="shared" si="38"/>
        <v>35.935405731201172</v>
      </c>
      <c r="CK8" s="8">
        <f t="shared" si="39"/>
        <v>8.7985992431640625E-2</v>
      </c>
      <c r="CL8" s="6">
        <v>25.894481658935547</v>
      </c>
      <c r="CM8" s="6">
        <v>26.159788131713867</v>
      </c>
      <c r="CN8" s="7">
        <f t="shared" si="40"/>
        <v>26.027134895324707</v>
      </c>
      <c r="CO8" s="8">
        <f t="shared" si="41"/>
        <v>0.13265323638916016</v>
      </c>
      <c r="CP8" s="6">
        <v>24.545555114746094</v>
      </c>
      <c r="CQ8" s="6">
        <v>24.29490852355957</v>
      </c>
      <c r="CR8" s="7">
        <f t="shared" si="42"/>
        <v>24.420231819152832</v>
      </c>
      <c r="CS8" s="8">
        <f t="shared" si="43"/>
        <v>0.12532329559326172</v>
      </c>
      <c r="CT8" s="6">
        <v>22.515911102294922</v>
      </c>
      <c r="CU8" s="6">
        <v>22.479850769042969</v>
      </c>
      <c r="CV8" s="7">
        <f t="shared" si="44"/>
        <v>22.497880935668945</v>
      </c>
      <c r="CW8" s="8">
        <f t="shared" si="45"/>
        <v>1.8030166625976563E-2</v>
      </c>
      <c r="CX8" s="6">
        <v>23.253410339355469</v>
      </c>
      <c r="CY8" s="6">
        <v>23.426824569702148</v>
      </c>
      <c r="CZ8" s="7">
        <f t="shared" si="46"/>
        <v>23.340117454528809</v>
      </c>
      <c r="DA8" s="8">
        <f t="shared" si="47"/>
        <v>8.6707115173339844E-2</v>
      </c>
      <c r="DB8" s="6">
        <v>25.70344352722168</v>
      </c>
      <c r="DC8" s="6">
        <v>24.859773635864258</v>
      </c>
      <c r="DD8" s="7">
        <f t="shared" si="48"/>
        <v>25.281608581542969</v>
      </c>
      <c r="DE8" s="8">
        <f t="shared" si="49"/>
        <v>0.42183494567871094</v>
      </c>
      <c r="DF8" s="6">
        <v>24.749696731567383</v>
      </c>
      <c r="DG8" s="6">
        <v>24.845844268798828</v>
      </c>
      <c r="DH8" s="7">
        <f t="shared" si="50"/>
        <v>24.797770500183105</v>
      </c>
      <c r="DI8" s="8">
        <f t="shared" si="51"/>
        <v>4.8073768615722656E-2</v>
      </c>
      <c r="DJ8" s="6">
        <v>26.333156585693359</v>
      </c>
      <c r="DK8" s="6">
        <v>26.166730880737305</v>
      </c>
      <c r="DL8" s="7">
        <f t="shared" si="52"/>
        <v>26.249943733215332</v>
      </c>
      <c r="DM8" s="8">
        <f t="shared" si="53"/>
        <v>8.3212852478027344E-2</v>
      </c>
      <c r="DN8" s="6">
        <v>22.547243118286133</v>
      </c>
      <c r="DO8" s="6">
        <v>22.458728790283203</v>
      </c>
      <c r="DP8" s="7">
        <f t="shared" si="54"/>
        <v>22.502985954284668</v>
      </c>
      <c r="DQ8" s="8">
        <f t="shared" si="55"/>
        <v>4.4257164001464844E-2</v>
      </c>
      <c r="DR8" s="6">
        <v>24.005632400512695</v>
      </c>
      <c r="DS8" s="6">
        <v>24.002021789550781</v>
      </c>
      <c r="DT8" s="7">
        <f t="shared" si="56"/>
        <v>24.003827095031738</v>
      </c>
      <c r="DU8" s="8">
        <f t="shared" si="57"/>
        <v>1.8053054809570313E-3</v>
      </c>
      <c r="DV8" s="6">
        <v>25.515525817871094</v>
      </c>
      <c r="DW8" s="6">
        <v>25.190557479858398</v>
      </c>
      <c r="DX8" s="7">
        <f t="shared" si="58"/>
        <v>25.353041648864746</v>
      </c>
      <c r="DY8" s="8">
        <f t="shared" si="59"/>
        <v>0.16248416900634766</v>
      </c>
      <c r="DZ8" s="6">
        <v>22.520574569702148</v>
      </c>
      <c r="EA8" s="6">
        <v>21.849309921264648</v>
      </c>
      <c r="EB8" s="7">
        <f t="shared" si="60"/>
        <v>22.184942245483398</v>
      </c>
      <c r="EC8" s="8">
        <f t="shared" si="61"/>
        <v>0.33563232421875</v>
      </c>
      <c r="ED8" s="6">
        <v>23.736429214477539</v>
      </c>
      <c r="EE8" s="6">
        <v>23.638845443725586</v>
      </c>
      <c r="EF8" s="7">
        <f t="shared" si="62"/>
        <v>23.687637329101563</v>
      </c>
      <c r="EG8" s="8">
        <f t="shared" si="63"/>
        <v>4.8791885375976563E-2</v>
      </c>
      <c r="EH8" s="6">
        <v>25.695329666137695</v>
      </c>
      <c r="EI8" s="6">
        <v>25.748193740844727</v>
      </c>
      <c r="EJ8" s="7">
        <f t="shared" si="64"/>
        <v>25.721761703491211</v>
      </c>
      <c r="EK8" s="8">
        <f t="shared" si="65"/>
        <v>2.6432037353515625E-2</v>
      </c>
      <c r="EN8" s="2"/>
    </row>
    <row r="9" spans="1:144" x14ac:dyDescent="0.35">
      <c r="A9" s="9">
        <v>27</v>
      </c>
      <c r="B9" s="1" t="s">
        <v>44</v>
      </c>
      <c r="C9" s="6">
        <v>18.750097274780273</v>
      </c>
      <c r="D9" s="6">
        <v>18.742937088012695</v>
      </c>
      <c r="E9" s="7">
        <f t="shared" si="0"/>
        <v>18.746517181396484</v>
      </c>
      <c r="F9" s="8">
        <f t="shared" si="1"/>
        <v>3.5800933837890625E-3</v>
      </c>
      <c r="G9" s="6">
        <v>19.082687377929688</v>
      </c>
      <c r="H9" s="6">
        <v>19.002595901489258</v>
      </c>
      <c r="I9" s="7">
        <f t="shared" si="2"/>
        <v>19.042641639709473</v>
      </c>
      <c r="J9" s="8">
        <f t="shared" si="3"/>
        <v>4.0045738220214844E-2</v>
      </c>
      <c r="K9" s="6">
        <v>22.863973617553711</v>
      </c>
      <c r="L9" s="6">
        <v>22.830141067504883</v>
      </c>
      <c r="M9" s="7">
        <f t="shared" si="4"/>
        <v>22.847057342529297</v>
      </c>
      <c r="N9" s="8">
        <f t="shared" si="5"/>
        <v>1.6916275024414063E-2</v>
      </c>
      <c r="O9" s="6">
        <v>22.634672164916992</v>
      </c>
      <c r="P9" s="6">
        <v>22.743461608886719</v>
      </c>
      <c r="Q9" s="7">
        <f t="shared" si="6"/>
        <v>22.689066886901855</v>
      </c>
      <c r="R9" s="8">
        <f t="shared" si="7"/>
        <v>5.4394721984863281E-2</v>
      </c>
      <c r="S9" s="6">
        <v>28.559518814086914</v>
      </c>
      <c r="T9" s="6">
        <v>28.333049774169922</v>
      </c>
      <c r="U9" s="7">
        <f t="shared" si="8"/>
        <v>28.446284294128418</v>
      </c>
      <c r="V9" s="8">
        <f t="shared" si="9"/>
        <v>0.11323451995849609</v>
      </c>
      <c r="W9" s="1" t="s">
        <v>44</v>
      </c>
      <c r="X9" s="6">
        <v>27.838100433349609</v>
      </c>
      <c r="Y9" s="6">
        <v>27.680629730224609</v>
      </c>
      <c r="Z9" s="7">
        <f t="shared" si="10"/>
        <v>27.759365081787109</v>
      </c>
      <c r="AA9" s="8">
        <f t="shared" si="11"/>
        <v>7.87353515625E-2</v>
      </c>
      <c r="AB9" s="6">
        <v>24.775405883789063</v>
      </c>
      <c r="AC9" s="6">
        <v>24.718198776245117</v>
      </c>
      <c r="AD9" s="7">
        <f t="shared" si="12"/>
        <v>24.74680233001709</v>
      </c>
      <c r="AE9" s="8">
        <f t="shared" si="13"/>
        <v>2.8603553771972656E-2</v>
      </c>
      <c r="AF9" s="9">
        <v>27</v>
      </c>
      <c r="AG9" s="1" t="s">
        <v>44</v>
      </c>
      <c r="AH9" s="6">
        <v>26.271514892578125</v>
      </c>
      <c r="AI9" s="6">
        <v>26.529626846313477</v>
      </c>
      <c r="AJ9" s="7">
        <f t="shared" si="14"/>
        <v>26.400570869445801</v>
      </c>
      <c r="AK9" s="8">
        <f t="shared" si="15"/>
        <v>0.12905597686767578</v>
      </c>
      <c r="AL9" s="6">
        <v>24.525363922119141</v>
      </c>
      <c r="AM9" s="6">
        <v>24.466510772705078</v>
      </c>
      <c r="AN9" s="7">
        <f t="shared" si="16"/>
        <v>24.495937347412109</v>
      </c>
      <c r="AO9" s="8">
        <f t="shared" si="17"/>
        <v>2.942657470703125E-2</v>
      </c>
      <c r="AP9" s="6">
        <v>25.579744338989258</v>
      </c>
      <c r="AQ9" s="6">
        <v>25.415868759155273</v>
      </c>
      <c r="AR9" s="7">
        <f t="shared" si="18"/>
        <v>25.497806549072266</v>
      </c>
      <c r="AS9" s="8">
        <f t="shared" si="19"/>
        <v>8.1937789916992188E-2</v>
      </c>
      <c r="AT9" s="6">
        <v>26.409206390380859</v>
      </c>
      <c r="AU9" s="6">
        <v>26.641115188598633</v>
      </c>
      <c r="AV9" s="7">
        <f t="shared" si="20"/>
        <v>26.525160789489746</v>
      </c>
      <c r="AW9" s="8">
        <f t="shared" si="21"/>
        <v>0.11595439910888672</v>
      </c>
      <c r="AX9" s="6">
        <v>23.858291625976563</v>
      </c>
      <c r="AY9" s="6">
        <v>24.526161193847656</v>
      </c>
      <c r="AZ9" s="7">
        <f t="shared" si="22"/>
        <v>24.192226409912109</v>
      </c>
      <c r="BA9" s="8">
        <f t="shared" si="23"/>
        <v>0.33393478393554688</v>
      </c>
      <c r="BB9" s="6">
        <v>27.194477081298828</v>
      </c>
      <c r="BC9" s="6">
        <v>27.101194381713867</v>
      </c>
      <c r="BD9" s="7">
        <f t="shared" si="24"/>
        <v>27.147835731506348</v>
      </c>
      <c r="BE9" s="8">
        <f t="shared" si="25"/>
        <v>4.6641349792480469E-2</v>
      </c>
      <c r="BF9" s="9">
        <v>27</v>
      </c>
      <c r="BG9" s="1" t="s">
        <v>44</v>
      </c>
      <c r="BH9" s="6">
        <v>25.064735412597656</v>
      </c>
      <c r="BI9" s="6">
        <v>25.294933319091797</v>
      </c>
      <c r="BJ9" s="7">
        <f t="shared" si="26"/>
        <v>25.179834365844727</v>
      </c>
      <c r="BK9" s="8">
        <f t="shared" si="27"/>
        <v>0.11509895324707031</v>
      </c>
      <c r="BL9" s="6">
        <v>27.96595573425293</v>
      </c>
      <c r="BM9" s="6">
        <v>28.005399703979492</v>
      </c>
      <c r="BN9" s="7">
        <f t="shared" si="28"/>
        <v>27.985677719116211</v>
      </c>
      <c r="BO9" s="8">
        <f t="shared" si="29"/>
        <v>1.972198486328125E-2</v>
      </c>
      <c r="BP9" s="6">
        <v>25.415811538696289</v>
      </c>
      <c r="BQ9" s="6">
        <v>25.402854919433594</v>
      </c>
      <c r="BR9" s="7">
        <f t="shared" si="30"/>
        <v>25.409333229064941</v>
      </c>
      <c r="BS9" s="8">
        <f t="shared" si="31"/>
        <v>6.4783096313476563E-3</v>
      </c>
      <c r="BT9" s="6">
        <v>24.884309768676758</v>
      </c>
      <c r="BU9" s="6">
        <v>24.798368453979492</v>
      </c>
      <c r="BV9" s="7">
        <f t="shared" si="32"/>
        <v>24.841339111328125</v>
      </c>
      <c r="BW9" s="8">
        <f t="shared" si="33"/>
        <v>4.2970657348632813E-2</v>
      </c>
      <c r="BX9" s="6">
        <v>25.970867156982422</v>
      </c>
      <c r="BY9" s="6">
        <v>25.843725204467773</v>
      </c>
      <c r="BZ9" s="7">
        <f t="shared" si="34"/>
        <v>25.907296180725098</v>
      </c>
      <c r="CA9" s="8">
        <f t="shared" si="35"/>
        <v>6.3570976257324219E-2</v>
      </c>
      <c r="CB9" s="6">
        <v>23.226314544677734</v>
      </c>
      <c r="CC9" s="6">
        <v>23.319456100463867</v>
      </c>
      <c r="CD9" s="7">
        <f t="shared" si="36"/>
        <v>23.272885322570801</v>
      </c>
      <c r="CE9" s="8">
        <f t="shared" si="37"/>
        <v>4.6570777893066406E-2</v>
      </c>
      <c r="CF9" s="17">
        <v>27</v>
      </c>
      <c r="CG9" s="18" t="s">
        <v>44</v>
      </c>
      <c r="CH9" s="6">
        <v>35.523448944091797</v>
      </c>
      <c r="CI9" s="6">
        <v>35.351329803466797</v>
      </c>
      <c r="CJ9" s="7">
        <f t="shared" si="38"/>
        <v>35.437389373779297</v>
      </c>
      <c r="CK9" s="8">
        <f t="shared" si="39"/>
        <v>8.60595703125E-2</v>
      </c>
      <c r="CL9" s="6">
        <v>25.721010208129883</v>
      </c>
      <c r="CM9" s="6">
        <v>25.884588241577148</v>
      </c>
      <c r="CN9" s="7">
        <f t="shared" si="40"/>
        <v>25.802799224853516</v>
      </c>
      <c r="CO9" s="8">
        <f t="shared" si="41"/>
        <v>8.1789016723632813E-2</v>
      </c>
      <c r="CP9" s="6">
        <v>24.239633560180664</v>
      </c>
      <c r="CQ9" s="6">
        <v>24.19556999206543</v>
      </c>
      <c r="CR9" s="7">
        <f t="shared" si="42"/>
        <v>24.217601776123047</v>
      </c>
      <c r="CS9" s="8">
        <f t="shared" si="43"/>
        <v>2.2031784057617188E-2</v>
      </c>
      <c r="CT9" s="6">
        <v>22.466594696044922</v>
      </c>
      <c r="CU9" s="6">
        <v>22.390813827514648</v>
      </c>
      <c r="CV9" s="7">
        <f t="shared" si="44"/>
        <v>22.428704261779785</v>
      </c>
      <c r="CW9" s="8">
        <f t="shared" si="45"/>
        <v>3.7890434265136719E-2</v>
      </c>
      <c r="CX9" s="6">
        <v>23.195806503295898</v>
      </c>
      <c r="CY9" s="6">
        <v>23.272165298461914</v>
      </c>
      <c r="CZ9" s="7">
        <f t="shared" si="46"/>
        <v>23.233985900878906</v>
      </c>
      <c r="DA9" s="8">
        <f t="shared" si="47"/>
        <v>3.8179397583007813E-2</v>
      </c>
      <c r="DB9" s="6">
        <v>25.580020904541016</v>
      </c>
      <c r="DC9" s="6">
        <v>25.739536285400391</v>
      </c>
      <c r="DD9" s="7">
        <f t="shared" si="48"/>
        <v>25.659778594970703</v>
      </c>
      <c r="DE9" s="8">
        <f t="shared" si="49"/>
        <v>7.97576904296875E-2</v>
      </c>
      <c r="DF9" s="6">
        <v>24.41551399230957</v>
      </c>
      <c r="DG9" s="6">
        <v>24.532672882080078</v>
      </c>
      <c r="DH9" s="7">
        <f t="shared" si="50"/>
        <v>24.474093437194824</v>
      </c>
      <c r="DI9" s="8">
        <f t="shared" si="51"/>
        <v>5.8579444885253906E-2</v>
      </c>
      <c r="DJ9" s="6">
        <v>26.007492065429688</v>
      </c>
      <c r="DK9" s="6">
        <v>26.066465377807617</v>
      </c>
      <c r="DL9" s="7">
        <f t="shared" si="52"/>
        <v>26.036978721618652</v>
      </c>
      <c r="DM9" s="8">
        <f t="shared" si="53"/>
        <v>2.9486656188964844E-2</v>
      </c>
      <c r="DN9" s="6">
        <v>22.242252349853516</v>
      </c>
      <c r="DO9" s="6">
        <v>22.33854866027832</v>
      </c>
      <c r="DP9" s="7">
        <f t="shared" si="54"/>
        <v>22.290400505065918</v>
      </c>
      <c r="DQ9" s="8">
        <f t="shared" si="55"/>
        <v>4.8148155212402344E-2</v>
      </c>
      <c r="DR9" s="6">
        <v>23.982574462890625</v>
      </c>
      <c r="DS9" s="6">
        <v>23.972894668579102</v>
      </c>
      <c r="DT9" s="7">
        <f t="shared" si="56"/>
        <v>23.977734565734863</v>
      </c>
      <c r="DU9" s="8">
        <f t="shared" si="57"/>
        <v>4.8398971557617188E-3</v>
      </c>
      <c r="DV9" s="6">
        <v>25.07598876953125</v>
      </c>
      <c r="DW9" s="6">
        <v>25.233539581298828</v>
      </c>
      <c r="DX9" s="7">
        <f t="shared" si="58"/>
        <v>25.154764175415039</v>
      </c>
      <c r="DY9" s="8">
        <f t="shared" si="59"/>
        <v>7.8775405883789063E-2</v>
      </c>
      <c r="DZ9" s="6">
        <v>22.779325485229492</v>
      </c>
      <c r="EA9" s="6">
        <v>22.483968734741211</v>
      </c>
      <c r="EB9" s="7">
        <f t="shared" si="60"/>
        <v>22.631647109985352</v>
      </c>
      <c r="EC9" s="8">
        <f t="shared" si="61"/>
        <v>0.14767837524414063</v>
      </c>
      <c r="ED9" s="6">
        <v>23.689666748046875</v>
      </c>
      <c r="EE9" s="6">
        <v>23.59492301940918</v>
      </c>
      <c r="EF9" s="7">
        <f t="shared" si="62"/>
        <v>23.642294883728027</v>
      </c>
      <c r="EG9" s="8">
        <f t="shared" si="63"/>
        <v>4.7371864318847656E-2</v>
      </c>
      <c r="EH9" s="6">
        <v>25.485321044921875</v>
      </c>
      <c r="EI9" s="6">
        <v>25.480400085449219</v>
      </c>
      <c r="EJ9" s="7">
        <f t="shared" si="64"/>
        <v>25.482860565185547</v>
      </c>
      <c r="EK9" s="8">
        <f t="shared" si="65"/>
        <v>2.460479736328125E-3</v>
      </c>
      <c r="EN9" s="2"/>
    </row>
    <row r="10" spans="1:144" x14ac:dyDescent="0.35">
      <c r="A10" s="9">
        <v>28</v>
      </c>
      <c r="B10" s="1" t="s">
        <v>45</v>
      </c>
      <c r="C10" s="6">
        <v>18.75520133972168</v>
      </c>
      <c r="D10" s="6">
        <v>18.825681686401367</v>
      </c>
      <c r="E10" s="7">
        <f t="shared" si="0"/>
        <v>18.790441513061523</v>
      </c>
      <c r="F10" s="8">
        <f t="shared" si="1"/>
        <v>3.524017333984375E-2</v>
      </c>
      <c r="G10" s="6">
        <v>19.328023910522461</v>
      </c>
      <c r="H10" s="6">
        <v>19.216167449951172</v>
      </c>
      <c r="I10" s="7">
        <f t="shared" si="2"/>
        <v>19.272095680236816</v>
      </c>
      <c r="J10" s="8">
        <f t="shared" si="3"/>
        <v>5.5928230285644531E-2</v>
      </c>
      <c r="K10" s="6">
        <v>23.095281600952148</v>
      </c>
      <c r="L10" s="6">
        <v>22.96844482421875</v>
      </c>
      <c r="M10" s="7">
        <f t="shared" si="4"/>
        <v>23.031863212585449</v>
      </c>
      <c r="N10" s="8">
        <f t="shared" si="5"/>
        <v>6.3418388366699219E-2</v>
      </c>
      <c r="O10" s="6">
        <v>22.952617645263672</v>
      </c>
      <c r="P10" s="6">
        <v>23.083993911743164</v>
      </c>
      <c r="Q10" s="7">
        <f t="shared" si="6"/>
        <v>23.018305778503418</v>
      </c>
      <c r="R10" s="8">
        <f t="shared" si="7"/>
        <v>6.5688133239746094E-2</v>
      </c>
      <c r="S10" s="6">
        <v>28.201812744140625</v>
      </c>
      <c r="T10" s="6">
        <v>28.176008224487305</v>
      </c>
      <c r="U10" s="7">
        <f t="shared" si="8"/>
        <v>28.188910484313965</v>
      </c>
      <c r="V10" s="8">
        <f t="shared" si="9"/>
        <v>1.2902259826660156E-2</v>
      </c>
      <c r="W10" s="1" t="s">
        <v>45</v>
      </c>
      <c r="X10" s="6">
        <v>27.825662612915039</v>
      </c>
      <c r="Y10" s="6">
        <v>27.320062637329102</v>
      </c>
      <c r="Z10" s="7">
        <f t="shared" si="10"/>
        <v>27.57286262512207</v>
      </c>
      <c r="AA10" s="8">
        <f t="shared" si="11"/>
        <v>0.25279998779296875</v>
      </c>
      <c r="AB10" s="6">
        <v>24.951841354370117</v>
      </c>
      <c r="AC10" s="6">
        <v>24.953807830810547</v>
      </c>
      <c r="AD10" s="7">
        <f t="shared" si="12"/>
        <v>24.952824592590332</v>
      </c>
      <c r="AE10" s="8">
        <f t="shared" si="13"/>
        <v>9.8323822021484375E-4</v>
      </c>
      <c r="AF10" s="9">
        <v>28</v>
      </c>
      <c r="AG10" s="1" t="s">
        <v>45</v>
      </c>
      <c r="AH10" s="6">
        <v>26.870689392089844</v>
      </c>
      <c r="AI10" s="6">
        <v>26.84666633605957</v>
      </c>
      <c r="AJ10" s="7">
        <f t="shared" si="14"/>
        <v>26.858677864074707</v>
      </c>
      <c r="AK10" s="8">
        <f t="shared" si="15"/>
        <v>1.2011528015136719E-2</v>
      </c>
      <c r="AL10" s="6">
        <v>24.649997711181641</v>
      </c>
      <c r="AM10" s="6">
        <v>24.697658538818359</v>
      </c>
      <c r="AN10" s="7">
        <f t="shared" si="16"/>
        <v>24.673828125</v>
      </c>
      <c r="AO10" s="8">
        <f t="shared" si="17"/>
        <v>2.3830413818359375E-2</v>
      </c>
      <c r="AP10" s="6">
        <v>25.317146301269531</v>
      </c>
      <c r="AQ10" s="6">
        <v>25.716854095458984</v>
      </c>
      <c r="AR10" s="7">
        <f t="shared" si="18"/>
        <v>25.517000198364258</v>
      </c>
      <c r="AS10" s="8">
        <f t="shared" si="19"/>
        <v>0.19985389709472656</v>
      </c>
      <c r="AT10" s="6">
        <v>25.715030670166016</v>
      </c>
      <c r="AU10" s="6">
        <v>25.70393180847168</v>
      </c>
      <c r="AV10" s="7">
        <f t="shared" si="20"/>
        <v>25.709481239318848</v>
      </c>
      <c r="AW10" s="8">
        <f t="shared" si="21"/>
        <v>5.5494308471679688E-3</v>
      </c>
      <c r="AX10" s="6">
        <v>24.175222396850586</v>
      </c>
      <c r="AY10" s="6">
        <v>24.122097015380859</v>
      </c>
      <c r="AZ10" s="7">
        <f t="shared" si="22"/>
        <v>24.148659706115723</v>
      </c>
      <c r="BA10" s="8">
        <f t="shared" si="23"/>
        <v>2.6562690734863281E-2</v>
      </c>
      <c r="BB10" s="6">
        <v>27.115194320678711</v>
      </c>
      <c r="BC10" s="6">
        <v>27.521015167236328</v>
      </c>
      <c r="BD10" s="7">
        <f t="shared" si="24"/>
        <v>27.31810474395752</v>
      </c>
      <c r="BE10" s="8">
        <f t="shared" si="25"/>
        <v>0.20291042327880859</v>
      </c>
      <c r="BF10" s="9">
        <v>28</v>
      </c>
      <c r="BG10" s="1" t="s">
        <v>45</v>
      </c>
      <c r="BH10" s="6">
        <v>25.273117065429688</v>
      </c>
      <c r="BI10" s="6">
        <v>25.450107574462891</v>
      </c>
      <c r="BJ10" s="7">
        <f t="shared" si="26"/>
        <v>25.361612319946289</v>
      </c>
      <c r="BK10" s="8">
        <f t="shared" si="27"/>
        <v>8.8495254516601563E-2</v>
      </c>
      <c r="BL10" s="6">
        <v>27.88890266418457</v>
      </c>
      <c r="BM10" s="6">
        <v>28.012294769287109</v>
      </c>
      <c r="BN10" s="7">
        <f t="shared" si="28"/>
        <v>27.95059871673584</v>
      </c>
      <c r="BO10" s="8">
        <f t="shared" si="29"/>
        <v>6.1696052551269531E-2</v>
      </c>
      <c r="BP10" s="6">
        <v>25.765769958496094</v>
      </c>
      <c r="BQ10" s="6">
        <v>25.711553573608398</v>
      </c>
      <c r="BR10" s="7">
        <f t="shared" si="30"/>
        <v>25.738661766052246</v>
      </c>
      <c r="BS10" s="8">
        <f t="shared" si="31"/>
        <v>2.7108192443847656E-2</v>
      </c>
      <c r="BT10" s="6">
        <v>24.977052688598633</v>
      </c>
      <c r="BU10" s="6">
        <v>24.791328430175781</v>
      </c>
      <c r="BV10" s="7">
        <f t="shared" si="32"/>
        <v>24.884190559387207</v>
      </c>
      <c r="BW10" s="8">
        <f t="shared" si="33"/>
        <v>9.2862129211425781E-2</v>
      </c>
      <c r="BX10" s="6">
        <v>25.816728591918945</v>
      </c>
      <c r="BY10" s="6">
        <v>25.999801635742188</v>
      </c>
      <c r="BZ10" s="7">
        <f t="shared" si="34"/>
        <v>25.908265113830566</v>
      </c>
      <c r="CA10" s="8">
        <f t="shared" si="35"/>
        <v>9.1536521911621094E-2</v>
      </c>
      <c r="CB10" s="6">
        <v>23.442983627319336</v>
      </c>
      <c r="CC10" s="6">
        <v>23.380794525146484</v>
      </c>
      <c r="CD10" s="7">
        <f t="shared" si="36"/>
        <v>23.41188907623291</v>
      </c>
      <c r="CE10" s="8">
        <f t="shared" si="37"/>
        <v>3.1094551086425781E-2</v>
      </c>
      <c r="CF10" s="17">
        <v>28</v>
      </c>
      <c r="CG10" s="18" t="s">
        <v>45</v>
      </c>
      <c r="CH10" s="6">
        <v>36.140346527099609</v>
      </c>
      <c r="CI10" s="6">
        <v>36.212825775146484</v>
      </c>
      <c r="CJ10" s="7">
        <f t="shared" si="38"/>
        <v>36.176586151123047</v>
      </c>
      <c r="CK10" s="8">
        <f t="shared" si="39"/>
        <v>3.62396240234375E-2</v>
      </c>
      <c r="CL10" s="6">
        <v>25.962076187133789</v>
      </c>
      <c r="CM10" s="6">
        <v>26.154897689819336</v>
      </c>
      <c r="CN10" s="7">
        <f t="shared" si="40"/>
        <v>26.058486938476563</v>
      </c>
      <c r="CO10" s="8">
        <f t="shared" si="41"/>
        <v>9.6410751342773438E-2</v>
      </c>
      <c r="CP10" s="6">
        <v>24.346843719482422</v>
      </c>
      <c r="CQ10" s="6">
        <v>24.349082946777344</v>
      </c>
      <c r="CR10" s="7">
        <f t="shared" si="42"/>
        <v>24.347963333129883</v>
      </c>
      <c r="CS10" s="8">
        <f t="shared" si="43"/>
        <v>1.1196136474609375E-3</v>
      </c>
      <c r="CT10" s="6">
        <v>22.549100875854492</v>
      </c>
      <c r="CU10" s="6">
        <v>22.564268112182617</v>
      </c>
      <c r="CV10" s="7">
        <f t="shared" si="44"/>
        <v>22.556684494018555</v>
      </c>
      <c r="CW10" s="8">
        <f t="shared" si="45"/>
        <v>7.5836181640625E-3</v>
      </c>
      <c r="CX10" s="6">
        <v>23.243865966796875</v>
      </c>
      <c r="CY10" s="6">
        <v>23.387968063354492</v>
      </c>
      <c r="CZ10" s="7">
        <f t="shared" si="46"/>
        <v>23.315917015075684</v>
      </c>
      <c r="DA10" s="8">
        <f t="shared" si="47"/>
        <v>7.2051048278808594E-2</v>
      </c>
      <c r="DB10" s="6">
        <v>26.05860710144043</v>
      </c>
      <c r="DC10" s="6">
        <v>25.778751373291016</v>
      </c>
      <c r="DD10" s="7">
        <f t="shared" si="48"/>
        <v>25.918679237365723</v>
      </c>
      <c r="DE10" s="8">
        <f t="shared" si="49"/>
        <v>0.13992786407470703</v>
      </c>
      <c r="DF10" s="6">
        <v>24.688854217529297</v>
      </c>
      <c r="DG10" s="6">
        <v>24.746877670288086</v>
      </c>
      <c r="DH10" s="7">
        <f t="shared" si="50"/>
        <v>24.717865943908691</v>
      </c>
      <c r="DI10" s="8">
        <f t="shared" si="51"/>
        <v>2.9011726379394531E-2</v>
      </c>
      <c r="DJ10" s="6">
        <v>26.144283294677734</v>
      </c>
      <c r="DK10" s="6">
        <v>25.936210632324219</v>
      </c>
      <c r="DL10" s="7">
        <f t="shared" si="52"/>
        <v>26.040246963500977</v>
      </c>
      <c r="DM10" s="8">
        <f t="shared" si="53"/>
        <v>0.10403633117675781</v>
      </c>
      <c r="DN10" s="6">
        <v>22.340198516845703</v>
      </c>
      <c r="DO10" s="6">
        <v>22.431795120239258</v>
      </c>
      <c r="DP10" s="7">
        <f t="shared" si="54"/>
        <v>22.38599681854248</v>
      </c>
      <c r="DQ10" s="8">
        <f t="shared" si="55"/>
        <v>4.5798301696777344E-2</v>
      </c>
      <c r="DR10" s="6">
        <v>23.958892822265625</v>
      </c>
      <c r="DS10" s="6">
        <v>23.988212585449219</v>
      </c>
      <c r="DT10" s="7">
        <f t="shared" si="56"/>
        <v>23.973552703857422</v>
      </c>
      <c r="DU10" s="8">
        <f t="shared" si="57"/>
        <v>1.4659881591796875E-2</v>
      </c>
      <c r="DV10" s="6">
        <v>25.493820190429688</v>
      </c>
      <c r="DW10" s="6">
        <v>24.925695419311523</v>
      </c>
      <c r="DX10" s="7">
        <f t="shared" si="58"/>
        <v>25.209757804870605</v>
      </c>
      <c r="DY10" s="8">
        <f t="shared" si="59"/>
        <v>0.28406238555908203</v>
      </c>
      <c r="DZ10" s="6">
        <v>22.762096405029297</v>
      </c>
      <c r="EA10" s="6">
        <v>22.628551483154297</v>
      </c>
      <c r="EB10" s="7">
        <f t="shared" si="60"/>
        <v>22.695323944091797</v>
      </c>
      <c r="EC10" s="8">
        <f t="shared" si="61"/>
        <v>6.67724609375E-2</v>
      </c>
      <c r="ED10" s="6">
        <v>23.925741195678711</v>
      </c>
      <c r="EE10" s="6">
        <v>23.648998260498047</v>
      </c>
      <c r="EF10" s="7">
        <f t="shared" si="62"/>
        <v>23.787369728088379</v>
      </c>
      <c r="EG10" s="8">
        <f t="shared" si="63"/>
        <v>0.13837146759033203</v>
      </c>
      <c r="EH10" s="6">
        <v>25.513393402099609</v>
      </c>
      <c r="EI10" s="6">
        <v>25.697290420532227</v>
      </c>
      <c r="EJ10" s="7">
        <f t="shared" si="64"/>
        <v>25.605341911315918</v>
      </c>
      <c r="EK10" s="8">
        <f t="shared" si="65"/>
        <v>9.1948509216308594E-2</v>
      </c>
      <c r="EN10" s="2"/>
    </row>
    <row r="11" spans="1:144" x14ac:dyDescent="0.35">
      <c r="A11" s="9">
        <v>29</v>
      </c>
      <c r="B11" s="1" t="s">
        <v>46</v>
      </c>
      <c r="C11" s="6">
        <v>18.642801284790039</v>
      </c>
      <c r="D11" s="6">
        <v>18.633758544921875</v>
      </c>
      <c r="E11" s="7">
        <f t="shared" si="0"/>
        <v>18.638279914855957</v>
      </c>
      <c r="F11" s="8">
        <f t="shared" si="1"/>
        <v>4.5213699340820313E-3</v>
      </c>
      <c r="G11" s="6">
        <v>19.1905517578125</v>
      </c>
      <c r="H11" s="6">
        <v>19.143398284912109</v>
      </c>
      <c r="I11" s="7">
        <f t="shared" si="2"/>
        <v>19.166975021362305</v>
      </c>
      <c r="J11" s="8">
        <f t="shared" si="3"/>
        <v>2.3576736450195313E-2</v>
      </c>
      <c r="K11" s="6">
        <v>22.845344543457031</v>
      </c>
      <c r="L11" s="6">
        <v>22.846714019775391</v>
      </c>
      <c r="M11" s="7">
        <f t="shared" si="4"/>
        <v>22.846029281616211</v>
      </c>
      <c r="N11" s="8">
        <f t="shared" si="5"/>
        <v>6.847381591796875E-4</v>
      </c>
      <c r="O11" s="6">
        <v>22.873462677001953</v>
      </c>
      <c r="P11" s="6">
        <v>22.891355514526367</v>
      </c>
      <c r="Q11" s="7">
        <f t="shared" si="6"/>
        <v>22.88240909576416</v>
      </c>
      <c r="R11" s="8">
        <f t="shared" si="7"/>
        <v>8.9464187622070313E-3</v>
      </c>
      <c r="S11" s="6">
        <v>28.029508590698242</v>
      </c>
      <c r="T11" s="6">
        <v>28.32856559753418</v>
      </c>
      <c r="U11" s="7">
        <f t="shared" si="8"/>
        <v>28.179037094116211</v>
      </c>
      <c r="V11" s="8">
        <f t="shared" si="9"/>
        <v>0.14952850341796875</v>
      </c>
      <c r="W11" s="1" t="s">
        <v>46</v>
      </c>
      <c r="X11" s="6">
        <v>27.653657913208008</v>
      </c>
      <c r="Y11" s="6">
        <v>27.69654655456543</v>
      </c>
      <c r="Z11" s="7">
        <f t="shared" si="10"/>
        <v>27.675102233886719</v>
      </c>
      <c r="AA11" s="8">
        <f t="shared" si="11"/>
        <v>2.1444320678710938E-2</v>
      </c>
      <c r="AB11" s="6">
        <v>24.588665008544922</v>
      </c>
      <c r="AC11" s="6">
        <v>24.914859771728516</v>
      </c>
      <c r="AD11" s="7">
        <f t="shared" si="12"/>
        <v>24.751762390136719</v>
      </c>
      <c r="AE11" s="8">
        <f t="shared" si="13"/>
        <v>0.16309738159179688</v>
      </c>
      <c r="AF11" s="9">
        <v>29</v>
      </c>
      <c r="AG11" s="1" t="s">
        <v>46</v>
      </c>
      <c r="AH11" s="6">
        <v>26.514453887939453</v>
      </c>
      <c r="AI11" s="6">
        <v>26.525781631469727</v>
      </c>
      <c r="AJ11" s="7">
        <f t="shared" si="14"/>
        <v>26.52011775970459</v>
      </c>
      <c r="AK11" s="8">
        <f t="shared" si="15"/>
        <v>5.6638717651367188E-3</v>
      </c>
      <c r="AL11" s="6">
        <v>24.96751594543457</v>
      </c>
      <c r="AM11" s="6">
        <v>24.651384353637695</v>
      </c>
      <c r="AN11" s="7">
        <f t="shared" si="16"/>
        <v>24.809450149536133</v>
      </c>
      <c r="AO11" s="8">
        <f t="shared" si="17"/>
        <v>0.1580657958984375</v>
      </c>
      <c r="AP11" s="6">
        <v>25.652772903442383</v>
      </c>
      <c r="AQ11" s="6">
        <v>25.362743377685547</v>
      </c>
      <c r="AR11" s="7">
        <f t="shared" si="18"/>
        <v>25.507758140563965</v>
      </c>
      <c r="AS11" s="8">
        <f t="shared" si="19"/>
        <v>0.14501476287841797</v>
      </c>
      <c r="AT11" s="6">
        <v>25.593463897705078</v>
      </c>
      <c r="AU11" s="6">
        <v>25.682977676391602</v>
      </c>
      <c r="AV11" s="7">
        <f t="shared" si="20"/>
        <v>25.63822078704834</v>
      </c>
      <c r="AW11" s="8">
        <f t="shared" si="21"/>
        <v>4.4756889343261719E-2</v>
      </c>
      <c r="AX11" s="6">
        <v>24.112781524658203</v>
      </c>
      <c r="AY11" s="6">
        <v>24.09663200378418</v>
      </c>
      <c r="AZ11" s="7">
        <f t="shared" si="22"/>
        <v>24.104706764221191</v>
      </c>
      <c r="BA11" s="8">
        <f t="shared" si="23"/>
        <v>8.0747604370117188E-3</v>
      </c>
      <c r="BB11" s="6">
        <v>27.353757858276367</v>
      </c>
      <c r="BC11" s="6">
        <v>27.540733337402344</v>
      </c>
      <c r="BD11" s="7">
        <f t="shared" si="24"/>
        <v>27.447245597839355</v>
      </c>
      <c r="BE11" s="8">
        <f t="shared" si="25"/>
        <v>9.3487739562988281E-2</v>
      </c>
      <c r="BF11" s="9">
        <v>29</v>
      </c>
      <c r="BG11" s="1" t="s">
        <v>46</v>
      </c>
      <c r="BH11" s="6">
        <v>25.343788146972656</v>
      </c>
      <c r="BI11" s="6">
        <v>25.266168594360352</v>
      </c>
      <c r="BJ11" s="7">
        <f t="shared" si="26"/>
        <v>25.304978370666504</v>
      </c>
      <c r="BK11" s="8">
        <f t="shared" si="27"/>
        <v>3.8809776306152344E-2</v>
      </c>
      <c r="BL11" s="6">
        <v>28.040740966796875</v>
      </c>
      <c r="BM11" s="6">
        <v>28.178342819213867</v>
      </c>
      <c r="BN11" s="7">
        <f t="shared" si="28"/>
        <v>28.109541893005371</v>
      </c>
      <c r="BO11" s="8">
        <f t="shared" si="29"/>
        <v>6.8800926208496094E-2</v>
      </c>
      <c r="BP11" s="6">
        <v>25.680704116821289</v>
      </c>
      <c r="BQ11" s="6">
        <v>25.636842727661133</v>
      </c>
      <c r="BR11" s="7">
        <f t="shared" si="30"/>
        <v>25.658773422241211</v>
      </c>
      <c r="BS11" s="8">
        <f t="shared" si="31"/>
        <v>2.1930694580078125E-2</v>
      </c>
      <c r="BT11" s="6">
        <v>25.169641494750977</v>
      </c>
      <c r="BU11" s="6">
        <v>25.169416427612305</v>
      </c>
      <c r="BV11" s="7">
        <f t="shared" si="32"/>
        <v>25.169528961181641</v>
      </c>
      <c r="BW11" s="8">
        <f t="shared" si="33"/>
        <v>1.125335693359375E-4</v>
      </c>
      <c r="BX11" s="6">
        <v>25.934484481811523</v>
      </c>
      <c r="BY11" s="6">
        <v>25.981182098388672</v>
      </c>
      <c r="BZ11" s="7">
        <f t="shared" si="34"/>
        <v>25.957833290100098</v>
      </c>
      <c r="CA11" s="8">
        <f t="shared" si="35"/>
        <v>2.3348808288574219E-2</v>
      </c>
      <c r="CB11" s="6">
        <v>23.460254669189453</v>
      </c>
      <c r="CC11" s="6">
        <v>23.473119735717773</v>
      </c>
      <c r="CD11" s="7">
        <f t="shared" si="36"/>
        <v>23.466687202453613</v>
      </c>
      <c r="CE11" s="8">
        <f t="shared" si="37"/>
        <v>6.4325332641601563E-3</v>
      </c>
      <c r="CF11" s="17">
        <v>29</v>
      </c>
      <c r="CG11" s="18" t="s">
        <v>46</v>
      </c>
      <c r="CH11" s="6">
        <v>36.590717315673828</v>
      </c>
      <c r="CI11" s="6">
        <v>36.602569580078125</v>
      </c>
      <c r="CJ11" s="7">
        <f t="shared" si="38"/>
        <v>36.596643447875977</v>
      </c>
      <c r="CK11" s="8">
        <f t="shared" si="39"/>
        <v>5.9261322021484375E-3</v>
      </c>
      <c r="CL11" s="6">
        <v>25.777198791503906</v>
      </c>
      <c r="CM11" s="6">
        <v>25.975715637207031</v>
      </c>
      <c r="CN11" s="7">
        <f t="shared" si="40"/>
        <v>25.876457214355469</v>
      </c>
      <c r="CO11" s="8">
        <f t="shared" si="41"/>
        <v>9.92584228515625E-2</v>
      </c>
      <c r="CP11" s="6">
        <v>24.564767837524414</v>
      </c>
      <c r="CQ11" s="6">
        <v>24.244354248046875</v>
      </c>
      <c r="CR11" s="7">
        <f t="shared" si="42"/>
        <v>24.404561042785645</v>
      </c>
      <c r="CS11" s="8">
        <f t="shared" si="43"/>
        <v>0.16020679473876953</v>
      </c>
      <c r="CT11" s="6">
        <v>22.532556533813477</v>
      </c>
      <c r="CU11" s="6">
        <v>22.508411407470703</v>
      </c>
      <c r="CV11" s="7">
        <f t="shared" si="44"/>
        <v>22.52048397064209</v>
      </c>
      <c r="CW11" s="8">
        <f t="shared" si="45"/>
        <v>1.2072563171386719E-2</v>
      </c>
      <c r="CX11" s="6">
        <v>23.359066009521484</v>
      </c>
      <c r="CY11" s="6">
        <v>23.529502868652344</v>
      </c>
      <c r="CZ11" s="7">
        <f t="shared" si="46"/>
        <v>23.444284439086914</v>
      </c>
      <c r="DA11" s="8">
        <f t="shared" si="47"/>
        <v>8.5218429565429688E-2</v>
      </c>
      <c r="DB11" s="6">
        <v>25.967233657836914</v>
      </c>
      <c r="DC11" s="6">
        <v>25.858772277832031</v>
      </c>
      <c r="DD11" s="7">
        <f t="shared" si="48"/>
        <v>25.913002967834473</v>
      </c>
      <c r="DE11" s="8">
        <f t="shared" si="49"/>
        <v>5.4230690002441406E-2</v>
      </c>
      <c r="DF11" s="6">
        <v>24.738491058349609</v>
      </c>
      <c r="DG11" s="6">
        <v>24.849273681640625</v>
      </c>
      <c r="DH11" s="7">
        <f t="shared" si="50"/>
        <v>24.793882369995117</v>
      </c>
      <c r="DI11" s="8">
        <f t="shared" si="51"/>
        <v>5.5391311645507813E-2</v>
      </c>
      <c r="DJ11" s="6">
        <v>26.240268707275391</v>
      </c>
      <c r="DK11" s="6">
        <v>25.879299163818359</v>
      </c>
      <c r="DL11" s="7">
        <f t="shared" si="52"/>
        <v>26.059783935546875</v>
      </c>
      <c r="DM11" s="8">
        <f t="shared" si="53"/>
        <v>0.18048477172851563</v>
      </c>
      <c r="DN11" s="6">
        <v>22.23674201965332</v>
      </c>
      <c r="DO11" s="6">
        <v>22.356197357177734</v>
      </c>
      <c r="DP11" s="7">
        <f t="shared" si="54"/>
        <v>22.296469688415527</v>
      </c>
      <c r="DQ11" s="8">
        <f t="shared" si="55"/>
        <v>5.9727668762207031E-2</v>
      </c>
      <c r="DR11" s="6">
        <v>23.761159896850586</v>
      </c>
      <c r="DS11" s="6">
        <v>23.968469619750977</v>
      </c>
      <c r="DT11" s="7">
        <f t="shared" si="56"/>
        <v>23.864814758300781</v>
      </c>
      <c r="DU11" s="8">
        <f t="shared" si="57"/>
        <v>0.10365486145019531</v>
      </c>
      <c r="DV11" s="6">
        <v>24.780645370483398</v>
      </c>
      <c r="DW11" s="6">
        <v>24.935949325561523</v>
      </c>
      <c r="DX11" s="7">
        <f t="shared" si="58"/>
        <v>24.858297348022461</v>
      </c>
      <c r="DY11" s="8">
        <f t="shared" si="59"/>
        <v>7.76519775390625E-2</v>
      </c>
      <c r="DZ11" s="6">
        <v>22.95866584777832</v>
      </c>
      <c r="EA11" s="6">
        <v>22.823360443115234</v>
      </c>
      <c r="EB11" s="7">
        <f t="shared" si="60"/>
        <v>22.891013145446777</v>
      </c>
      <c r="EC11" s="8">
        <f t="shared" si="61"/>
        <v>6.7652702331542969E-2</v>
      </c>
      <c r="ED11" s="6">
        <v>23.845371246337891</v>
      </c>
      <c r="EE11" s="6">
        <v>23.576520919799805</v>
      </c>
      <c r="EF11" s="7">
        <f t="shared" si="62"/>
        <v>23.710946083068848</v>
      </c>
      <c r="EG11" s="8">
        <f t="shared" si="63"/>
        <v>0.13442516326904297</v>
      </c>
      <c r="EH11" s="6">
        <v>25.605093002319336</v>
      </c>
      <c r="EI11" s="6">
        <v>25.650970458984375</v>
      </c>
      <c r="EJ11" s="7">
        <f t="shared" si="64"/>
        <v>25.628031730651855</v>
      </c>
      <c r="EK11" s="8">
        <f t="shared" si="65"/>
        <v>2.2938728332519531E-2</v>
      </c>
      <c r="EN11" s="2"/>
    </row>
    <row r="12" spans="1:144" x14ac:dyDescent="0.35">
      <c r="A12" s="9">
        <v>30</v>
      </c>
      <c r="B12" s="1" t="s">
        <v>47</v>
      </c>
      <c r="C12" s="6">
        <v>18.545507431030273</v>
      </c>
      <c r="D12" s="6">
        <v>18.650712966918945</v>
      </c>
      <c r="E12" s="7">
        <f t="shared" si="0"/>
        <v>18.598110198974609</v>
      </c>
      <c r="F12" s="8">
        <f t="shared" si="1"/>
        <v>5.2602767944335938E-2</v>
      </c>
      <c r="G12" s="6">
        <v>19.086843490600586</v>
      </c>
      <c r="H12" s="6">
        <v>19.060342788696289</v>
      </c>
      <c r="I12" s="7">
        <f t="shared" si="2"/>
        <v>19.073593139648438</v>
      </c>
      <c r="J12" s="8">
        <f t="shared" si="3"/>
        <v>1.3250350952148438E-2</v>
      </c>
      <c r="K12" s="6">
        <v>23.024768829345703</v>
      </c>
      <c r="L12" s="6">
        <v>22.846132278442383</v>
      </c>
      <c r="M12" s="7">
        <f t="shared" si="4"/>
        <v>22.935450553894043</v>
      </c>
      <c r="N12" s="8">
        <f t="shared" si="5"/>
        <v>8.9318275451660156E-2</v>
      </c>
      <c r="O12" s="6">
        <v>22.780363082885742</v>
      </c>
      <c r="P12" s="6">
        <v>22.897314071655273</v>
      </c>
      <c r="Q12" s="7">
        <f t="shared" si="6"/>
        <v>22.838838577270508</v>
      </c>
      <c r="R12" s="8">
        <f t="shared" si="7"/>
        <v>5.8475494384765625E-2</v>
      </c>
      <c r="S12" s="14">
        <v>28.417818069458008</v>
      </c>
      <c r="T12" s="14">
        <v>28.930263519287109</v>
      </c>
      <c r="U12" s="12">
        <f t="shared" si="8"/>
        <v>28.674040794372559</v>
      </c>
      <c r="V12" s="13">
        <f t="shared" si="9"/>
        <v>0.25622272491455078</v>
      </c>
      <c r="W12" s="1" t="s">
        <v>47</v>
      </c>
      <c r="X12" s="6">
        <v>28.11126708984375</v>
      </c>
      <c r="Y12" s="6">
        <v>28.042564392089844</v>
      </c>
      <c r="Z12" s="7">
        <f t="shared" si="10"/>
        <v>28.076915740966797</v>
      </c>
      <c r="AA12" s="8">
        <f t="shared" si="11"/>
        <v>3.4351348876953125E-2</v>
      </c>
      <c r="AB12" s="6">
        <v>24.957162857055664</v>
      </c>
      <c r="AC12" s="6">
        <v>24.871456146240234</v>
      </c>
      <c r="AD12" s="7">
        <f t="shared" si="12"/>
        <v>24.914309501647949</v>
      </c>
      <c r="AE12" s="8">
        <f t="shared" si="13"/>
        <v>4.2853355407714844E-2</v>
      </c>
      <c r="AF12" s="9">
        <v>30</v>
      </c>
      <c r="AG12" s="1" t="s">
        <v>47</v>
      </c>
      <c r="AH12" s="6">
        <v>26.312204360961914</v>
      </c>
      <c r="AI12" s="6">
        <v>26.561634063720703</v>
      </c>
      <c r="AJ12" s="7">
        <f t="shared" si="14"/>
        <v>26.436919212341309</v>
      </c>
      <c r="AK12" s="8">
        <f t="shared" si="15"/>
        <v>0.12471485137939453</v>
      </c>
      <c r="AL12" s="6">
        <v>24.739557266235352</v>
      </c>
      <c r="AM12" s="6">
        <v>24.751377105712891</v>
      </c>
      <c r="AN12" s="7">
        <f t="shared" si="16"/>
        <v>24.745467185974121</v>
      </c>
      <c r="AO12" s="8">
        <f t="shared" si="17"/>
        <v>5.9099197387695313E-3</v>
      </c>
      <c r="AP12" s="6">
        <v>25.465274810791016</v>
      </c>
      <c r="AQ12" s="6">
        <v>25.236917495727539</v>
      </c>
      <c r="AR12" s="7">
        <f t="shared" si="18"/>
        <v>25.351096153259277</v>
      </c>
      <c r="AS12" s="8">
        <f t="shared" si="19"/>
        <v>0.11417865753173828</v>
      </c>
      <c r="AT12" s="6">
        <v>25.604637145996094</v>
      </c>
      <c r="AU12" s="6">
        <v>25.573347091674805</v>
      </c>
      <c r="AV12" s="7">
        <f t="shared" si="20"/>
        <v>25.588992118835449</v>
      </c>
      <c r="AW12" s="8">
        <f t="shared" si="21"/>
        <v>1.5645027160644531E-2</v>
      </c>
      <c r="AX12" s="6">
        <v>24.02821159362793</v>
      </c>
      <c r="AY12" s="6">
        <v>23.96589469909668</v>
      </c>
      <c r="AZ12" s="7">
        <f t="shared" si="22"/>
        <v>23.997053146362305</v>
      </c>
      <c r="BA12" s="8">
        <f t="shared" si="23"/>
        <v>3.1158447265625E-2</v>
      </c>
      <c r="BB12" s="6">
        <v>27.058324813842773</v>
      </c>
      <c r="BC12" s="6">
        <v>27.288776397705078</v>
      </c>
      <c r="BD12" s="7">
        <f t="shared" si="24"/>
        <v>27.173550605773926</v>
      </c>
      <c r="BE12" s="8">
        <f t="shared" si="25"/>
        <v>0.11522579193115234</v>
      </c>
      <c r="BF12" s="9">
        <v>30</v>
      </c>
      <c r="BG12" s="1" t="s">
        <v>47</v>
      </c>
      <c r="BH12" s="6">
        <v>25.259538650512695</v>
      </c>
      <c r="BI12" s="6">
        <v>25.16571044921875</v>
      </c>
      <c r="BJ12" s="7">
        <f t="shared" si="26"/>
        <v>25.212624549865723</v>
      </c>
      <c r="BK12" s="8">
        <f t="shared" si="27"/>
        <v>4.6914100646972656E-2</v>
      </c>
      <c r="BL12" s="6">
        <v>27.790628433227539</v>
      </c>
      <c r="BM12" s="6">
        <v>27.915370941162109</v>
      </c>
      <c r="BN12" s="7">
        <f t="shared" si="28"/>
        <v>27.852999687194824</v>
      </c>
      <c r="BO12" s="8">
        <f t="shared" si="29"/>
        <v>6.2371253967285156E-2</v>
      </c>
      <c r="BP12" s="6">
        <v>25.739871978759766</v>
      </c>
      <c r="BQ12" s="6">
        <v>25.678503036499023</v>
      </c>
      <c r="BR12" s="7">
        <f t="shared" si="30"/>
        <v>25.709187507629395</v>
      </c>
      <c r="BS12" s="8">
        <f t="shared" si="31"/>
        <v>3.0684471130371094E-2</v>
      </c>
      <c r="BT12" s="6">
        <v>25.09022331237793</v>
      </c>
      <c r="BU12" s="6">
        <v>25.088954925537109</v>
      </c>
      <c r="BV12" s="7">
        <f t="shared" si="32"/>
        <v>25.08958911895752</v>
      </c>
      <c r="BW12" s="8">
        <f t="shared" si="33"/>
        <v>6.3419342041015625E-4</v>
      </c>
      <c r="BX12" s="6">
        <v>25.815170288085938</v>
      </c>
      <c r="BY12" s="6">
        <v>25.714252471923828</v>
      </c>
      <c r="BZ12" s="7">
        <f t="shared" si="34"/>
        <v>25.764711380004883</v>
      </c>
      <c r="CA12" s="8">
        <f t="shared" si="35"/>
        <v>5.0458908081054688E-2</v>
      </c>
      <c r="CB12" s="6">
        <v>23.143634796142578</v>
      </c>
      <c r="CC12" s="6">
        <v>23.089849472045898</v>
      </c>
      <c r="CD12" s="7">
        <f t="shared" si="36"/>
        <v>23.116742134094238</v>
      </c>
      <c r="CE12" s="8">
        <f t="shared" si="37"/>
        <v>2.6892662048339844E-2</v>
      </c>
      <c r="CF12" s="17">
        <v>30</v>
      </c>
      <c r="CG12" s="18" t="s">
        <v>47</v>
      </c>
      <c r="CH12" s="6">
        <v>36.492729187011719</v>
      </c>
      <c r="CI12" s="6">
        <v>35.966773986816406</v>
      </c>
      <c r="CJ12" s="7">
        <f t="shared" si="38"/>
        <v>36.229751586914063</v>
      </c>
      <c r="CK12" s="8">
        <f t="shared" si="39"/>
        <v>0.26297760009765625</v>
      </c>
      <c r="CL12" s="6">
        <v>25.572971343994141</v>
      </c>
      <c r="CM12" s="6">
        <v>25.675474166870117</v>
      </c>
      <c r="CN12" s="7">
        <f t="shared" si="40"/>
        <v>25.624222755432129</v>
      </c>
      <c r="CO12" s="8">
        <f t="shared" si="41"/>
        <v>5.1251411437988281E-2</v>
      </c>
      <c r="CP12" s="6">
        <v>24.215114593505859</v>
      </c>
      <c r="CQ12" s="6">
        <v>24.035923004150391</v>
      </c>
      <c r="CR12" s="7">
        <f t="shared" si="42"/>
        <v>24.125518798828125</v>
      </c>
      <c r="CS12" s="8">
        <f t="shared" si="43"/>
        <v>8.9595794677734375E-2</v>
      </c>
      <c r="CT12" s="6">
        <v>22.290300369262695</v>
      </c>
      <c r="CU12" s="6">
        <v>22.454830169677734</v>
      </c>
      <c r="CV12" s="7">
        <f t="shared" si="44"/>
        <v>22.372565269470215</v>
      </c>
      <c r="CW12" s="8">
        <f t="shared" si="45"/>
        <v>8.2264900207519531E-2</v>
      </c>
      <c r="CX12" s="6">
        <v>23.182041168212891</v>
      </c>
      <c r="CY12" s="6">
        <v>23.686487197875977</v>
      </c>
      <c r="CZ12" s="7">
        <f t="shared" si="46"/>
        <v>23.434264183044434</v>
      </c>
      <c r="DA12" s="8">
        <f t="shared" si="47"/>
        <v>0.25222301483154297</v>
      </c>
      <c r="DB12" s="6">
        <v>25.955450057983398</v>
      </c>
      <c r="DC12" s="6">
        <v>25.812631607055664</v>
      </c>
      <c r="DD12" s="7">
        <f t="shared" si="48"/>
        <v>25.884040832519531</v>
      </c>
      <c r="DE12" s="8">
        <f t="shared" si="49"/>
        <v>7.1409225463867188E-2</v>
      </c>
      <c r="DF12" s="6">
        <v>24.315286636352539</v>
      </c>
      <c r="DG12" s="6">
        <v>24.570419311523438</v>
      </c>
      <c r="DH12" s="7">
        <f t="shared" si="50"/>
        <v>24.442852973937988</v>
      </c>
      <c r="DI12" s="8">
        <f t="shared" si="51"/>
        <v>0.12756633758544922</v>
      </c>
      <c r="DJ12" s="6">
        <v>25.886373519897461</v>
      </c>
      <c r="DK12" s="6">
        <v>25.815025329589844</v>
      </c>
      <c r="DL12" s="7">
        <f t="shared" si="52"/>
        <v>25.850699424743652</v>
      </c>
      <c r="DM12" s="8">
        <f t="shared" si="53"/>
        <v>3.5674095153808594E-2</v>
      </c>
      <c r="DN12" s="6">
        <v>21.681173324584961</v>
      </c>
      <c r="DO12" s="6">
        <v>21.979488372802734</v>
      </c>
      <c r="DP12" s="7">
        <f t="shared" si="54"/>
        <v>21.830330848693848</v>
      </c>
      <c r="DQ12" s="8">
        <f t="shared" si="55"/>
        <v>0.14915752410888672</v>
      </c>
      <c r="DR12" s="6">
        <v>23.483247756958008</v>
      </c>
      <c r="DS12" s="6">
        <v>23.555706024169922</v>
      </c>
      <c r="DT12" s="7">
        <f t="shared" si="56"/>
        <v>23.519476890563965</v>
      </c>
      <c r="DU12" s="8">
        <f t="shared" si="57"/>
        <v>3.6229133605957031E-2</v>
      </c>
      <c r="DV12" s="14">
        <v>23.784738540649414</v>
      </c>
      <c r="DW12" s="14">
        <v>22.825788497924805</v>
      </c>
      <c r="DX12" s="12">
        <f t="shared" si="58"/>
        <v>23.305263519287109</v>
      </c>
      <c r="DY12" s="13">
        <f t="shared" si="59"/>
        <v>0.47947502136230469</v>
      </c>
      <c r="DZ12" s="6">
        <v>22.84208869934082</v>
      </c>
      <c r="EA12" s="6">
        <v>22.573883056640625</v>
      </c>
      <c r="EB12" s="7">
        <f t="shared" si="60"/>
        <v>22.707985877990723</v>
      </c>
      <c r="EC12" s="8">
        <f t="shared" si="61"/>
        <v>0.13410282135009766</v>
      </c>
      <c r="ED12" s="6">
        <v>23.72157096862793</v>
      </c>
      <c r="EE12" s="6">
        <v>23.179754257202148</v>
      </c>
      <c r="EF12" s="7">
        <f t="shared" si="62"/>
        <v>23.450662612915039</v>
      </c>
      <c r="EG12" s="8">
        <f t="shared" si="63"/>
        <v>0.27090835571289063</v>
      </c>
      <c r="EH12" s="6">
        <v>25.457454681396484</v>
      </c>
      <c r="EI12" s="6">
        <v>25.669559478759766</v>
      </c>
      <c r="EJ12" s="7">
        <f t="shared" si="64"/>
        <v>25.563507080078125</v>
      </c>
      <c r="EK12" s="8">
        <f t="shared" si="65"/>
        <v>0.10605239868164063</v>
      </c>
      <c r="EN12" s="2"/>
    </row>
    <row r="13" spans="1:144" x14ac:dyDescent="0.35">
      <c r="A13" s="9">
        <v>31</v>
      </c>
      <c r="B13" s="1" t="s">
        <v>48</v>
      </c>
      <c r="C13" s="6">
        <v>18.450725555419922</v>
      </c>
      <c r="D13" s="6">
        <v>18.445470809936523</v>
      </c>
      <c r="E13" s="7">
        <f t="shared" si="0"/>
        <v>18.448098182678223</v>
      </c>
      <c r="F13" s="8">
        <f t="shared" si="1"/>
        <v>2.6273727416992188E-3</v>
      </c>
      <c r="G13" s="6">
        <v>18.99920654296875</v>
      </c>
      <c r="H13" s="6">
        <v>18.908000946044922</v>
      </c>
      <c r="I13" s="7">
        <f t="shared" si="2"/>
        <v>18.953603744506836</v>
      </c>
      <c r="J13" s="8">
        <f t="shared" si="3"/>
        <v>4.5602798461914063E-2</v>
      </c>
      <c r="K13" s="6">
        <v>22.703460693359375</v>
      </c>
      <c r="L13" s="6">
        <v>22.448869705200195</v>
      </c>
      <c r="M13" s="7">
        <f t="shared" si="4"/>
        <v>22.576165199279785</v>
      </c>
      <c r="N13" s="8">
        <f t="shared" si="5"/>
        <v>0.12729549407958984</v>
      </c>
      <c r="O13" s="6">
        <v>22.439237594604492</v>
      </c>
      <c r="P13" s="6">
        <v>22.315732955932617</v>
      </c>
      <c r="Q13" s="7">
        <f t="shared" si="6"/>
        <v>22.377485275268555</v>
      </c>
      <c r="R13" s="8">
        <f t="shared" si="7"/>
        <v>6.17523193359375E-2</v>
      </c>
      <c r="S13" s="6">
        <v>29.081636428833008</v>
      </c>
      <c r="T13" s="6">
        <v>29.16461181640625</v>
      </c>
      <c r="U13" s="7">
        <f t="shared" si="8"/>
        <v>29.123124122619629</v>
      </c>
      <c r="V13" s="8">
        <f t="shared" si="9"/>
        <v>4.1487693786621094E-2</v>
      </c>
      <c r="W13" s="1" t="s">
        <v>48</v>
      </c>
      <c r="X13" s="6">
        <v>28.324264526367188</v>
      </c>
      <c r="Y13" s="6">
        <v>28.68402099609375</v>
      </c>
      <c r="Z13" s="7">
        <f t="shared" si="10"/>
        <v>28.504142761230469</v>
      </c>
      <c r="AA13" s="8">
        <f t="shared" si="11"/>
        <v>0.17987823486328125</v>
      </c>
      <c r="AB13" s="6">
        <v>24.955148696899414</v>
      </c>
      <c r="AC13" s="6">
        <v>24.988567352294922</v>
      </c>
      <c r="AD13" s="7">
        <f t="shared" si="12"/>
        <v>24.971858024597168</v>
      </c>
      <c r="AE13" s="8">
        <f t="shared" si="13"/>
        <v>1.6709327697753906E-2</v>
      </c>
      <c r="AF13" s="9">
        <v>31</v>
      </c>
      <c r="AG13" s="1" t="s">
        <v>48</v>
      </c>
      <c r="AH13" s="6">
        <v>25.759647369384766</v>
      </c>
      <c r="AI13" s="6">
        <v>25.582466125488281</v>
      </c>
      <c r="AJ13" s="7">
        <f t="shared" si="14"/>
        <v>25.671056747436523</v>
      </c>
      <c r="AK13" s="8">
        <f t="shared" si="15"/>
        <v>8.8590621948242188E-2</v>
      </c>
      <c r="AL13" s="6">
        <v>25.034757614135742</v>
      </c>
      <c r="AM13" s="6">
        <v>24.961944580078125</v>
      </c>
      <c r="AN13" s="7">
        <f t="shared" si="16"/>
        <v>24.998351097106934</v>
      </c>
      <c r="AO13" s="8">
        <f t="shared" si="17"/>
        <v>3.6406517028808594E-2</v>
      </c>
      <c r="AP13" s="6">
        <v>25.799415588378906</v>
      </c>
      <c r="AQ13" s="6">
        <v>25.966348648071289</v>
      </c>
      <c r="AR13" s="7">
        <f t="shared" si="18"/>
        <v>25.882882118225098</v>
      </c>
      <c r="AS13" s="8">
        <f t="shared" si="19"/>
        <v>8.3466529846191406E-2</v>
      </c>
      <c r="AT13" s="6">
        <v>26.426303863525391</v>
      </c>
      <c r="AU13" s="6">
        <v>26.484336853027344</v>
      </c>
      <c r="AV13" s="7">
        <f t="shared" si="20"/>
        <v>26.455320358276367</v>
      </c>
      <c r="AW13" s="8">
        <f t="shared" si="21"/>
        <v>2.9016494750976563E-2</v>
      </c>
      <c r="AX13" s="6">
        <v>22.898717880249023</v>
      </c>
      <c r="AY13" s="6">
        <v>23.006061553955078</v>
      </c>
      <c r="AZ13" s="7">
        <f t="shared" si="22"/>
        <v>22.952389717102051</v>
      </c>
      <c r="BA13" s="8">
        <f t="shared" si="23"/>
        <v>5.3671836853027344E-2</v>
      </c>
      <c r="BB13" s="6">
        <v>26.891048431396484</v>
      </c>
      <c r="BC13" s="6">
        <v>26.955368041992188</v>
      </c>
      <c r="BD13" s="7">
        <f t="shared" si="24"/>
        <v>26.923208236694336</v>
      </c>
      <c r="BE13" s="8">
        <f t="shared" si="25"/>
        <v>3.2159805297851563E-2</v>
      </c>
      <c r="BF13" s="9">
        <v>31</v>
      </c>
      <c r="BG13" s="1" t="s">
        <v>48</v>
      </c>
      <c r="BH13" s="6">
        <v>25.193416595458984</v>
      </c>
      <c r="BI13" s="6">
        <v>24.98594856262207</v>
      </c>
      <c r="BJ13" s="7">
        <f t="shared" si="26"/>
        <v>25.089682579040527</v>
      </c>
      <c r="BK13" s="8">
        <f t="shared" si="27"/>
        <v>0.10373401641845703</v>
      </c>
      <c r="BL13" s="6">
        <v>28.337884902954102</v>
      </c>
      <c r="BM13" s="6">
        <v>28.388309478759766</v>
      </c>
      <c r="BN13" s="7">
        <f t="shared" si="28"/>
        <v>28.363097190856934</v>
      </c>
      <c r="BO13" s="8">
        <f t="shared" si="29"/>
        <v>2.5212287902832031E-2</v>
      </c>
      <c r="BP13" s="6">
        <v>25.174001693725586</v>
      </c>
      <c r="BQ13" s="6">
        <v>25.225063323974609</v>
      </c>
      <c r="BR13" s="7">
        <f t="shared" si="30"/>
        <v>25.199532508850098</v>
      </c>
      <c r="BS13" s="8">
        <f t="shared" si="31"/>
        <v>2.5530815124511719E-2</v>
      </c>
      <c r="BT13" s="6">
        <v>25.349851608276367</v>
      </c>
      <c r="BU13" s="6">
        <v>25.176963806152344</v>
      </c>
      <c r="BV13" s="7">
        <f t="shared" si="32"/>
        <v>25.263407707214355</v>
      </c>
      <c r="BW13" s="8">
        <f t="shared" si="33"/>
        <v>8.6443901062011719E-2</v>
      </c>
      <c r="BX13" s="6">
        <v>25.794818878173828</v>
      </c>
      <c r="BY13" s="6">
        <v>25.754632949829102</v>
      </c>
      <c r="BZ13" s="7">
        <f t="shared" si="34"/>
        <v>25.774725914001465</v>
      </c>
      <c r="CA13" s="8">
        <f t="shared" si="35"/>
        <v>2.0092964172363281E-2</v>
      </c>
      <c r="CB13" s="6">
        <v>23.992946624755859</v>
      </c>
      <c r="CC13" s="6">
        <v>23.749122619628906</v>
      </c>
      <c r="CD13" s="7">
        <f t="shared" si="36"/>
        <v>23.871034622192383</v>
      </c>
      <c r="CE13" s="8">
        <f t="shared" si="37"/>
        <v>0.12191200256347656</v>
      </c>
      <c r="CF13" s="17">
        <v>31</v>
      </c>
      <c r="CG13" s="18" t="s">
        <v>48</v>
      </c>
      <c r="CH13" s="6">
        <v>36.866741180419922</v>
      </c>
      <c r="CI13" s="6">
        <v>36.38861083984375</v>
      </c>
      <c r="CJ13" s="7">
        <f t="shared" si="38"/>
        <v>36.627676010131836</v>
      </c>
      <c r="CK13" s="8">
        <f t="shared" si="39"/>
        <v>0.23906517028808594</v>
      </c>
      <c r="CL13" s="6">
        <v>25.644832611083984</v>
      </c>
      <c r="CM13" s="6">
        <v>25.987489700317383</v>
      </c>
      <c r="CN13" s="7">
        <f t="shared" si="40"/>
        <v>25.816161155700684</v>
      </c>
      <c r="CO13" s="8">
        <f t="shared" si="41"/>
        <v>0.17132854461669922</v>
      </c>
      <c r="CP13" s="6">
        <v>24.241062164306641</v>
      </c>
      <c r="CQ13" s="6">
        <v>24.246036529541016</v>
      </c>
      <c r="CR13" s="7">
        <f t="shared" si="42"/>
        <v>24.243549346923828</v>
      </c>
      <c r="CS13" s="8">
        <f t="shared" si="43"/>
        <v>2.4871826171875E-3</v>
      </c>
      <c r="CT13" s="6">
        <v>22.811891555786133</v>
      </c>
      <c r="CU13" s="6">
        <v>22.746490478515625</v>
      </c>
      <c r="CV13" s="7">
        <f t="shared" si="44"/>
        <v>22.779191017150879</v>
      </c>
      <c r="CW13" s="8">
        <f t="shared" si="45"/>
        <v>3.2700538635253906E-2</v>
      </c>
      <c r="CX13" s="6">
        <v>23.740304946899414</v>
      </c>
      <c r="CY13" s="6">
        <v>23.76228141784668</v>
      </c>
      <c r="CZ13" s="7">
        <f t="shared" si="46"/>
        <v>23.751293182373047</v>
      </c>
      <c r="DA13" s="8">
        <f t="shared" si="47"/>
        <v>1.0988235473632813E-2</v>
      </c>
      <c r="DB13" s="6">
        <v>25.604757308959961</v>
      </c>
      <c r="DC13" s="6">
        <v>25.256948471069336</v>
      </c>
      <c r="DD13" s="7">
        <f t="shared" si="48"/>
        <v>25.430852890014648</v>
      </c>
      <c r="DE13" s="8">
        <f t="shared" si="49"/>
        <v>0.1739044189453125</v>
      </c>
      <c r="DF13" s="6">
        <v>24.860176086425781</v>
      </c>
      <c r="DG13" s="6">
        <v>24.869619369506836</v>
      </c>
      <c r="DH13" s="7">
        <f t="shared" si="50"/>
        <v>24.864897727966309</v>
      </c>
      <c r="DI13" s="8">
        <f t="shared" si="51"/>
        <v>4.7216415405273438E-3</v>
      </c>
      <c r="DJ13" s="6">
        <v>26.465583801269531</v>
      </c>
      <c r="DK13" s="6">
        <v>26.62544059753418</v>
      </c>
      <c r="DL13" s="7">
        <f t="shared" si="52"/>
        <v>26.545512199401855</v>
      </c>
      <c r="DM13" s="8">
        <f t="shared" si="53"/>
        <v>7.9928398132324219E-2</v>
      </c>
      <c r="DN13" s="6">
        <v>22.555944442749023</v>
      </c>
      <c r="DO13" s="6">
        <v>22.613405227661133</v>
      </c>
      <c r="DP13" s="7">
        <f t="shared" si="54"/>
        <v>22.584674835205078</v>
      </c>
      <c r="DQ13" s="8">
        <f t="shared" si="55"/>
        <v>2.8730392456054688E-2</v>
      </c>
      <c r="DR13" s="6">
        <v>23.86073112487793</v>
      </c>
      <c r="DS13" s="6">
        <v>23.760038375854492</v>
      </c>
      <c r="DT13" s="7">
        <f t="shared" si="56"/>
        <v>23.810384750366211</v>
      </c>
      <c r="DU13" s="8">
        <f t="shared" si="57"/>
        <v>5.034637451171875E-2</v>
      </c>
      <c r="DV13" s="6">
        <v>25.61387825012207</v>
      </c>
      <c r="DW13" s="6">
        <v>25.586149215698242</v>
      </c>
      <c r="DX13" s="7">
        <f t="shared" si="58"/>
        <v>25.600013732910156</v>
      </c>
      <c r="DY13" s="8">
        <f t="shared" si="59"/>
        <v>1.3864517211914063E-2</v>
      </c>
      <c r="DZ13" s="6">
        <v>22.4163818359375</v>
      </c>
      <c r="EA13" s="6">
        <v>22.071556091308594</v>
      </c>
      <c r="EB13" s="7">
        <f t="shared" si="60"/>
        <v>22.243968963623047</v>
      </c>
      <c r="EC13" s="8">
        <f t="shared" si="61"/>
        <v>0.17241287231445313</v>
      </c>
      <c r="ED13" s="6">
        <v>24.08941650390625</v>
      </c>
      <c r="EE13" s="6">
        <v>24.110361099243164</v>
      </c>
      <c r="EF13" s="7">
        <f t="shared" si="62"/>
        <v>24.099888801574707</v>
      </c>
      <c r="EG13" s="8">
        <f t="shared" si="63"/>
        <v>1.0472297668457031E-2</v>
      </c>
      <c r="EH13" s="6">
        <v>26.085004806518555</v>
      </c>
      <c r="EI13" s="6">
        <v>26.186368942260742</v>
      </c>
      <c r="EJ13" s="7">
        <f t="shared" si="64"/>
        <v>26.135686874389648</v>
      </c>
      <c r="EK13" s="8">
        <f t="shared" si="65"/>
        <v>5.068206787109375E-2</v>
      </c>
      <c r="EN13" s="2"/>
    </row>
    <row r="14" spans="1:144" x14ac:dyDescent="0.35">
      <c r="A14" s="9">
        <v>32</v>
      </c>
      <c r="B14" s="1" t="s">
        <v>49</v>
      </c>
      <c r="C14" s="6">
        <v>18.869373321533203</v>
      </c>
      <c r="D14" s="6">
        <v>18.859130859375</v>
      </c>
      <c r="E14" s="7">
        <f t="shared" si="0"/>
        <v>18.864252090454102</v>
      </c>
      <c r="F14" s="8">
        <f t="shared" si="1"/>
        <v>5.1212310791015625E-3</v>
      </c>
      <c r="G14" s="6">
        <v>19.421651840209961</v>
      </c>
      <c r="H14" s="6">
        <v>19.52783203125</v>
      </c>
      <c r="I14" s="7">
        <f t="shared" si="2"/>
        <v>19.47474193572998</v>
      </c>
      <c r="J14" s="8">
        <f t="shared" si="3"/>
        <v>5.3090095520019531E-2</v>
      </c>
      <c r="K14" s="6">
        <v>22.924125671386719</v>
      </c>
      <c r="L14" s="6">
        <v>22.946447372436523</v>
      </c>
      <c r="M14" s="7">
        <f t="shared" si="4"/>
        <v>22.935286521911621</v>
      </c>
      <c r="N14" s="8">
        <f t="shared" si="5"/>
        <v>1.1160850524902344E-2</v>
      </c>
      <c r="O14" s="6">
        <v>22.666999816894531</v>
      </c>
      <c r="P14" s="6">
        <v>22.72889518737793</v>
      </c>
      <c r="Q14" s="7">
        <f t="shared" si="6"/>
        <v>22.69794750213623</v>
      </c>
      <c r="R14" s="8">
        <f t="shared" si="7"/>
        <v>3.0947685241699219E-2</v>
      </c>
      <c r="S14" s="6">
        <v>28.864261627197266</v>
      </c>
      <c r="T14" s="6">
        <v>28.440475463867188</v>
      </c>
      <c r="U14" s="7">
        <f t="shared" si="8"/>
        <v>28.652368545532227</v>
      </c>
      <c r="V14" s="8">
        <f t="shared" si="9"/>
        <v>0.21189308166503906</v>
      </c>
      <c r="W14" s="1" t="s">
        <v>49</v>
      </c>
      <c r="X14" s="6">
        <v>28.622959136962891</v>
      </c>
      <c r="Y14" s="6">
        <v>27.806863784790039</v>
      </c>
      <c r="Z14" s="7">
        <f t="shared" si="10"/>
        <v>28.214911460876465</v>
      </c>
      <c r="AA14" s="8">
        <f t="shared" si="11"/>
        <v>0.40804767608642578</v>
      </c>
      <c r="AB14" s="6">
        <v>25.318874359130859</v>
      </c>
      <c r="AC14" s="6">
        <v>24.542724609375</v>
      </c>
      <c r="AD14" s="7">
        <f t="shared" si="12"/>
        <v>24.93079948425293</v>
      </c>
      <c r="AE14" s="8">
        <f t="shared" si="13"/>
        <v>0.38807487487792969</v>
      </c>
      <c r="AF14" s="9">
        <v>32</v>
      </c>
      <c r="AG14" s="1" t="s">
        <v>49</v>
      </c>
      <c r="AH14" s="6">
        <v>25.941213607788086</v>
      </c>
      <c r="AI14" s="6">
        <v>26.229623794555664</v>
      </c>
      <c r="AJ14" s="7">
        <f t="shared" si="14"/>
        <v>26.085418701171875</v>
      </c>
      <c r="AK14" s="8">
        <f t="shared" si="15"/>
        <v>0.14420509338378906</v>
      </c>
      <c r="AL14" s="6">
        <v>25.562290191650391</v>
      </c>
      <c r="AM14" s="6">
        <v>25.22938346862793</v>
      </c>
      <c r="AN14" s="7">
        <f t="shared" si="16"/>
        <v>25.39583683013916</v>
      </c>
      <c r="AO14" s="8">
        <f t="shared" si="17"/>
        <v>0.16645336151123047</v>
      </c>
      <c r="AP14" s="6">
        <v>25.973390579223633</v>
      </c>
      <c r="AQ14" s="6">
        <v>26.225898742675781</v>
      </c>
      <c r="AR14" s="7">
        <f t="shared" si="18"/>
        <v>26.099644660949707</v>
      </c>
      <c r="AS14" s="8">
        <f t="shared" si="19"/>
        <v>0.12625408172607422</v>
      </c>
      <c r="AT14" s="6">
        <v>26.246896743774414</v>
      </c>
      <c r="AU14" s="6">
        <v>26.183004379272461</v>
      </c>
      <c r="AV14" s="7">
        <f t="shared" si="20"/>
        <v>26.214950561523438</v>
      </c>
      <c r="AW14" s="8">
        <f t="shared" si="21"/>
        <v>3.1946182250976563E-2</v>
      </c>
      <c r="AX14" s="6">
        <v>23.445867538452148</v>
      </c>
      <c r="AY14" s="6">
        <v>23.48504638671875</v>
      </c>
      <c r="AZ14" s="7">
        <f t="shared" si="22"/>
        <v>23.465456962585449</v>
      </c>
      <c r="BA14" s="8">
        <f t="shared" si="23"/>
        <v>1.9589424133300781E-2</v>
      </c>
      <c r="BB14" s="6">
        <v>27.313150405883789</v>
      </c>
      <c r="BC14" s="6">
        <v>27.240756988525391</v>
      </c>
      <c r="BD14" s="7">
        <f t="shared" si="24"/>
        <v>27.27695369720459</v>
      </c>
      <c r="BE14" s="8">
        <f t="shared" si="25"/>
        <v>3.6196708679199219E-2</v>
      </c>
      <c r="BF14" s="9">
        <v>32</v>
      </c>
      <c r="BG14" s="1" t="s">
        <v>49</v>
      </c>
      <c r="BH14" s="6">
        <v>25.341648101806641</v>
      </c>
      <c r="BI14" s="6">
        <v>25.359828948974609</v>
      </c>
      <c r="BJ14" s="7">
        <f t="shared" si="26"/>
        <v>25.350738525390625</v>
      </c>
      <c r="BK14" s="8">
        <f t="shared" si="27"/>
        <v>9.090423583984375E-3</v>
      </c>
      <c r="BL14" s="6">
        <v>28.512905120849609</v>
      </c>
      <c r="BM14" s="6">
        <v>28.593032836914063</v>
      </c>
      <c r="BN14" s="7">
        <f t="shared" si="28"/>
        <v>28.552968978881836</v>
      </c>
      <c r="BO14" s="8">
        <f t="shared" si="29"/>
        <v>4.0063858032226563E-2</v>
      </c>
      <c r="BP14" s="6">
        <v>25.514739990234375</v>
      </c>
      <c r="BQ14" s="6">
        <v>25.433147430419922</v>
      </c>
      <c r="BR14" s="7">
        <f t="shared" si="30"/>
        <v>25.473943710327148</v>
      </c>
      <c r="BS14" s="8">
        <f t="shared" si="31"/>
        <v>4.0796279907226563E-2</v>
      </c>
      <c r="BT14" s="6">
        <v>26.006160736083984</v>
      </c>
      <c r="BU14" s="6">
        <v>25.675668716430664</v>
      </c>
      <c r="BV14" s="7">
        <f t="shared" si="32"/>
        <v>25.840914726257324</v>
      </c>
      <c r="BW14" s="8">
        <f t="shared" si="33"/>
        <v>0.16524600982666016</v>
      </c>
      <c r="BX14" s="6">
        <v>26.171554565429688</v>
      </c>
      <c r="BY14" s="6">
        <v>26.023359298706055</v>
      </c>
      <c r="BZ14" s="7">
        <f t="shared" si="34"/>
        <v>26.097456932067871</v>
      </c>
      <c r="CA14" s="8">
        <f t="shared" si="35"/>
        <v>7.4097633361816406E-2</v>
      </c>
      <c r="CB14" s="6">
        <v>23.892410278320313</v>
      </c>
      <c r="CC14" s="6">
        <v>24.140842437744141</v>
      </c>
      <c r="CD14" s="7">
        <f t="shared" si="36"/>
        <v>24.016626358032227</v>
      </c>
      <c r="CE14" s="8">
        <f t="shared" si="37"/>
        <v>0.12421607971191406</v>
      </c>
      <c r="CF14" s="17">
        <v>32</v>
      </c>
      <c r="CG14" s="18" t="s">
        <v>49</v>
      </c>
      <c r="CH14" s="6">
        <v>37.335624694824219</v>
      </c>
      <c r="CI14" s="6">
        <v>37.067283630371094</v>
      </c>
      <c r="CJ14" s="7">
        <f t="shared" si="38"/>
        <v>37.201454162597656</v>
      </c>
      <c r="CK14" s="8">
        <f t="shared" si="39"/>
        <v>0.1341705322265625</v>
      </c>
      <c r="CL14" s="6">
        <v>26.034788131713867</v>
      </c>
      <c r="CM14" s="6">
        <v>25.878049850463867</v>
      </c>
      <c r="CN14" s="7">
        <f t="shared" si="40"/>
        <v>25.956418991088867</v>
      </c>
      <c r="CO14" s="8">
        <f t="shared" si="41"/>
        <v>7.8369140625E-2</v>
      </c>
      <c r="CP14" s="6">
        <v>24.525180816650391</v>
      </c>
      <c r="CQ14" s="6">
        <v>24.727321624755859</v>
      </c>
      <c r="CR14" s="7">
        <f t="shared" si="42"/>
        <v>24.626251220703125</v>
      </c>
      <c r="CS14" s="8">
        <f t="shared" si="43"/>
        <v>0.10107040405273438</v>
      </c>
      <c r="CT14" s="6">
        <v>23.909326553344727</v>
      </c>
      <c r="CU14" s="6">
        <v>23.18218994140625</v>
      </c>
      <c r="CV14" s="7">
        <f t="shared" si="44"/>
        <v>23.545758247375488</v>
      </c>
      <c r="CW14" s="8">
        <f t="shared" si="45"/>
        <v>0.36356830596923828</v>
      </c>
      <c r="CX14" s="6">
        <v>24.417566299438477</v>
      </c>
      <c r="CY14" s="6">
        <v>24.079687118530273</v>
      </c>
      <c r="CZ14" s="7">
        <f t="shared" si="46"/>
        <v>24.248626708984375</v>
      </c>
      <c r="DA14" s="8">
        <f t="shared" si="47"/>
        <v>0.16893959045410156</v>
      </c>
      <c r="DB14" s="6">
        <v>25.959831237792969</v>
      </c>
      <c r="DC14" s="6">
        <v>25.307952880859375</v>
      </c>
      <c r="DD14" s="7">
        <f t="shared" si="48"/>
        <v>25.633892059326172</v>
      </c>
      <c r="DE14" s="8">
        <f t="shared" si="49"/>
        <v>0.32593917846679688</v>
      </c>
      <c r="DF14" s="6">
        <v>25.13368034362793</v>
      </c>
      <c r="DG14" s="6">
        <v>25.292829513549805</v>
      </c>
      <c r="DH14" s="7">
        <f t="shared" si="50"/>
        <v>25.213254928588867</v>
      </c>
      <c r="DI14" s="8">
        <f t="shared" si="51"/>
        <v>7.95745849609375E-2</v>
      </c>
      <c r="DJ14" s="6">
        <v>26.966014862060547</v>
      </c>
      <c r="DK14" s="6">
        <v>26.95869255065918</v>
      </c>
      <c r="DL14" s="7">
        <f t="shared" si="52"/>
        <v>26.962353706359863</v>
      </c>
      <c r="DM14" s="8">
        <f t="shared" si="53"/>
        <v>3.6611557006835938E-3</v>
      </c>
      <c r="DN14" s="6">
        <v>23.049036026000977</v>
      </c>
      <c r="DO14" s="6">
        <v>23.095798492431641</v>
      </c>
      <c r="DP14" s="7">
        <f t="shared" si="54"/>
        <v>23.072417259216309</v>
      </c>
      <c r="DQ14" s="8">
        <f t="shared" si="55"/>
        <v>2.3381233215332031E-2</v>
      </c>
      <c r="DR14" s="6">
        <v>23.977617263793945</v>
      </c>
      <c r="DS14" s="6">
        <v>24.08770751953125</v>
      </c>
      <c r="DT14" s="7">
        <f t="shared" si="56"/>
        <v>24.032662391662598</v>
      </c>
      <c r="DU14" s="8">
        <f t="shared" si="57"/>
        <v>5.5045127868652344E-2</v>
      </c>
      <c r="DV14" s="6">
        <v>26.063806533813477</v>
      </c>
      <c r="DW14" s="6">
        <v>26.115900039672852</v>
      </c>
      <c r="DX14" s="7">
        <f t="shared" si="58"/>
        <v>26.089853286743164</v>
      </c>
      <c r="DY14" s="8">
        <f t="shared" si="59"/>
        <v>2.60467529296875E-2</v>
      </c>
      <c r="DZ14" s="6">
        <v>22.738853454589844</v>
      </c>
      <c r="EA14" s="6">
        <v>21.878452301025391</v>
      </c>
      <c r="EB14" s="7">
        <f t="shared" si="60"/>
        <v>22.308652877807617</v>
      </c>
      <c r="EC14" s="8">
        <f t="shared" si="61"/>
        <v>0.43020057678222656</v>
      </c>
      <c r="ED14" s="6">
        <v>24.349655151367188</v>
      </c>
      <c r="EE14" s="6">
        <v>24.247470855712891</v>
      </c>
      <c r="EF14" s="7">
        <f t="shared" si="62"/>
        <v>24.298563003540039</v>
      </c>
      <c r="EG14" s="8">
        <f t="shared" si="63"/>
        <v>5.1092147827148438E-2</v>
      </c>
      <c r="EH14" s="6">
        <v>26.478424072265625</v>
      </c>
      <c r="EI14" s="6">
        <v>26.324335098266602</v>
      </c>
      <c r="EJ14" s="7">
        <f t="shared" si="64"/>
        <v>26.401379585266113</v>
      </c>
      <c r="EK14" s="8">
        <f t="shared" si="65"/>
        <v>7.7044486999511719E-2</v>
      </c>
      <c r="EN14" s="2"/>
    </row>
    <row r="15" spans="1:144" x14ac:dyDescent="0.35">
      <c r="A15" s="9">
        <v>33</v>
      </c>
      <c r="B15" s="1" t="s">
        <v>50</v>
      </c>
      <c r="C15" s="6">
        <v>18.707481384277344</v>
      </c>
      <c r="D15" s="6">
        <v>18.834955215454102</v>
      </c>
      <c r="E15" s="7">
        <f t="shared" si="0"/>
        <v>18.771218299865723</v>
      </c>
      <c r="F15" s="8">
        <f t="shared" si="1"/>
        <v>6.3736915588378906E-2</v>
      </c>
      <c r="G15" s="6">
        <v>19.325885772705078</v>
      </c>
      <c r="H15" s="6">
        <v>19.222728729248047</v>
      </c>
      <c r="I15" s="7">
        <f t="shared" si="2"/>
        <v>19.274307250976563</v>
      </c>
      <c r="J15" s="8">
        <f t="shared" si="3"/>
        <v>5.1578521728515625E-2</v>
      </c>
      <c r="K15" s="6">
        <v>22.931480407714844</v>
      </c>
      <c r="L15" s="6">
        <v>22.762638092041016</v>
      </c>
      <c r="M15" s="7">
        <f t="shared" si="4"/>
        <v>22.84705924987793</v>
      </c>
      <c r="N15" s="8">
        <f t="shared" si="5"/>
        <v>8.4421157836914063E-2</v>
      </c>
      <c r="O15" s="6">
        <v>22.768589019775391</v>
      </c>
      <c r="P15" s="6">
        <v>22.816400527954102</v>
      </c>
      <c r="Q15" s="7">
        <f t="shared" si="6"/>
        <v>22.792494773864746</v>
      </c>
      <c r="R15" s="8">
        <f t="shared" si="7"/>
        <v>2.3905754089355469E-2</v>
      </c>
      <c r="S15" s="14">
        <v>28.153932571411133</v>
      </c>
      <c r="T15" s="14">
        <v>28.955862045288086</v>
      </c>
      <c r="U15" s="12">
        <f t="shared" si="8"/>
        <v>28.554897308349609</v>
      </c>
      <c r="V15" s="13">
        <f t="shared" si="9"/>
        <v>0.40096473693847656</v>
      </c>
      <c r="W15" s="1" t="s">
        <v>50</v>
      </c>
      <c r="X15" s="6">
        <v>27.742330551147461</v>
      </c>
      <c r="Y15" s="6">
        <v>27.528154373168945</v>
      </c>
      <c r="Z15" s="7">
        <f t="shared" si="10"/>
        <v>27.635242462158203</v>
      </c>
      <c r="AA15" s="8">
        <f t="shared" si="11"/>
        <v>0.10708808898925781</v>
      </c>
      <c r="AB15" s="6">
        <v>24.774446487426758</v>
      </c>
      <c r="AC15" s="6">
        <v>25.223953247070313</v>
      </c>
      <c r="AD15" s="7">
        <f t="shared" si="12"/>
        <v>24.999199867248535</v>
      </c>
      <c r="AE15" s="8">
        <f t="shared" si="13"/>
        <v>0.22475337982177734</v>
      </c>
      <c r="AF15" s="9">
        <v>33</v>
      </c>
      <c r="AG15" s="1" t="s">
        <v>50</v>
      </c>
      <c r="AH15" s="6">
        <v>25.833244323730469</v>
      </c>
      <c r="AI15" s="6">
        <v>25.790250778198242</v>
      </c>
      <c r="AJ15" s="7">
        <f t="shared" si="14"/>
        <v>25.811747550964355</v>
      </c>
      <c r="AK15" s="8">
        <f t="shared" si="15"/>
        <v>2.1496772766113281E-2</v>
      </c>
      <c r="AL15" s="6">
        <v>25.603908538818359</v>
      </c>
      <c r="AM15" s="6">
        <v>25.452573776245117</v>
      </c>
      <c r="AN15" s="7">
        <f t="shared" si="16"/>
        <v>25.528241157531738</v>
      </c>
      <c r="AO15" s="8">
        <f t="shared" si="17"/>
        <v>7.5667381286621094E-2</v>
      </c>
      <c r="AP15" s="6">
        <v>26.134006500244141</v>
      </c>
      <c r="AQ15" s="6">
        <v>26.143756866455078</v>
      </c>
      <c r="AR15" s="7">
        <f t="shared" si="18"/>
        <v>26.138881683349609</v>
      </c>
      <c r="AS15" s="8">
        <f t="shared" si="19"/>
        <v>4.87518310546875E-3</v>
      </c>
      <c r="AT15" s="14">
        <v>30.359947204589844</v>
      </c>
      <c r="AU15" s="14">
        <v>26.635532379150391</v>
      </c>
      <c r="AV15" s="7">
        <f t="shared" si="20"/>
        <v>28.497739791870117</v>
      </c>
      <c r="AW15" s="8">
        <f t="shared" si="21"/>
        <v>1.8622074127197266</v>
      </c>
      <c r="AX15" s="6">
        <v>23.078079223632813</v>
      </c>
      <c r="AY15" s="6">
        <v>23.177028656005859</v>
      </c>
      <c r="AZ15" s="7">
        <f t="shared" si="22"/>
        <v>23.127553939819336</v>
      </c>
      <c r="BA15" s="8">
        <f t="shared" si="23"/>
        <v>4.9474716186523438E-2</v>
      </c>
      <c r="BB15" s="6">
        <v>26.839691162109375</v>
      </c>
      <c r="BC15" s="6">
        <v>27.169521331787109</v>
      </c>
      <c r="BD15" s="7">
        <f t="shared" si="24"/>
        <v>27.004606246948242</v>
      </c>
      <c r="BE15" s="8">
        <f t="shared" si="25"/>
        <v>0.16491508483886719</v>
      </c>
      <c r="BF15" s="9">
        <v>33</v>
      </c>
      <c r="BG15" s="1" t="s">
        <v>50</v>
      </c>
      <c r="BH15" s="6">
        <v>25.091056823730469</v>
      </c>
      <c r="BI15" s="6">
        <v>25.308633804321289</v>
      </c>
      <c r="BJ15" s="7">
        <f t="shared" si="26"/>
        <v>25.199845314025879</v>
      </c>
      <c r="BK15" s="8">
        <f t="shared" si="27"/>
        <v>0.10878849029541016</v>
      </c>
      <c r="BL15" s="6">
        <v>28.461647033691406</v>
      </c>
      <c r="BM15" s="6">
        <v>28.551708221435547</v>
      </c>
      <c r="BN15" s="7">
        <f t="shared" si="28"/>
        <v>28.506677627563477</v>
      </c>
      <c r="BO15" s="8">
        <f t="shared" si="29"/>
        <v>4.5030593872070313E-2</v>
      </c>
      <c r="BP15" s="6">
        <v>25.710695266723633</v>
      </c>
      <c r="BQ15" s="6">
        <v>25.598428726196289</v>
      </c>
      <c r="BR15" s="7">
        <f t="shared" si="30"/>
        <v>25.654561996459961</v>
      </c>
      <c r="BS15" s="8">
        <f t="shared" si="31"/>
        <v>5.6133270263671875E-2</v>
      </c>
      <c r="BT15" s="6">
        <v>25.392492294311523</v>
      </c>
      <c r="BU15" s="6">
        <v>25.4493408203125</v>
      </c>
      <c r="BV15" s="7">
        <f t="shared" si="32"/>
        <v>25.420916557312012</v>
      </c>
      <c r="BW15" s="8">
        <f t="shared" si="33"/>
        <v>2.8424263000488281E-2</v>
      </c>
      <c r="BX15" s="6">
        <v>26.007574081420898</v>
      </c>
      <c r="BY15" s="6">
        <v>26.008285522460938</v>
      </c>
      <c r="BZ15" s="7">
        <f t="shared" si="34"/>
        <v>26.007929801940918</v>
      </c>
      <c r="CA15" s="8">
        <f t="shared" si="35"/>
        <v>3.5572052001953125E-4</v>
      </c>
      <c r="CB15" s="6">
        <v>23.837549209594727</v>
      </c>
      <c r="CC15" s="6">
        <v>23.979440689086914</v>
      </c>
      <c r="CD15" s="7">
        <f t="shared" si="36"/>
        <v>23.90849494934082</v>
      </c>
      <c r="CE15" s="8">
        <f t="shared" si="37"/>
        <v>7.094573974609375E-2</v>
      </c>
      <c r="CF15" s="17">
        <v>33</v>
      </c>
      <c r="CG15" s="18" t="s">
        <v>50</v>
      </c>
      <c r="CH15" s="6">
        <v>36.550247192382813</v>
      </c>
      <c r="CI15" s="6">
        <v>36.855625152587891</v>
      </c>
      <c r="CJ15" s="7">
        <f t="shared" si="38"/>
        <v>36.702936172485352</v>
      </c>
      <c r="CK15" s="8">
        <f t="shared" si="39"/>
        <v>0.15268898010253906</v>
      </c>
      <c r="CL15" s="6">
        <v>25.516796112060547</v>
      </c>
      <c r="CM15" s="6">
        <v>25.80610466003418</v>
      </c>
      <c r="CN15" s="7">
        <f t="shared" si="40"/>
        <v>25.661450386047363</v>
      </c>
      <c r="CO15" s="8">
        <f t="shared" si="41"/>
        <v>0.14465427398681641</v>
      </c>
      <c r="CP15" s="6">
        <v>24.467851638793945</v>
      </c>
      <c r="CQ15" s="6">
        <v>25.085382461547852</v>
      </c>
      <c r="CR15" s="7">
        <f t="shared" si="42"/>
        <v>24.776617050170898</v>
      </c>
      <c r="CS15" s="8">
        <f t="shared" si="43"/>
        <v>0.30876541137695313</v>
      </c>
      <c r="CT15" s="6">
        <v>22.973550796508789</v>
      </c>
      <c r="CU15" s="6">
        <v>23.083314895629883</v>
      </c>
      <c r="CV15" s="7">
        <f t="shared" si="44"/>
        <v>23.028432846069336</v>
      </c>
      <c r="CW15" s="8">
        <f t="shared" si="45"/>
        <v>5.4882049560546875E-2</v>
      </c>
      <c r="CX15" s="6">
        <v>23.970754623413086</v>
      </c>
      <c r="CY15" s="6">
        <v>23.984045028686523</v>
      </c>
      <c r="CZ15" s="7">
        <f t="shared" si="46"/>
        <v>23.977399826049805</v>
      </c>
      <c r="DA15" s="8">
        <f t="shared" si="47"/>
        <v>6.64520263671875E-3</v>
      </c>
      <c r="DB15" s="6">
        <v>26.105451583862305</v>
      </c>
      <c r="DC15" s="6">
        <v>25.985719680786133</v>
      </c>
      <c r="DD15" s="7">
        <f t="shared" si="48"/>
        <v>26.045585632324219</v>
      </c>
      <c r="DE15" s="8">
        <f t="shared" si="49"/>
        <v>5.9865951538085938E-2</v>
      </c>
      <c r="DF15" s="6">
        <v>24.956737518310547</v>
      </c>
      <c r="DG15" s="6">
        <v>24.977546691894531</v>
      </c>
      <c r="DH15" s="7">
        <f t="shared" si="50"/>
        <v>24.967142105102539</v>
      </c>
      <c r="DI15" s="8">
        <f t="shared" si="51"/>
        <v>1.0404586791992188E-2</v>
      </c>
      <c r="DJ15" s="6">
        <v>26.750020980834961</v>
      </c>
      <c r="DK15" s="6">
        <v>26.63041877746582</v>
      </c>
      <c r="DL15" s="7">
        <f t="shared" si="52"/>
        <v>26.690219879150391</v>
      </c>
      <c r="DM15" s="8">
        <f t="shared" si="53"/>
        <v>5.9801101684570313E-2</v>
      </c>
      <c r="DN15" s="6">
        <v>22.94468879699707</v>
      </c>
      <c r="DO15" s="6">
        <v>22.896200180053711</v>
      </c>
      <c r="DP15" s="7">
        <f t="shared" si="54"/>
        <v>22.920444488525391</v>
      </c>
      <c r="DQ15" s="8">
        <f t="shared" si="55"/>
        <v>2.4244308471679688E-2</v>
      </c>
      <c r="DR15" s="6">
        <v>23.987937927246094</v>
      </c>
      <c r="DS15" s="6">
        <v>24.066762924194336</v>
      </c>
      <c r="DT15" s="7">
        <f t="shared" si="56"/>
        <v>24.027350425720215</v>
      </c>
      <c r="DU15" s="8">
        <f t="shared" si="57"/>
        <v>3.9412498474121094E-2</v>
      </c>
      <c r="DV15" s="6">
        <v>26.163007736206055</v>
      </c>
      <c r="DW15" s="6">
        <v>26.068437576293945</v>
      </c>
      <c r="DX15" s="7">
        <f t="shared" si="58"/>
        <v>26.11572265625</v>
      </c>
      <c r="DY15" s="8">
        <f t="shared" si="59"/>
        <v>4.7285079956054688E-2</v>
      </c>
      <c r="DZ15" s="6">
        <v>22.895036697387695</v>
      </c>
      <c r="EA15" s="6">
        <v>22.882144927978516</v>
      </c>
      <c r="EB15" s="7">
        <f t="shared" si="60"/>
        <v>22.888590812683105</v>
      </c>
      <c r="EC15" s="8">
        <f t="shared" si="61"/>
        <v>6.4458847045898438E-3</v>
      </c>
      <c r="ED15" s="6">
        <v>24.246150970458984</v>
      </c>
      <c r="EE15" s="6">
        <v>24.13096809387207</v>
      </c>
      <c r="EF15" s="7">
        <f t="shared" si="62"/>
        <v>24.188559532165527</v>
      </c>
      <c r="EG15" s="8">
        <f t="shared" si="63"/>
        <v>5.7591438293457031E-2</v>
      </c>
      <c r="EH15" s="6">
        <v>26.203750610351563</v>
      </c>
      <c r="EI15" s="6">
        <v>25.948057174682617</v>
      </c>
      <c r="EJ15" s="7">
        <f t="shared" si="64"/>
        <v>26.07590389251709</v>
      </c>
      <c r="EK15" s="8">
        <f t="shared" si="65"/>
        <v>0.12784671783447266</v>
      </c>
      <c r="EN15" s="2"/>
    </row>
    <row r="16" spans="1:144" x14ac:dyDescent="0.35">
      <c r="A16" s="9">
        <v>34</v>
      </c>
      <c r="B16" s="1" t="s">
        <v>51</v>
      </c>
      <c r="C16" s="6">
        <v>18.697072982788086</v>
      </c>
      <c r="D16" s="6">
        <v>18.670412063598633</v>
      </c>
      <c r="E16" s="7">
        <f t="shared" si="0"/>
        <v>18.683742523193359</v>
      </c>
      <c r="F16" s="8">
        <f t="shared" si="1"/>
        <v>1.3330459594726563E-2</v>
      </c>
      <c r="G16" s="6">
        <v>19.343843460083008</v>
      </c>
      <c r="H16" s="6">
        <v>19.408143997192383</v>
      </c>
      <c r="I16" s="7">
        <f t="shared" si="2"/>
        <v>19.375993728637695</v>
      </c>
      <c r="J16" s="8">
        <f t="shared" si="3"/>
        <v>3.21502685546875E-2</v>
      </c>
      <c r="K16" s="6">
        <v>22.715238571166992</v>
      </c>
      <c r="L16" s="6">
        <v>22.843093872070313</v>
      </c>
      <c r="M16" s="7">
        <f t="shared" si="4"/>
        <v>22.779166221618652</v>
      </c>
      <c r="N16" s="8">
        <f t="shared" si="5"/>
        <v>6.3927650451660156E-2</v>
      </c>
      <c r="O16" s="6">
        <v>22.678979873657227</v>
      </c>
      <c r="P16" s="6">
        <v>22.654106140136719</v>
      </c>
      <c r="Q16" s="7">
        <f t="shared" si="6"/>
        <v>22.666543006896973</v>
      </c>
      <c r="R16" s="8">
        <f t="shared" si="7"/>
        <v>1.2436866760253906E-2</v>
      </c>
      <c r="S16" s="6">
        <v>28.744783401489258</v>
      </c>
      <c r="T16" s="6">
        <v>29.071481704711914</v>
      </c>
      <c r="U16" s="7">
        <f t="shared" si="8"/>
        <v>28.908132553100586</v>
      </c>
      <c r="V16" s="8">
        <f t="shared" si="9"/>
        <v>0.16334915161132813</v>
      </c>
      <c r="W16" s="1" t="s">
        <v>51</v>
      </c>
      <c r="X16" s="6">
        <v>28.343996047973633</v>
      </c>
      <c r="Y16" s="6">
        <v>28.098129272460938</v>
      </c>
      <c r="Z16" s="7">
        <f t="shared" si="10"/>
        <v>28.221062660217285</v>
      </c>
      <c r="AA16" s="8">
        <f t="shared" si="11"/>
        <v>0.12293338775634766</v>
      </c>
      <c r="AB16" s="6">
        <v>25.135528564453125</v>
      </c>
      <c r="AC16" s="6">
        <v>25.062534332275391</v>
      </c>
      <c r="AD16" s="7">
        <f t="shared" si="12"/>
        <v>25.099031448364258</v>
      </c>
      <c r="AE16" s="8">
        <f t="shared" si="13"/>
        <v>3.6497116088867188E-2</v>
      </c>
      <c r="AF16" s="9">
        <v>34</v>
      </c>
      <c r="AG16" s="1" t="s">
        <v>51</v>
      </c>
      <c r="AH16" s="6">
        <v>25.803094863891602</v>
      </c>
      <c r="AI16" s="6">
        <v>25.828704833984375</v>
      </c>
      <c r="AJ16" s="7">
        <f t="shared" si="14"/>
        <v>25.815899848937988</v>
      </c>
      <c r="AK16" s="8">
        <f t="shared" si="15"/>
        <v>1.2804985046386719E-2</v>
      </c>
      <c r="AL16" s="6">
        <v>25.360471725463867</v>
      </c>
      <c r="AM16" s="6">
        <v>25.253871917724609</v>
      </c>
      <c r="AN16" s="7">
        <f t="shared" si="16"/>
        <v>25.307171821594238</v>
      </c>
      <c r="AO16" s="8">
        <f t="shared" si="17"/>
        <v>5.3299903869628906E-2</v>
      </c>
      <c r="AP16" s="6">
        <v>25.954605102539063</v>
      </c>
      <c r="AQ16" s="6">
        <v>25.907707214355469</v>
      </c>
      <c r="AR16" s="7">
        <f t="shared" si="18"/>
        <v>25.931156158447266</v>
      </c>
      <c r="AS16" s="8">
        <f t="shared" si="19"/>
        <v>2.3448944091796875E-2</v>
      </c>
      <c r="AT16" s="6">
        <v>27.327360153198242</v>
      </c>
      <c r="AU16" s="6">
        <v>27.217153549194336</v>
      </c>
      <c r="AV16" s="7">
        <f t="shared" si="20"/>
        <v>27.272256851196289</v>
      </c>
      <c r="AW16" s="8">
        <f t="shared" si="21"/>
        <v>5.5103302001953125E-2</v>
      </c>
      <c r="AX16" s="6">
        <v>23.254734039306641</v>
      </c>
      <c r="AY16" s="6">
        <v>23.306150436401367</v>
      </c>
      <c r="AZ16" s="7">
        <f t="shared" si="22"/>
        <v>23.280442237854004</v>
      </c>
      <c r="BA16" s="8">
        <f t="shared" si="23"/>
        <v>2.5708198547363281E-2</v>
      </c>
      <c r="BB16" s="6">
        <v>26.960651397705078</v>
      </c>
      <c r="BC16" s="6">
        <v>27.381214141845703</v>
      </c>
      <c r="BD16" s="7">
        <f t="shared" si="24"/>
        <v>27.170932769775391</v>
      </c>
      <c r="BE16" s="8">
        <f t="shared" si="25"/>
        <v>0.2102813720703125</v>
      </c>
      <c r="BF16" s="9">
        <v>34</v>
      </c>
      <c r="BG16" s="1" t="s">
        <v>51</v>
      </c>
      <c r="BH16" s="6">
        <v>25.070779800415039</v>
      </c>
      <c r="BI16" s="6">
        <v>25.172298431396484</v>
      </c>
      <c r="BJ16" s="7">
        <f t="shared" si="26"/>
        <v>25.121539115905762</v>
      </c>
      <c r="BK16" s="8">
        <f t="shared" si="27"/>
        <v>5.0759315490722656E-2</v>
      </c>
      <c r="BL16" s="6">
        <v>28.379585266113281</v>
      </c>
      <c r="BM16" s="6">
        <v>28.392915725708008</v>
      </c>
      <c r="BN16" s="7">
        <f t="shared" si="28"/>
        <v>28.386250495910645</v>
      </c>
      <c r="BO16" s="8">
        <f t="shared" si="29"/>
        <v>6.6652297973632813E-3</v>
      </c>
      <c r="BP16" s="6">
        <v>25.417861938476563</v>
      </c>
      <c r="BQ16" s="6">
        <v>25.430902481079102</v>
      </c>
      <c r="BR16" s="7">
        <f t="shared" si="30"/>
        <v>25.424382209777832</v>
      </c>
      <c r="BS16" s="8">
        <f t="shared" si="31"/>
        <v>6.5202713012695313E-3</v>
      </c>
      <c r="BT16" s="6">
        <v>25.43690299987793</v>
      </c>
      <c r="BU16" s="6">
        <v>25.28759765625</v>
      </c>
      <c r="BV16" s="7">
        <f t="shared" si="32"/>
        <v>25.362250328063965</v>
      </c>
      <c r="BW16" s="8">
        <f t="shared" si="33"/>
        <v>7.4652671813964844E-2</v>
      </c>
      <c r="BX16" s="6">
        <v>25.85649299621582</v>
      </c>
      <c r="BY16" s="6">
        <v>25.959856033325195</v>
      </c>
      <c r="BZ16" s="7">
        <f t="shared" si="34"/>
        <v>25.908174514770508</v>
      </c>
      <c r="CA16" s="8">
        <f t="shared" si="35"/>
        <v>5.16815185546875E-2</v>
      </c>
      <c r="CB16" s="6">
        <v>23.835960388183594</v>
      </c>
      <c r="CC16" s="6">
        <v>23.890924453735352</v>
      </c>
      <c r="CD16" s="7">
        <f t="shared" si="36"/>
        <v>23.863442420959473</v>
      </c>
      <c r="CE16" s="8">
        <f t="shared" si="37"/>
        <v>2.7482032775878906E-2</v>
      </c>
      <c r="CF16" s="17">
        <v>34</v>
      </c>
      <c r="CG16" s="18" t="s">
        <v>51</v>
      </c>
      <c r="CH16" s="6">
        <v>36.679042816162109</v>
      </c>
      <c r="CI16" s="6">
        <v>36.549858093261719</v>
      </c>
      <c r="CJ16" s="7">
        <f t="shared" si="38"/>
        <v>36.614450454711914</v>
      </c>
      <c r="CK16" s="8">
        <f t="shared" si="39"/>
        <v>6.4592361450195313E-2</v>
      </c>
      <c r="CL16" s="6">
        <v>25.93412971496582</v>
      </c>
      <c r="CM16" s="6">
        <v>25.910881042480469</v>
      </c>
      <c r="CN16" s="7">
        <f t="shared" si="40"/>
        <v>25.922505378723145</v>
      </c>
      <c r="CO16" s="8">
        <f t="shared" si="41"/>
        <v>1.1624336242675781E-2</v>
      </c>
      <c r="CP16" s="6">
        <v>24.475616455078125</v>
      </c>
      <c r="CQ16" s="6">
        <v>24.692279815673828</v>
      </c>
      <c r="CR16" s="7">
        <f t="shared" si="42"/>
        <v>24.583948135375977</v>
      </c>
      <c r="CS16" s="8">
        <f t="shared" si="43"/>
        <v>0.10833168029785156</v>
      </c>
      <c r="CT16" s="6">
        <v>22.918445587158203</v>
      </c>
      <c r="CU16" s="6">
        <v>22.845235824584961</v>
      </c>
      <c r="CV16" s="7">
        <f t="shared" si="44"/>
        <v>22.881840705871582</v>
      </c>
      <c r="CW16" s="8">
        <f t="shared" si="45"/>
        <v>3.6604881286621094E-2</v>
      </c>
      <c r="CX16" s="6">
        <v>23.887676239013672</v>
      </c>
      <c r="CY16" s="6">
        <v>23.890445709228516</v>
      </c>
      <c r="CZ16" s="7">
        <f t="shared" si="46"/>
        <v>23.889060974121094</v>
      </c>
      <c r="DA16" s="8">
        <f t="shared" si="47"/>
        <v>1.384735107421875E-3</v>
      </c>
      <c r="DB16" s="6">
        <v>25.737804412841797</v>
      </c>
      <c r="DC16" s="6">
        <v>25.721595764160156</v>
      </c>
      <c r="DD16" s="7">
        <f t="shared" si="48"/>
        <v>25.729700088500977</v>
      </c>
      <c r="DE16" s="8">
        <f t="shared" si="49"/>
        <v>8.1043243408203125E-3</v>
      </c>
      <c r="DF16" s="6">
        <v>24.85736083984375</v>
      </c>
      <c r="DG16" s="6">
        <v>24.934286117553711</v>
      </c>
      <c r="DH16" s="7">
        <f t="shared" si="50"/>
        <v>24.89582347869873</v>
      </c>
      <c r="DI16" s="8">
        <f t="shared" si="51"/>
        <v>3.8462638854980469E-2</v>
      </c>
      <c r="DJ16" s="6">
        <v>26.743797302246094</v>
      </c>
      <c r="DK16" s="6">
        <v>26.81001091003418</v>
      </c>
      <c r="DL16" s="7">
        <f t="shared" si="52"/>
        <v>26.776904106140137</v>
      </c>
      <c r="DM16" s="8">
        <f t="shared" si="53"/>
        <v>3.3106803894042969E-2</v>
      </c>
      <c r="DN16" s="6">
        <v>22.96533203125</v>
      </c>
      <c r="DO16" s="6">
        <v>22.681982040405273</v>
      </c>
      <c r="DP16" s="7">
        <f t="shared" si="54"/>
        <v>22.823657035827637</v>
      </c>
      <c r="DQ16" s="8">
        <f t="shared" si="55"/>
        <v>0.14167499542236328</v>
      </c>
      <c r="DR16" s="6">
        <v>23.718635559082031</v>
      </c>
      <c r="DS16" s="6">
        <v>23.911575317382813</v>
      </c>
      <c r="DT16" s="7">
        <f t="shared" si="56"/>
        <v>23.815105438232422</v>
      </c>
      <c r="DU16" s="8">
        <f t="shared" si="57"/>
        <v>9.6469879150390625E-2</v>
      </c>
      <c r="DV16" s="6">
        <v>25.833431243896484</v>
      </c>
      <c r="DW16" s="6">
        <v>26.796720504760742</v>
      </c>
      <c r="DX16" s="7">
        <f t="shared" si="58"/>
        <v>26.315075874328613</v>
      </c>
      <c r="DY16" s="8">
        <f t="shared" si="59"/>
        <v>0.48164463043212891</v>
      </c>
      <c r="DZ16" s="6">
        <v>22.833009719848633</v>
      </c>
      <c r="EA16" s="6">
        <v>22.714632034301758</v>
      </c>
      <c r="EB16" s="7">
        <f t="shared" si="60"/>
        <v>22.773820877075195</v>
      </c>
      <c r="EC16" s="8">
        <f t="shared" si="61"/>
        <v>5.91888427734375E-2</v>
      </c>
      <c r="ED16" s="6">
        <v>24.073701858520508</v>
      </c>
      <c r="EE16" s="6">
        <v>23.996223449707031</v>
      </c>
      <c r="EF16" s="7">
        <f t="shared" si="62"/>
        <v>24.03496265411377</v>
      </c>
      <c r="EG16" s="8">
        <f t="shared" si="63"/>
        <v>3.8739204406738281E-2</v>
      </c>
      <c r="EH16" s="6">
        <v>25.985008239746094</v>
      </c>
      <c r="EI16" s="6">
        <v>26.073265075683594</v>
      </c>
      <c r="EJ16" s="7">
        <f t="shared" si="64"/>
        <v>26.029136657714844</v>
      </c>
      <c r="EK16" s="8">
        <f t="shared" si="65"/>
        <v>4.412841796875E-2</v>
      </c>
      <c r="EN16" s="2"/>
    </row>
    <row r="17" spans="1:248" x14ac:dyDescent="0.35">
      <c r="A17" s="9">
        <v>35</v>
      </c>
      <c r="B17" s="1" t="s">
        <v>52</v>
      </c>
      <c r="C17" s="6">
        <v>18.933563232421875</v>
      </c>
      <c r="D17" s="6">
        <v>18.905817031860352</v>
      </c>
      <c r="E17" s="7">
        <f t="shared" si="0"/>
        <v>18.919690132141113</v>
      </c>
      <c r="F17" s="8">
        <f t="shared" si="1"/>
        <v>1.3873100280761719E-2</v>
      </c>
      <c r="G17" s="6">
        <v>19.455564498901367</v>
      </c>
      <c r="H17" s="6">
        <v>19.487985610961914</v>
      </c>
      <c r="I17" s="7">
        <f t="shared" si="2"/>
        <v>19.471775054931641</v>
      </c>
      <c r="J17" s="8">
        <f t="shared" si="3"/>
        <v>1.6210556030273438E-2</v>
      </c>
      <c r="K17" s="6">
        <v>22.942028045654297</v>
      </c>
      <c r="L17" s="6">
        <v>22.908964157104492</v>
      </c>
      <c r="M17" s="7">
        <f t="shared" si="4"/>
        <v>22.925496101379395</v>
      </c>
      <c r="N17" s="8">
        <f t="shared" si="5"/>
        <v>1.6531944274902344E-2</v>
      </c>
      <c r="O17" s="6">
        <v>22.801870346069336</v>
      </c>
      <c r="P17" s="6">
        <v>22.808530807495117</v>
      </c>
      <c r="Q17" s="7">
        <f t="shared" si="6"/>
        <v>22.805200576782227</v>
      </c>
      <c r="R17" s="8">
        <f t="shared" si="7"/>
        <v>3.330230712890625E-3</v>
      </c>
      <c r="S17" s="6">
        <v>28.361173629760742</v>
      </c>
      <c r="T17" s="6">
        <v>28.342790603637695</v>
      </c>
      <c r="U17" s="7">
        <f t="shared" si="8"/>
        <v>28.351982116699219</v>
      </c>
      <c r="V17" s="8">
        <f t="shared" si="9"/>
        <v>9.1915130615234375E-3</v>
      </c>
      <c r="W17" s="1" t="s">
        <v>52</v>
      </c>
      <c r="X17" s="6">
        <v>28.225713729858398</v>
      </c>
      <c r="Y17" s="6">
        <v>27.361215591430664</v>
      </c>
      <c r="Z17" s="7">
        <f t="shared" si="10"/>
        <v>27.793464660644531</v>
      </c>
      <c r="AA17" s="8">
        <f t="shared" si="11"/>
        <v>0.43224906921386719</v>
      </c>
      <c r="AB17" s="6">
        <v>25.070261001586914</v>
      </c>
      <c r="AC17" s="6">
        <v>25.21626091003418</v>
      </c>
      <c r="AD17" s="7">
        <f t="shared" si="12"/>
        <v>25.143260955810547</v>
      </c>
      <c r="AE17" s="8">
        <f t="shared" si="13"/>
        <v>7.2999954223632813E-2</v>
      </c>
      <c r="AF17" s="9">
        <v>35</v>
      </c>
      <c r="AG17" s="1" t="s">
        <v>52</v>
      </c>
      <c r="AH17" s="6">
        <v>26.057985305786133</v>
      </c>
      <c r="AI17" s="6">
        <v>25.984058380126953</v>
      </c>
      <c r="AJ17" s="7">
        <f t="shared" si="14"/>
        <v>26.021021842956543</v>
      </c>
      <c r="AK17" s="8">
        <f t="shared" si="15"/>
        <v>3.6963462829589844E-2</v>
      </c>
      <c r="AL17" s="6">
        <v>25.565526962280273</v>
      </c>
      <c r="AM17" s="6">
        <v>25.457159042358398</v>
      </c>
      <c r="AN17" s="7">
        <f t="shared" si="16"/>
        <v>25.511343002319336</v>
      </c>
      <c r="AO17" s="8">
        <f t="shared" si="17"/>
        <v>5.41839599609375E-2</v>
      </c>
      <c r="AP17" s="6">
        <v>26.274232864379883</v>
      </c>
      <c r="AQ17" s="6">
        <v>26.294876098632813</v>
      </c>
      <c r="AR17" s="7">
        <f t="shared" si="18"/>
        <v>26.284554481506348</v>
      </c>
      <c r="AS17" s="8">
        <f t="shared" si="19"/>
        <v>1.0321617126464844E-2</v>
      </c>
      <c r="AT17" s="6">
        <v>25.618673324584961</v>
      </c>
      <c r="AU17" s="6">
        <v>25.902719497680664</v>
      </c>
      <c r="AV17" s="7">
        <f t="shared" si="20"/>
        <v>25.760696411132813</v>
      </c>
      <c r="AW17" s="8">
        <f t="shared" si="21"/>
        <v>0.14202308654785156</v>
      </c>
      <c r="AX17" s="6">
        <v>23.383661270141602</v>
      </c>
      <c r="AY17" s="6">
        <v>23.331295013427734</v>
      </c>
      <c r="AZ17" s="7">
        <f t="shared" si="22"/>
        <v>23.357478141784668</v>
      </c>
      <c r="BA17" s="8">
        <f t="shared" si="23"/>
        <v>2.6183128356933594E-2</v>
      </c>
      <c r="BB17" s="6">
        <v>27.168973922729492</v>
      </c>
      <c r="BC17" s="6">
        <v>27.405464172363281</v>
      </c>
      <c r="BD17" s="7">
        <f t="shared" si="24"/>
        <v>27.287219047546387</v>
      </c>
      <c r="BE17" s="8">
        <f t="shared" si="25"/>
        <v>0.11824512481689453</v>
      </c>
      <c r="BF17" s="9">
        <v>35</v>
      </c>
      <c r="BG17" s="1" t="s">
        <v>52</v>
      </c>
      <c r="BH17" s="6">
        <v>25.143102645874023</v>
      </c>
      <c r="BI17" s="6">
        <v>25.207794189453125</v>
      </c>
      <c r="BJ17" s="7">
        <f t="shared" si="26"/>
        <v>25.175448417663574</v>
      </c>
      <c r="BK17" s="8">
        <f t="shared" si="27"/>
        <v>3.2345771789550781E-2</v>
      </c>
      <c r="BL17" s="6">
        <v>28.680484771728516</v>
      </c>
      <c r="BM17" s="6">
        <v>28.844577789306641</v>
      </c>
      <c r="BN17" s="7">
        <f t="shared" si="28"/>
        <v>28.762531280517578</v>
      </c>
      <c r="BO17" s="8">
        <f t="shared" si="29"/>
        <v>8.20465087890625E-2</v>
      </c>
      <c r="BP17" s="6">
        <v>25.721235275268555</v>
      </c>
      <c r="BQ17" s="6">
        <v>25.627010345458984</v>
      </c>
      <c r="BR17" s="7">
        <f t="shared" si="30"/>
        <v>25.67412281036377</v>
      </c>
      <c r="BS17" s="8">
        <f t="shared" si="31"/>
        <v>4.7112464904785156E-2</v>
      </c>
      <c r="BT17" s="6">
        <v>25.610372543334961</v>
      </c>
      <c r="BU17" s="6">
        <v>25.604209899902344</v>
      </c>
      <c r="BV17" s="7">
        <f t="shared" si="32"/>
        <v>25.607291221618652</v>
      </c>
      <c r="BW17" s="8">
        <f t="shared" si="33"/>
        <v>3.0813217163085938E-3</v>
      </c>
      <c r="BX17" s="6">
        <v>26.156459808349609</v>
      </c>
      <c r="BY17" s="6">
        <v>26.197959899902344</v>
      </c>
      <c r="BZ17" s="7">
        <f t="shared" si="34"/>
        <v>26.177209854125977</v>
      </c>
      <c r="CA17" s="8">
        <f t="shared" si="35"/>
        <v>2.0750045776367188E-2</v>
      </c>
      <c r="CB17" s="6">
        <v>23.957225799560547</v>
      </c>
      <c r="CC17" s="6">
        <v>24.05360221862793</v>
      </c>
      <c r="CD17" s="7">
        <f t="shared" si="36"/>
        <v>24.005414009094238</v>
      </c>
      <c r="CE17" s="8">
        <f t="shared" si="37"/>
        <v>4.8188209533691406E-2</v>
      </c>
      <c r="CF17" s="17">
        <v>35</v>
      </c>
      <c r="CG17" s="18" t="s">
        <v>52</v>
      </c>
      <c r="CH17" s="6">
        <v>37.0128173828125</v>
      </c>
      <c r="CI17" s="6">
        <v>36.724800109863281</v>
      </c>
      <c r="CJ17" s="7">
        <f t="shared" si="38"/>
        <v>36.868808746337891</v>
      </c>
      <c r="CK17" s="8">
        <f t="shared" si="39"/>
        <v>0.14400863647460938</v>
      </c>
      <c r="CL17" s="6">
        <v>25.757514953613281</v>
      </c>
      <c r="CM17" s="6">
        <v>25.962263107299805</v>
      </c>
      <c r="CN17" s="7">
        <f t="shared" si="40"/>
        <v>25.859889030456543</v>
      </c>
      <c r="CO17" s="8">
        <f t="shared" si="41"/>
        <v>0.10237407684326172</v>
      </c>
      <c r="CP17" s="6">
        <v>24.58110237121582</v>
      </c>
      <c r="CQ17" s="6">
        <v>24.540294647216797</v>
      </c>
      <c r="CR17" s="7">
        <f t="shared" si="42"/>
        <v>24.560698509216309</v>
      </c>
      <c r="CS17" s="8">
        <f t="shared" si="43"/>
        <v>2.0403861999511719E-2</v>
      </c>
      <c r="CT17" s="6">
        <v>23.104839324951172</v>
      </c>
      <c r="CU17" s="6">
        <v>23.053295135498047</v>
      </c>
      <c r="CV17" s="7">
        <f t="shared" si="44"/>
        <v>23.079067230224609</v>
      </c>
      <c r="CW17" s="8">
        <f t="shared" si="45"/>
        <v>2.57720947265625E-2</v>
      </c>
      <c r="CX17" s="6">
        <v>24.149679183959961</v>
      </c>
      <c r="CY17" s="6">
        <v>24.111921310424805</v>
      </c>
      <c r="CZ17" s="7">
        <f t="shared" si="46"/>
        <v>24.130800247192383</v>
      </c>
      <c r="DA17" s="8">
        <f t="shared" si="47"/>
        <v>1.8878936767578125E-2</v>
      </c>
      <c r="DB17" s="6">
        <v>25.970888137817383</v>
      </c>
      <c r="DC17" s="6">
        <v>26.052644729614258</v>
      </c>
      <c r="DD17" s="7">
        <f t="shared" si="48"/>
        <v>26.01176643371582</v>
      </c>
      <c r="DE17" s="8">
        <f t="shared" si="49"/>
        <v>4.08782958984375E-2</v>
      </c>
      <c r="DF17" s="6">
        <v>25.134279251098633</v>
      </c>
      <c r="DG17" s="6">
        <v>25.028907775878906</v>
      </c>
      <c r="DH17" s="7">
        <f t="shared" si="50"/>
        <v>25.08159351348877</v>
      </c>
      <c r="DI17" s="8">
        <f t="shared" si="51"/>
        <v>5.2685737609863281E-2</v>
      </c>
      <c r="DJ17" s="6">
        <v>26.730539321899414</v>
      </c>
      <c r="DK17" s="6">
        <v>26.499879837036133</v>
      </c>
      <c r="DL17" s="7">
        <f t="shared" si="52"/>
        <v>26.615209579467773</v>
      </c>
      <c r="DM17" s="8">
        <f t="shared" si="53"/>
        <v>0.11532974243164063</v>
      </c>
      <c r="DN17" s="6">
        <v>22.909988403320313</v>
      </c>
      <c r="DO17" s="6">
        <v>22.891971588134766</v>
      </c>
      <c r="DP17" s="7">
        <f t="shared" si="54"/>
        <v>22.900979995727539</v>
      </c>
      <c r="DQ17" s="8">
        <f t="shared" si="55"/>
        <v>9.0084075927734375E-3</v>
      </c>
      <c r="DR17" s="6">
        <v>23.896699905395508</v>
      </c>
      <c r="DS17" s="6">
        <v>24.039724349975586</v>
      </c>
      <c r="DT17" s="7">
        <f t="shared" si="56"/>
        <v>23.968212127685547</v>
      </c>
      <c r="DU17" s="8">
        <f t="shared" si="57"/>
        <v>7.1512222290039063E-2</v>
      </c>
      <c r="DV17" s="6">
        <v>26.06474494934082</v>
      </c>
      <c r="DW17" s="6">
        <v>25.90363883972168</v>
      </c>
      <c r="DX17" s="7">
        <f t="shared" si="58"/>
        <v>25.98419189453125</v>
      </c>
      <c r="DY17" s="8">
        <f t="shared" si="59"/>
        <v>8.0553054809570313E-2</v>
      </c>
      <c r="DZ17" s="6">
        <v>22.911317825317383</v>
      </c>
      <c r="EA17" s="6">
        <v>23.04619026184082</v>
      </c>
      <c r="EB17" s="7">
        <f t="shared" si="60"/>
        <v>22.978754043579102</v>
      </c>
      <c r="EC17" s="8">
        <f t="shared" si="61"/>
        <v>6.743621826171875E-2</v>
      </c>
      <c r="ED17" s="6">
        <v>24.306985855102539</v>
      </c>
      <c r="EE17" s="6">
        <v>24.203819274902344</v>
      </c>
      <c r="EF17" s="7">
        <f t="shared" si="62"/>
        <v>24.255402565002441</v>
      </c>
      <c r="EG17" s="8">
        <f t="shared" si="63"/>
        <v>5.1583290100097656E-2</v>
      </c>
      <c r="EH17" s="6">
        <v>26.105571746826172</v>
      </c>
      <c r="EI17" s="6">
        <v>25.978250503540039</v>
      </c>
      <c r="EJ17" s="7">
        <f t="shared" si="64"/>
        <v>26.041911125183105</v>
      </c>
      <c r="EK17" s="8">
        <f t="shared" si="65"/>
        <v>6.3660621643066406E-2</v>
      </c>
      <c r="EN17" s="2"/>
    </row>
    <row r="18" spans="1:248" x14ac:dyDescent="0.35">
      <c r="A18" s="9">
        <v>36</v>
      </c>
      <c r="B18" s="1" t="s">
        <v>53</v>
      </c>
      <c r="C18" s="6">
        <v>18.890548706054688</v>
      </c>
      <c r="D18" s="6">
        <v>18.828510284423828</v>
      </c>
      <c r="E18" s="7">
        <f t="shared" si="0"/>
        <v>18.859529495239258</v>
      </c>
      <c r="F18" s="8">
        <f t="shared" si="1"/>
        <v>3.1019210815429688E-2</v>
      </c>
      <c r="G18" s="6">
        <v>19.480422973632813</v>
      </c>
      <c r="H18" s="6">
        <v>19.567367553710938</v>
      </c>
      <c r="I18" s="7">
        <f t="shared" si="2"/>
        <v>19.523895263671875</v>
      </c>
      <c r="J18" s="8">
        <f t="shared" si="3"/>
        <v>4.34722900390625E-2</v>
      </c>
      <c r="K18" s="6">
        <v>22.980352401733398</v>
      </c>
      <c r="L18" s="6">
        <v>22.845884323120117</v>
      </c>
      <c r="M18" s="7">
        <f t="shared" si="4"/>
        <v>22.913118362426758</v>
      </c>
      <c r="N18" s="8">
        <f t="shared" si="5"/>
        <v>6.7234039306640625E-2</v>
      </c>
      <c r="O18" s="6">
        <v>22.761814117431641</v>
      </c>
      <c r="P18" s="6">
        <v>22.893205642700195</v>
      </c>
      <c r="Q18" s="7">
        <f t="shared" si="6"/>
        <v>22.827509880065918</v>
      </c>
      <c r="R18" s="8">
        <f t="shared" si="7"/>
        <v>6.5695762634277344E-2</v>
      </c>
      <c r="S18" s="14">
        <v>29.181106567382813</v>
      </c>
      <c r="T18" s="14">
        <v>28.609003067016602</v>
      </c>
      <c r="U18" s="12">
        <f t="shared" si="8"/>
        <v>28.895054817199707</v>
      </c>
      <c r="V18" s="13">
        <f t="shared" si="9"/>
        <v>0.28605175018310547</v>
      </c>
      <c r="W18" s="1" t="s">
        <v>53</v>
      </c>
      <c r="X18" s="6">
        <v>28.230270385742188</v>
      </c>
      <c r="Y18" s="6">
        <v>28.20838737487793</v>
      </c>
      <c r="Z18" s="7">
        <f t="shared" si="10"/>
        <v>28.219328880310059</v>
      </c>
      <c r="AA18" s="8">
        <f t="shared" si="11"/>
        <v>1.0941505432128906E-2</v>
      </c>
      <c r="AB18" s="6">
        <v>24.96754264831543</v>
      </c>
      <c r="AC18" s="6">
        <v>25.030635833740234</v>
      </c>
      <c r="AD18" s="7">
        <f t="shared" si="12"/>
        <v>24.999089241027832</v>
      </c>
      <c r="AE18" s="8">
        <f t="shared" si="13"/>
        <v>3.1546592712402344E-2</v>
      </c>
      <c r="AF18" s="9">
        <v>36</v>
      </c>
      <c r="AG18" s="1" t="s">
        <v>53</v>
      </c>
      <c r="AH18" s="6">
        <v>26.524309158325195</v>
      </c>
      <c r="AI18" s="6">
        <v>26.400823593139648</v>
      </c>
      <c r="AJ18" s="7">
        <f t="shared" si="14"/>
        <v>26.462566375732422</v>
      </c>
      <c r="AK18" s="8">
        <f t="shared" si="15"/>
        <v>6.1742782592773438E-2</v>
      </c>
      <c r="AL18" s="6">
        <v>25.880311965942383</v>
      </c>
      <c r="AM18" s="6">
        <v>24.611911773681641</v>
      </c>
      <c r="AN18" s="7">
        <f t="shared" si="16"/>
        <v>25.246111869812012</v>
      </c>
      <c r="AO18" s="8">
        <f t="shared" si="17"/>
        <v>0.63420009613037109</v>
      </c>
      <c r="AP18" s="6">
        <v>26.211776733398438</v>
      </c>
      <c r="AQ18" s="6">
        <v>25.85932731628418</v>
      </c>
      <c r="AR18" s="7">
        <f t="shared" si="18"/>
        <v>26.035552024841309</v>
      </c>
      <c r="AS18" s="8">
        <f t="shared" si="19"/>
        <v>0.17622470855712891</v>
      </c>
      <c r="AT18" s="6">
        <v>26.85536003112793</v>
      </c>
      <c r="AU18" s="6">
        <v>27.027490615844727</v>
      </c>
      <c r="AV18" s="7">
        <f t="shared" si="20"/>
        <v>26.941425323486328</v>
      </c>
      <c r="AW18" s="8">
        <f t="shared" si="21"/>
        <v>8.6065292358398438E-2</v>
      </c>
      <c r="AX18" s="6">
        <v>24.070734024047852</v>
      </c>
      <c r="AY18" s="6">
        <v>24.038410186767578</v>
      </c>
      <c r="AZ18" s="7">
        <f t="shared" si="22"/>
        <v>24.054572105407715</v>
      </c>
      <c r="BA18" s="8">
        <f t="shared" si="23"/>
        <v>1.6161918640136719E-2</v>
      </c>
      <c r="BB18" s="6">
        <v>26.987360000610352</v>
      </c>
      <c r="BC18" s="6">
        <v>27.102497100830078</v>
      </c>
      <c r="BD18" s="7">
        <f t="shared" si="24"/>
        <v>27.044928550720215</v>
      </c>
      <c r="BE18" s="8">
        <f t="shared" si="25"/>
        <v>5.7568550109863281E-2</v>
      </c>
      <c r="BF18" s="9">
        <v>36</v>
      </c>
      <c r="BG18" s="1" t="s">
        <v>53</v>
      </c>
      <c r="BH18" s="6">
        <v>25.370594024658203</v>
      </c>
      <c r="BI18" s="6">
        <v>25.423583984375</v>
      </c>
      <c r="BJ18" s="7">
        <f t="shared" si="26"/>
        <v>25.397089004516602</v>
      </c>
      <c r="BK18" s="8">
        <f t="shared" si="27"/>
        <v>2.6494979858398438E-2</v>
      </c>
      <c r="BL18" s="6">
        <v>26.798980712890625</v>
      </c>
      <c r="BM18" s="6">
        <v>26.848989486694336</v>
      </c>
      <c r="BN18" s="7">
        <f t="shared" si="28"/>
        <v>26.82398509979248</v>
      </c>
      <c r="BO18" s="8">
        <f t="shared" si="29"/>
        <v>2.5004386901855469E-2</v>
      </c>
      <c r="BP18" s="6">
        <v>25.393291473388672</v>
      </c>
      <c r="BQ18" s="6">
        <v>25.160980224609375</v>
      </c>
      <c r="BR18" s="7">
        <f t="shared" si="30"/>
        <v>25.277135848999023</v>
      </c>
      <c r="BS18" s="8">
        <f t="shared" si="31"/>
        <v>0.11615562438964844</v>
      </c>
      <c r="BT18" s="6">
        <v>25.190095901489258</v>
      </c>
      <c r="BU18" s="6">
        <v>25.292516708374023</v>
      </c>
      <c r="BV18" s="7">
        <f t="shared" si="32"/>
        <v>25.241306304931641</v>
      </c>
      <c r="BW18" s="8">
        <f t="shared" si="33"/>
        <v>5.1210403442382813E-2</v>
      </c>
      <c r="BX18" s="6">
        <v>25.983085632324219</v>
      </c>
      <c r="BY18" s="6">
        <v>25.96415901184082</v>
      </c>
      <c r="BZ18" s="7">
        <f t="shared" si="34"/>
        <v>25.97362232208252</v>
      </c>
      <c r="CA18" s="8">
        <f t="shared" si="35"/>
        <v>9.4633102416992188E-3</v>
      </c>
      <c r="CB18" s="6">
        <v>23.685394287109375</v>
      </c>
      <c r="CC18" s="6">
        <v>23.671281814575195</v>
      </c>
      <c r="CD18" s="7">
        <f t="shared" si="36"/>
        <v>23.678338050842285</v>
      </c>
      <c r="CE18" s="8">
        <f t="shared" si="37"/>
        <v>7.0562362670898438E-3</v>
      </c>
      <c r="CF18" s="17">
        <v>36</v>
      </c>
      <c r="CG18" s="18" t="s">
        <v>53</v>
      </c>
      <c r="CH18" s="6">
        <v>36.874156951904297</v>
      </c>
      <c r="CI18" s="6">
        <v>36.520351409912109</v>
      </c>
      <c r="CJ18" s="7">
        <f t="shared" si="38"/>
        <v>36.697254180908203</v>
      </c>
      <c r="CK18" s="8">
        <f t="shared" si="39"/>
        <v>0.17690277099609375</v>
      </c>
      <c r="CL18" s="6">
        <v>25.857265472412109</v>
      </c>
      <c r="CM18" s="6">
        <v>25.812623977661133</v>
      </c>
      <c r="CN18" s="7">
        <f t="shared" si="40"/>
        <v>25.834944725036621</v>
      </c>
      <c r="CO18" s="8">
        <f t="shared" si="41"/>
        <v>2.2320747375488281E-2</v>
      </c>
      <c r="CP18" s="6">
        <v>24.234949111938477</v>
      </c>
      <c r="CQ18" s="6">
        <v>24.459238052368164</v>
      </c>
      <c r="CR18" s="7">
        <f t="shared" si="42"/>
        <v>24.34709358215332</v>
      </c>
      <c r="CS18" s="8">
        <f t="shared" si="43"/>
        <v>0.11214447021484375</v>
      </c>
      <c r="CT18" s="6">
        <v>22.832818984985352</v>
      </c>
      <c r="CU18" s="6">
        <v>22.86163330078125</v>
      </c>
      <c r="CV18" s="7">
        <f t="shared" si="44"/>
        <v>22.847226142883301</v>
      </c>
      <c r="CW18" s="8">
        <f t="shared" si="45"/>
        <v>1.4407157897949219E-2</v>
      </c>
      <c r="CX18" s="6">
        <v>23.743263244628906</v>
      </c>
      <c r="CY18" s="6">
        <v>23.753519058227539</v>
      </c>
      <c r="CZ18" s="7">
        <f t="shared" si="46"/>
        <v>23.748391151428223</v>
      </c>
      <c r="DA18" s="8">
        <f t="shared" si="47"/>
        <v>5.1279067993164063E-3</v>
      </c>
      <c r="DB18" s="6">
        <v>25.65687370300293</v>
      </c>
      <c r="DC18" s="6">
        <v>25.473779678344727</v>
      </c>
      <c r="DD18" s="7">
        <f t="shared" si="48"/>
        <v>25.565326690673828</v>
      </c>
      <c r="DE18" s="8">
        <f t="shared" si="49"/>
        <v>9.1547012329101563E-2</v>
      </c>
      <c r="DF18" s="6">
        <v>24.925008773803711</v>
      </c>
      <c r="DG18" s="6">
        <v>24.842615127563477</v>
      </c>
      <c r="DH18" s="7">
        <f t="shared" si="50"/>
        <v>24.883811950683594</v>
      </c>
      <c r="DI18" s="8">
        <f t="shared" si="51"/>
        <v>4.1196823120117188E-2</v>
      </c>
      <c r="DJ18" s="6">
        <v>26.522346496582031</v>
      </c>
      <c r="DK18" s="6">
        <v>26.485998153686523</v>
      </c>
      <c r="DL18" s="7">
        <f t="shared" si="52"/>
        <v>26.504172325134277</v>
      </c>
      <c r="DM18" s="8">
        <f t="shared" si="53"/>
        <v>1.8174171447753906E-2</v>
      </c>
      <c r="DN18" s="6">
        <v>22.327571868896484</v>
      </c>
      <c r="DO18" s="6">
        <v>22.410459518432617</v>
      </c>
      <c r="DP18" s="7">
        <f t="shared" si="54"/>
        <v>22.369015693664551</v>
      </c>
      <c r="DQ18" s="8">
        <f t="shared" si="55"/>
        <v>4.1443824768066406E-2</v>
      </c>
      <c r="DR18" s="6">
        <v>24.126947402954102</v>
      </c>
      <c r="DS18" s="6">
        <v>24.254861831665039</v>
      </c>
      <c r="DT18" s="7">
        <f t="shared" si="56"/>
        <v>24.19090461730957</v>
      </c>
      <c r="DU18" s="8">
        <f t="shared" si="57"/>
        <v>6.395721435546875E-2</v>
      </c>
      <c r="DV18" s="6">
        <v>25.702888488769531</v>
      </c>
      <c r="DW18" s="6">
        <v>26.103647232055664</v>
      </c>
      <c r="DX18" s="7">
        <f t="shared" si="58"/>
        <v>25.903267860412598</v>
      </c>
      <c r="DY18" s="8">
        <f t="shared" si="59"/>
        <v>0.20037937164306641</v>
      </c>
      <c r="DZ18" s="6">
        <v>22.479568481445313</v>
      </c>
      <c r="EA18" s="6">
        <v>22.248754501342773</v>
      </c>
      <c r="EB18" s="7">
        <f t="shared" si="60"/>
        <v>22.364161491394043</v>
      </c>
      <c r="EC18" s="8">
        <f t="shared" si="61"/>
        <v>0.11540699005126953</v>
      </c>
      <c r="ED18" s="6">
        <v>23.770891189575195</v>
      </c>
      <c r="EE18" s="6">
        <v>23.559453964233398</v>
      </c>
      <c r="EF18" s="7">
        <f t="shared" si="62"/>
        <v>23.665172576904297</v>
      </c>
      <c r="EG18" s="8">
        <f t="shared" si="63"/>
        <v>0.10571861267089844</v>
      </c>
      <c r="EH18" s="6">
        <v>26.053691864013672</v>
      </c>
      <c r="EI18" s="6">
        <v>25.974437713623047</v>
      </c>
      <c r="EJ18" s="7">
        <f t="shared" si="64"/>
        <v>26.014064788818359</v>
      </c>
      <c r="EK18" s="8">
        <f t="shared" si="65"/>
        <v>3.96270751953125E-2</v>
      </c>
      <c r="EN18" s="2"/>
    </row>
    <row r="19" spans="1:248" x14ac:dyDescent="0.35">
      <c r="A19" s="9">
        <v>37</v>
      </c>
      <c r="B19" s="1" t="s">
        <v>54</v>
      </c>
      <c r="C19" s="6">
        <v>19.083833694458008</v>
      </c>
      <c r="D19" s="6">
        <v>19.03327751159668</v>
      </c>
      <c r="E19" s="7">
        <f t="shared" si="0"/>
        <v>19.058555603027344</v>
      </c>
      <c r="F19" s="8">
        <f t="shared" si="1"/>
        <v>2.5278091430664063E-2</v>
      </c>
      <c r="G19" s="6">
        <v>19.782630920410156</v>
      </c>
      <c r="H19" s="6">
        <v>19.755031585693359</v>
      </c>
      <c r="I19" s="7">
        <f t="shared" si="2"/>
        <v>19.768831253051758</v>
      </c>
      <c r="J19" s="8">
        <f t="shared" si="3"/>
        <v>1.3799667358398438E-2</v>
      </c>
      <c r="K19" s="6">
        <v>23.189653396606445</v>
      </c>
      <c r="L19" s="6">
        <v>23.001226425170898</v>
      </c>
      <c r="M19" s="7">
        <f t="shared" si="4"/>
        <v>23.095439910888672</v>
      </c>
      <c r="N19" s="8">
        <f t="shared" si="5"/>
        <v>9.4213485717773438E-2</v>
      </c>
      <c r="O19" s="6">
        <v>22.949838638305664</v>
      </c>
      <c r="P19" s="6">
        <v>22.989130020141602</v>
      </c>
      <c r="Q19" s="7">
        <f t="shared" si="6"/>
        <v>22.969484329223633</v>
      </c>
      <c r="R19" s="8">
        <f t="shared" si="7"/>
        <v>1.964569091796875E-2</v>
      </c>
      <c r="S19" s="6">
        <v>29.067876815795898</v>
      </c>
      <c r="T19" s="6">
        <v>28.806585311889648</v>
      </c>
      <c r="U19" s="7">
        <f t="shared" si="8"/>
        <v>28.937231063842773</v>
      </c>
      <c r="V19" s="8">
        <f t="shared" si="9"/>
        <v>0.130645751953125</v>
      </c>
      <c r="W19" s="1" t="s">
        <v>54</v>
      </c>
      <c r="X19" s="6">
        <v>28.967687606811523</v>
      </c>
      <c r="Y19" s="6">
        <v>28.625705718994141</v>
      </c>
      <c r="Z19" s="7">
        <f t="shared" si="10"/>
        <v>28.796696662902832</v>
      </c>
      <c r="AA19" s="8">
        <f t="shared" si="11"/>
        <v>0.17099094390869141</v>
      </c>
      <c r="AB19" s="6">
        <v>25.162532806396484</v>
      </c>
      <c r="AC19" s="6">
        <v>25.053775787353516</v>
      </c>
      <c r="AD19" s="7">
        <f t="shared" si="12"/>
        <v>25.108154296875</v>
      </c>
      <c r="AE19" s="8">
        <f t="shared" si="13"/>
        <v>5.4378509521484375E-2</v>
      </c>
      <c r="AF19" s="9">
        <v>37</v>
      </c>
      <c r="AG19" s="1" t="s">
        <v>54</v>
      </c>
      <c r="AH19" s="6">
        <v>26.770793914794922</v>
      </c>
      <c r="AI19" s="6">
        <v>26.724298477172852</v>
      </c>
      <c r="AJ19" s="7">
        <f t="shared" si="14"/>
        <v>26.747546195983887</v>
      </c>
      <c r="AK19" s="8">
        <f t="shared" si="15"/>
        <v>2.3247718811035156E-2</v>
      </c>
      <c r="AL19" s="6">
        <v>24.876758575439453</v>
      </c>
      <c r="AM19" s="6">
        <v>24.729320526123047</v>
      </c>
      <c r="AN19" s="7">
        <f t="shared" si="16"/>
        <v>24.80303955078125</v>
      </c>
      <c r="AO19" s="8">
        <f t="shared" si="17"/>
        <v>7.3719024658203125E-2</v>
      </c>
      <c r="AP19" s="6">
        <v>25.882253646850586</v>
      </c>
      <c r="AQ19" s="6">
        <v>26.066617965698242</v>
      </c>
      <c r="AR19" s="7">
        <f t="shared" si="18"/>
        <v>25.974435806274414</v>
      </c>
      <c r="AS19" s="8">
        <f t="shared" si="19"/>
        <v>9.2182159423828125E-2</v>
      </c>
      <c r="AT19" s="6">
        <v>26.310056686401367</v>
      </c>
      <c r="AU19" s="6">
        <v>26.251296997070313</v>
      </c>
      <c r="AV19" s="7">
        <f t="shared" si="20"/>
        <v>26.28067684173584</v>
      </c>
      <c r="AW19" s="8">
        <f t="shared" si="21"/>
        <v>2.9379844665527344E-2</v>
      </c>
      <c r="AX19" s="6">
        <v>24.293634414672852</v>
      </c>
      <c r="AY19" s="6">
        <v>24.504737854003906</v>
      </c>
      <c r="AZ19" s="7">
        <f t="shared" si="22"/>
        <v>24.399186134338379</v>
      </c>
      <c r="BA19" s="8">
        <f t="shared" si="23"/>
        <v>0.10555171966552734</v>
      </c>
      <c r="BB19" s="6">
        <v>27.250585556030273</v>
      </c>
      <c r="BC19" s="6">
        <v>27.377351760864258</v>
      </c>
      <c r="BD19" s="7">
        <f t="shared" si="24"/>
        <v>27.313968658447266</v>
      </c>
      <c r="BE19" s="8">
        <f t="shared" si="25"/>
        <v>6.3383102416992188E-2</v>
      </c>
      <c r="BF19" s="9">
        <v>37</v>
      </c>
      <c r="BG19" s="1" t="s">
        <v>54</v>
      </c>
      <c r="BH19" s="6">
        <v>25.393739700317383</v>
      </c>
      <c r="BI19" s="6">
        <v>25.531845092773438</v>
      </c>
      <c r="BJ19" s="7">
        <f t="shared" si="26"/>
        <v>25.46279239654541</v>
      </c>
      <c r="BK19" s="8">
        <f t="shared" si="27"/>
        <v>6.9052696228027344E-2</v>
      </c>
      <c r="BL19" s="6">
        <v>26.980312347412109</v>
      </c>
      <c r="BM19" s="6">
        <v>27.037113189697266</v>
      </c>
      <c r="BN19" s="7">
        <f t="shared" si="28"/>
        <v>27.008712768554688</v>
      </c>
      <c r="BO19" s="8">
        <f t="shared" si="29"/>
        <v>2.8400421142578125E-2</v>
      </c>
      <c r="BP19" s="6">
        <v>25.229887008666992</v>
      </c>
      <c r="BQ19" s="6">
        <v>25.280633926391602</v>
      </c>
      <c r="BR19" s="7">
        <f t="shared" si="30"/>
        <v>25.255260467529297</v>
      </c>
      <c r="BS19" s="8">
        <f t="shared" si="31"/>
        <v>2.5373458862304688E-2</v>
      </c>
      <c r="BT19" s="6">
        <v>25.538576126098633</v>
      </c>
      <c r="BU19" s="6">
        <v>25.570789337158203</v>
      </c>
      <c r="BV19" s="7">
        <f t="shared" si="32"/>
        <v>25.554682731628418</v>
      </c>
      <c r="BW19" s="8">
        <f t="shared" si="33"/>
        <v>1.6106605529785156E-2</v>
      </c>
      <c r="BX19" s="6">
        <v>26.224191665649414</v>
      </c>
      <c r="BY19" s="6">
        <v>26.044410705566406</v>
      </c>
      <c r="BZ19" s="7">
        <f t="shared" si="34"/>
        <v>26.13430118560791</v>
      </c>
      <c r="CA19" s="8">
        <f t="shared" si="35"/>
        <v>8.9890480041503906E-2</v>
      </c>
      <c r="CB19" s="6">
        <v>23.931272506713867</v>
      </c>
      <c r="CC19" s="6">
        <v>23.799093246459961</v>
      </c>
      <c r="CD19" s="7">
        <f t="shared" si="36"/>
        <v>23.865182876586914</v>
      </c>
      <c r="CE19" s="8">
        <f t="shared" si="37"/>
        <v>6.6089630126953125E-2</v>
      </c>
      <c r="CF19" s="17">
        <v>37</v>
      </c>
      <c r="CG19" s="18" t="s">
        <v>54</v>
      </c>
      <c r="CH19" s="6">
        <v>37.330215454101563</v>
      </c>
      <c r="CI19" s="6">
        <v>36.862693786621094</v>
      </c>
      <c r="CJ19" s="7">
        <f t="shared" si="38"/>
        <v>37.096454620361328</v>
      </c>
      <c r="CK19" s="8">
        <f t="shared" si="39"/>
        <v>0.23376083374023438</v>
      </c>
      <c r="CL19" s="6">
        <v>25.841203689575195</v>
      </c>
      <c r="CM19" s="6">
        <v>25.856485366821289</v>
      </c>
      <c r="CN19" s="7">
        <f t="shared" si="40"/>
        <v>25.848844528198242</v>
      </c>
      <c r="CO19" s="8">
        <f t="shared" si="41"/>
        <v>7.640838623046875E-3</v>
      </c>
      <c r="CP19" s="6">
        <v>24.499607086181641</v>
      </c>
      <c r="CQ19" s="6">
        <v>24.722381591796875</v>
      </c>
      <c r="CR19" s="7">
        <f t="shared" si="42"/>
        <v>24.610994338989258</v>
      </c>
      <c r="CS19" s="8">
        <f t="shared" si="43"/>
        <v>0.11138725280761719</v>
      </c>
      <c r="CT19" s="6">
        <v>22.865968704223633</v>
      </c>
      <c r="CU19" s="6">
        <v>23.034235000610352</v>
      </c>
      <c r="CV19" s="7">
        <f t="shared" si="44"/>
        <v>22.950101852416992</v>
      </c>
      <c r="CW19" s="8">
        <f t="shared" si="45"/>
        <v>8.4133148193359375E-2</v>
      </c>
      <c r="CX19" s="6">
        <v>23.939968109130859</v>
      </c>
      <c r="CY19" s="6">
        <v>23.989467620849609</v>
      </c>
      <c r="CZ19" s="7">
        <f t="shared" si="46"/>
        <v>23.964717864990234</v>
      </c>
      <c r="DA19" s="8">
        <f t="shared" si="47"/>
        <v>2.4749755859375E-2</v>
      </c>
      <c r="DB19" s="6">
        <v>25.828096389770508</v>
      </c>
      <c r="DC19" s="6">
        <v>25.642177581787109</v>
      </c>
      <c r="DD19" s="7">
        <f t="shared" si="48"/>
        <v>25.735136985778809</v>
      </c>
      <c r="DE19" s="8">
        <f t="shared" si="49"/>
        <v>9.2959403991699219E-2</v>
      </c>
      <c r="DF19" s="6">
        <v>24.864547729492188</v>
      </c>
      <c r="DG19" s="6">
        <v>25.109670639038086</v>
      </c>
      <c r="DH19" s="7">
        <f t="shared" si="50"/>
        <v>24.987109184265137</v>
      </c>
      <c r="DI19" s="8">
        <f t="shared" si="51"/>
        <v>0.12256145477294922</v>
      </c>
      <c r="DJ19" s="6">
        <v>26.520448684692383</v>
      </c>
      <c r="DK19" s="6">
        <v>26.548513412475586</v>
      </c>
      <c r="DL19" s="7">
        <f t="shared" si="52"/>
        <v>26.534481048583984</v>
      </c>
      <c r="DM19" s="8">
        <f t="shared" si="53"/>
        <v>1.4032363891601563E-2</v>
      </c>
      <c r="DN19" s="6">
        <v>22.553102493286133</v>
      </c>
      <c r="DO19" s="6">
        <v>22.512554168701172</v>
      </c>
      <c r="DP19" s="7">
        <f t="shared" si="54"/>
        <v>22.532828330993652</v>
      </c>
      <c r="DQ19" s="8">
        <f t="shared" si="55"/>
        <v>2.0274162292480469E-2</v>
      </c>
      <c r="DR19" s="6">
        <v>24.142847061157227</v>
      </c>
      <c r="DS19" s="6">
        <v>24.284757614135742</v>
      </c>
      <c r="DT19" s="7">
        <f t="shared" si="56"/>
        <v>24.213802337646484</v>
      </c>
      <c r="DU19" s="8">
        <f t="shared" si="57"/>
        <v>7.0955276489257813E-2</v>
      </c>
      <c r="DV19" s="6">
        <v>26.265401840209961</v>
      </c>
      <c r="DW19" s="6">
        <v>26.271682739257813</v>
      </c>
      <c r="DX19" s="7">
        <f t="shared" si="58"/>
        <v>26.268542289733887</v>
      </c>
      <c r="DY19" s="8">
        <f t="shared" si="59"/>
        <v>3.1404495239257813E-3</v>
      </c>
      <c r="DZ19" s="6">
        <v>22.67350959777832</v>
      </c>
      <c r="EA19" s="6">
        <v>22.521257400512695</v>
      </c>
      <c r="EB19" s="7">
        <f t="shared" si="60"/>
        <v>22.597383499145508</v>
      </c>
      <c r="EC19" s="8">
        <f t="shared" si="61"/>
        <v>7.61260986328125E-2</v>
      </c>
      <c r="ED19" s="6">
        <v>23.786994934082031</v>
      </c>
      <c r="EE19" s="6">
        <v>23.7835693359375</v>
      </c>
      <c r="EF19" s="7">
        <f t="shared" si="62"/>
        <v>23.785282135009766</v>
      </c>
      <c r="EG19" s="8">
        <f t="shared" si="63"/>
        <v>1.712799072265625E-3</v>
      </c>
      <c r="EH19" s="6">
        <v>26.362010955810547</v>
      </c>
      <c r="EI19" s="6">
        <v>26.217006683349609</v>
      </c>
      <c r="EJ19" s="7">
        <f t="shared" si="64"/>
        <v>26.289508819580078</v>
      </c>
      <c r="EK19" s="8">
        <f t="shared" si="65"/>
        <v>7.250213623046875E-2</v>
      </c>
      <c r="EN19" s="2"/>
    </row>
    <row r="20" spans="1:248" x14ac:dyDescent="0.35">
      <c r="A20" s="9">
        <v>38</v>
      </c>
      <c r="B20" s="1" t="s">
        <v>55</v>
      </c>
      <c r="C20" s="6">
        <v>19.041852951049805</v>
      </c>
      <c r="D20" s="6">
        <v>18.793004989624023</v>
      </c>
      <c r="E20" s="7">
        <f t="shared" si="0"/>
        <v>18.917428970336914</v>
      </c>
      <c r="F20" s="8">
        <f t="shared" si="1"/>
        <v>0.12442398071289063</v>
      </c>
      <c r="G20" s="6">
        <v>19.62660026550293</v>
      </c>
      <c r="H20" s="6">
        <v>19.720102310180664</v>
      </c>
      <c r="I20" s="7">
        <f t="shared" si="2"/>
        <v>19.673351287841797</v>
      </c>
      <c r="J20" s="8">
        <f t="shared" si="3"/>
        <v>4.6751022338867188E-2</v>
      </c>
      <c r="K20" s="6">
        <v>23.122821807861328</v>
      </c>
      <c r="L20" s="6">
        <v>22.954601287841797</v>
      </c>
      <c r="M20" s="7">
        <f t="shared" si="4"/>
        <v>23.038711547851563</v>
      </c>
      <c r="N20" s="8">
        <f t="shared" si="5"/>
        <v>8.4110260009765625E-2</v>
      </c>
      <c r="O20" s="6">
        <v>22.988655090332031</v>
      </c>
      <c r="P20" s="6">
        <v>22.695156097412109</v>
      </c>
      <c r="Q20" s="7">
        <f t="shared" si="6"/>
        <v>22.84190559387207</v>
      </c>
      <c r="R20" s="8">
        <f t="shared" si="7"/>
        <v>0.14674949645996094</v>
      </c>
      <c r="S20" s="6">
        <v>28.349004745483398</v>
      </c>
      <c r="T20" s="6">
        <v>28.52393913269043</v>
      </c>
      <c r="U20" s="7">
        <f t="shared" si="8"/>
        <v>28.436471939086914</v>
      </c>
      <c r="V20" s="8">
        <f t="shared" si="9"/>
        <v>8.7467193603515625E-2</v>
      </c>
      <c r="W20" s="1" t="s">
        <v>55</v>
      </c>
      <c r="X20" s="6">
        <v>27.42247200012207</v>
      </c>
      <c r="Y20" s="6">
        <v>27.85038948059082</v>
      </c>
      <c r="Z20" s="7">
        <f t="shared" si="10"/>
        <v>27.636430740356445</v>
      </c>
      <c r="AA20" s="8">
        <f t="shared" si="11"/>
        <v>0.213958740234375</v>
      </c>
      <c r="AB20" s="6">
        <v>25.054349899291992</v>
      </c>
      <c r="AC20" s="6">
        <v>25.074455261230469</v>
      </c>
      <c r="AD20" s="7">
        <f t="shared" si="12"/>
        <v>25.06440258026123</v>
      </c>
      <c r="AE20" s="8">
        <f t="shared" si="13"/>
        <v>1.0052680969238281E-2</v>
      </c>
      <c r="AF20" s="9">
        <v>38</v>
      </c>
      <c r="AG20" s="1" t="s">
        <v>55</v>
      </c>
      <c r="AH20" s="6">
        <v>26.510581970214844</v>
      </c>
      <c r="AI20" s="6">
        <v>26.6357421875</v>
      </c>
      <c r="AJ20" s="7">
        <f t="shared" si="14"/>
        <v>26.573162078857422</v>
      </c>
      <c r="AK20" s="8">
        <f t="shared" si="15"/>
        <v>6.2580108642578125E-2</v>
      </c>
      <c r="AL20" s="6">
        <v>24.791572570800781</v>
      </c>
      <c r="AM20" s="6">
        <v>24.292119979858398</v>
      </c>
      <c r="AN20" s="7">
        <f t="shared" si="16"/>
        <v>24.54184627532959</v>
      </c>
      <c r="AO20" s="8">
        <f t="shared" si="17"/>
        <v>0.24972629547119141</v>
      </c>
      <c r="AP20" s="6">
        <v>26.130125045776367</v>
      </c>
      <c r="AQ20" s="6">
        <v>26.224756240844727</v>
      </c>
      <c r="AR20" s="7">
        <f t="shared" si="18"/>
        <v>26.177440643310547</v>
      </c>
      <c r="AS20" s="8">
        <f t="shared" si="19"/>
        <v>4.7315597534179688E-2</v>
      </c>
      <c r="AT20" s="6">
        <v>26.676477432250977</v>
      </c>
      <c r="AU20" s="6">
        <v>26.634243011474609</v>
      </c>
      <c r="AV20" s="7">
        <f t="shared" si="20"/>
        <v>26.655360221862793</v>
      </c>
      <c r="AW20" s="8">
        <f t="shared" si="21"/>
        <v>2.1117210388183594E-2</v>
      </c>
      <c r="AX20" s="6">
        <v>23.86393928527832</v>
      </c>
      <c r="AY20" s="6">
        <v>24.270116806030273</v>
      </c>
      <c r="AZ20" s="7">
        <f t="shared" si="22"/>
        <v>24.067028045654297</v>
      </c>
      <c r="BA20" s="8">
        <f t="shared" si="23"/>
        <v>0.20308876037597656</v>
      </c>
      <c r="BB20" s="6">
        <v>27.204582214355469</v>
      </c>
      <c r="BC20" s="6">
        <v>27.208353042602539</v>
      </c>
      <c r="BD20" s="7">
        <f t="shared" si="24"/>
        <v>27.206467628479004</v>
      </c>
      <c r="BE20" s="8">
        <f t="shared" si="25"/>
        <v>1.8854141235351563E-3</v>
      </c>
      <c r="BF20" s="9">
        <v>38</v>
      </c>
      <c r="BG20" s="1" t="s">
        <v>55</v>
      </c>
      <c r="BH20" s="6">
        <v>25.278232574462891</v>
      </c>
      <c r="BI20" s="6">
        <v>25.309165954589844</v>
      </c>
      <c r="BJ20" s="7">
        <f t="shared" si="26"/>
        <v>25.293699264526367</v>
      </c>
      <c r="BK20" s="8">
        <f t="shared" si="27"/>
        <v>1.5466690063476563E-2</v>
      </c>
      <c r="BL20" s="6">
        <v>27.007152557373047</v>
      </c>
      <c r="BM20" s="6">
        <v>26.974149703979492</v>
      </c>
      <c r="BN20" s="7">
        <f t="shared" si="28"/>
        <v>26.99065113067627</v>
      </c>
      <c r="BO20" s="8">
        <f t="shared" si="29"/>
        <v>1.6501426696777344E-2</v>
      </c>
      <c r="BP20" s="6">
        <v>25.31220817565918</v>
      </c>
      <c r="BQ20" s="6">
        <v>24.954463958740234</v>
      </c>
      <c r="BR20" s="7">
        <f t="shared" si="30"/>
        <v>25.133336067199707</v>
      </c>
      <c r="BS20" s="8">
        <f t="shared" si="31"/>
        <v>0.17887210845947266</v>
      </c>
      <c r="BT20" s="6">
        <v>25.530439376831055</v>
      </c>
      <c r="BU20" s="6">
        <v>25.365781784057617</v>
      </c>
      <c r="BV20" s="7">
        <f t="shared" si="32"/>
        <v>25.448110580444336</v>
      </c>
      <c r="BW20" s="8">
        <f t="shared" si="33"/>
        <v>8.232879638671875E-2</v>
      </c>
      <c r="BX20" s="6">
        <v>25.928045272827148</v>
      </c>
      <c r="BY20" s="6">
        <v>26.064113616943359</v>
      </c>
      <c r="BZ20" s="7">
        <f t="shared" si="34"/>
        <v>25.996079444885254</v>
      </c>
      <c r="CA20" s="8">
        <f t="shared" si="35"/>
        <v>6.8034172058105469E-2</v>
      </c>
      <c r="CB20" s="6">
        <v>23.480323791503906</v>
      </c>
      <c r="CC20" s="6">
        <v>23.787563323974609</v>
      </c>
      <c r="CD20" s="7">
        <f t="shared" si="36"/>
        <v>23.633943557739258</v>
      </c>
      <c r="CE20" s="8">
        <f t="shared" si="37"/>
        <v>0.15361976623535156</v>
      </c>
      <c r="CF20" s="17">
        <v>38</v>
      </c>
      <c r="CG20" s="18" t="s">
        <v>55</v>
      </c>
      <c r="CH20" s="6">
        <v>36.960742950439453</v>
      </c>
      <c r="CI20" s="6">
        <v>37.141750335693359</v>
      </c>
      <c r="CJ20" s="7">
        <f t="shared" si="38"/>
        <v>37.051246643066406</v>
      </c>
      <c r="CK20" s="8">
        <f t="shared" si="39"/>
        <v>9.0503692626953125E-2</v>
      </c>
      <c r="CL20" s="6">
        <v>25.673011779785156</v>
      </c>
      <c r="CM20" s="6">
        <v>25.652528762817383</v>
      </c>
      <c r="CN20" s="7">
        <f t="shared" si="40"/>
        <v>25.66277027130127</v>
      </c>
      <c r="CO20" s="8">
        <f t="shared" si="41"/>
        <v>1.0241508483886719E-2</v>
      </c>
      <c r="CP20" s="6">
        <v>24.370302200317383</v>
      </c>
      <c r="CQ20" s="6">
        <v>24.713043212890625</v>
      </c>
      <c r="CR20" s="7">
        <f t="shared" si="42"/>
        <v>24.541672706604004</v>
      </c>
      <c r="CS20" s="8">
        <f t="shared" si="43"/>
        <v>0.17137050628662109</v>
      </c>
      <c r="CT20" s="6">
        <v>22.897605895996094</v>
      </c>
      <c r="CU20" s="6">
        <v>23.034103393554688</v>
      </c>
      <c r="CV20" s="7">
        <f t="shared" si="44"/>
        <v>22.965854644775391</v>
      </c>
      <c r="CW20" s="8">
        <f t="shared" si="45"/>
        <v>6.8248748779296875E-2</v>
      </c>
      <c r="CX20" s="6">
        <v>23.844221115112305</v>
      </c>
      <c r="CY20" s="6">
        <v>23.890464782714844</v>
      </c>
      <c r="CZ20" s="7">
        <f t="shared" si="46"/>
        <v>23.867342948913574</v>
      </c>
      <c r="DA20" s="8">
        <f t="shared" si="47"/>
        <v>2.3121833801269531E-2</v>
      </c>
      <c r="DB20" s="6">
        <v>25.73900032043457</v>
      </c>
      <c r="DC20" s="6">
        <v>25.059961318969727</v>
      </c>
      <c r="DD20" s="7">
        <f t="shared" si="48"/>
        <v>25.399480819702148</v>
      </c>
      <c r="DE20" s="8">
        <f t="shared" si="49"/>
        <v>0.33951950073242188</v>
      </c>
      <c r="DF20" s="6">
        <v>24.769041061401367</v>
      </c>
      <c r="DG20" s="6">
        <v>24.808231353759766</v>
      </c>
      <c r="DH20" s="7">
        <f t="shared" si="50"/>
        <v>24.788636207580566</v>
      </c>
      <c r="DI20" s="8">
        <f t="shared" si="51"/>
        <v>1.9595146179199219E-2</v>
      </c>
      <c r="DJ20" s="6">
        <v>26.113407135009766</v>
      </c>
      <c r="DK20" s="6">
        <v>26.394760131835938</v>
      </c>
      <c r="DL20" s="7">
        <f t="shared" si="52"/>
        <v>26.254083633422852</v>
      </c>
      <c r="DM20" s="8">
        <f t="shared" si="53"/>
        <v>0.14067649841308594</v>
      </c>
      <c r="DN20" s="6">
        <v>22.194597244262695</v>
      </c>
      <c r="DO20" s="6">
        <v>22.185520172119141</v>
      </c>
      <c r="DP20" s="7">
        <f t="shared" si="54"/>
        <v>22.190058708190918</v>
      </c>
      <c r="DQ20" s="8">
        <f t="shared" si="55"/>
        <v>4.5385360717773438E-3</v>
      </c>
      <c r="DR20" s="6">
        <v>23.99980354309082</v>
      </c>
      <c r="DS20" s="6">
        <v>24.050468444824219</v>
      </c>
      <c r="DT20" s="7">
        <f t="shared" si="56"/>
        <v>24.02513599395752</v>
      </c>
      <c r="DU20" s="8">
        <f t="shared" si="57"/>
        <v>2.5332450866699219E-2</v>
      </c>
      <c r="DV20" s="6">
        <v>25.997905731201172</v>
      </c>
      <c r="DW20" s="6">
        <v>26.045148849487305</v>
      </c>
      <c r="DX20" s="7">
        <f t="shared" si="58"/>
        <v>26.021527290344238</v>
      </c>
      <c r="DY20" s="8">
        <f t="shared" si="59"/>
        <v>2.3621559143066406E-2</v>
      </c>
      <c r="DZ20" s="6">
        <v>22.656219482421875</v>
      </c>
      <c r="EA20" s="6">
        <v>22.379617691040039</v>
      </c>
      <c r="EB20" s="7">
        <f t="shared" si="60"/>
        <v>22.517918586730957</v>
      </c>
      <c r="EC20" s="8">
        <f t="shared" si="61"/>
        <v>0.13830089569091797</v>
      </c>
      <c r="ED20" s="6">
        <v>23.694705963134766</v>
      </c>
      <c r="EE20" s="6">
        <v>23.640949249267578</v>
      </c>
      <c r="EF20" s="7">
        <f t="shared" si="62"/>
        <v>23.667827606201172</v>
      </c>
      <c r="EG20" s="8">
        <f t="shared" si="63"/>
        <v>2.687835693359375E-2</v>
      </c>
      <c r="EH20" s="6">
        <v>25.900032043457031</v>
      </c>
      <c r="EI20" s="6">
        <v>26.095592498779297</v>
      </c>
      <c r="EJ20" s="7">
        <f t="shared" si="64"/>
        <v>25.997812271118164</v>
      </c>
      <c r="EK20" s="8">
        <f t="shared" si="65"/>
        <v>9.7780227661132813E-2</v>
      </c>
      <c r="EN20" s="2"/>
    </row>
    <row r="21" spans="1:248" x14ac:dyDescent="0.35">
      <c r="A21" s="9">
        <v>39</v>
      </c>
      <c r="B21" s="1" t="s">
        <v>56</v>
      </c>
      <c r="C21" s="6">
        <v>19.219745635986328</v>
      </c>
      <c r="D21" s="6">
        <v>19.143728256225586</v>
      </c>
      <c r="E21" s="7">
        <f t="shared" si="0"/>
        <v>19.181736946105957</v>
      </c>
      <c r="F21" s="8">
        <f t="shared" si="1"/>
        <v>3.8008689880371094E-2</v>
      </c>
      <c r="G21" s="6">
        <v>20.055809020996094</v>
      </c>
      <c r="H21" s="6">
        <v>20.120656967163086</v>
      </c>
      <c r="I21" s="7">
        <f t="shared" si="2"/>
        <v>20.08823299407959</v>
      </c>
      <c r="J21" s="8">
        <f t="shared" si="3"/>
        <v>3.2423973083496094E-2</v>
      </c>
      <c r="K21" s="6">
        <v>23.5184326171875</v>
      </c>
      <c r="L21" s="6">
        <v>23.295259475708008</v>
      </c>
      <c r="M21" s="7">
        <f t="shared" si="4"/>
        <v>23.406846046447754</v>
      </c>
      <c r="N21" s="8">
        <f t="shared" si="5"/>
        <v>0.11158657073974609</v>
      </c>
      <c r="O21" s="6">
        <v>23.298583984375</v>
      </c>
      <c r="P21" s="6">
        <v>23.405529022216797</v>
      </c>
      <c r="Q21" s="7">
        <f t="shared" si="6"/>
        <v>23.352056503295898</v>
      </c>
      <c r="R21" s="8">
        <f t="shared" si="7"/>
        <v>5.3472518920898438E-2</v>
      </c>
      <c r="S21" s="6">
        <v>28.145561218261719</v>
      </c>
      <c r="T21" s="6">
        <v>28.007955551147461</v>
      </c>
      <c r="U21" s="7">
        <f t="shared" si="8"/>
        <v>28.07675838470459</v>
      </c>
      <c r="V21" s="8">
        <f t="shared" si="9"/>
        <v>6.8802833557128906E-2</v>
      </c>
      <c r="W21" s="1" t="s">
        <v>56</v>
      </c>
      <c r="X21" s="6">
        <v>27.168434143066406</v>
      </c>
      <c r="Y21" s="6">
        <v>27.463987350463867</v>
      </c>
      <c r="Z21" s="7">
        <f t="shared" si="10"/>
        <v>27.316210746765137</v>
      </c>
      <c r="AA21" s="8">
        <f t="shared" si="11"/>
        <v>0.14777660369873047</v>
      </c>
      <c r="AB21" s="6">
        <v>25.533985137939453</v>
      </c>
      <c r="AC21" s="6">
        <v>25.399269104003906</v>
      </c>
      <c r="AD21" s="7">
        <f t="shared" si="12"/>
        <v>25.46662712097168</v>
      </c>
      <c r="AE21" s="8">
        <f t="shared" si="13"/>
        <v>6.7358016967773438E-2</v>
      </c>
      <c r="AF21" s="9">
        <v>39</v>
      </c>
      <c r="AG21" s="1" t="s">
        <v>56</v>
      </c>
      <c r="AH21" s="6">
        <v>27.196535110473633</v>
      </c>
      <c r="AI21" s="6">
        <v>27.033245086669922</v>
      </c>
      <c r="AJ21" s="7">
        <f t="shared" si="14"/>
        <v>27.114890098571777</v>
      </c>
      <c r="AK21" s="8">
        <f t="shared" si="15"/>
        <v>8.1645011901855469E-2</v>
      </c>
      <c r="AL21" s="6">
        <v>25.529153823852539</v>
      </c>
      <c r="AM21" s="6">
        <v>25.351625442504883</v>
      </c>
      <c r="AN21" s="7">
        <f t="shared" si="16"/>
        <v>25.440389633178711</v>
      </c>
      <c r="AO21" s="8">
        <f t="shared" si="17"/>
        <v>8.8764190673828125E-2</v>
      </c>
      <c r="AP21" s="6">
        <v>26.423442840576172</v>
      </c>
      <c r="AQ21" s="6">
        <v>26.175426483154297</v>
      </c>
      <c r="AR21" s="7">
        <f t="shared" si="18"/>
        <v>26.299434661865234</v>
      </c>
      <c r="AS21" s="8">
        <f t="shared" si="19"/>
        <v>0.1240081787109375</v>
      </c>
      <c r="AT21" s="6">
        <v>26.012029647827148</v>
      </c>
      <c r="AU21" s="6">
        <v>26.214303970336914</v>
      </c>
      <c r="AV21" s="7">
        <f t="shared" si="20"/>
        <v>26.113166809082031</v>
      </c>
      <c r="AW21" s="8">
        <f t="shared" si="21"/>
        <v>0.10113716125488281</v>
      </c>
      <c r="AX21" s="6">
        <v>24.449102401733398</v>
      </c>
      <c r="AY21" s="6">
        <v>24.635522842407227</v>
      </c>
      <c r="AZ21" s="7">
        <f t="shared" si="22"/>
        <v>24.542312622070313</v>
      </c>
      <c r="BA21" s="8">
        <f t="shared" si="23"/>
        <v>9.3210220336914063E-2</v>
      </c>
      <c r="BB21" s="6">
        <v>27.409294128417969</v>
      </c>
      <c r="BC21" s="6">
        <v>27.430988311767578</v>
      </c>
      <c r="BD21" s="7">
        <f t="shared" si="24"/>
        <v>27.420141220092773</v>
      </c>
      <c r="BE21" s="8">
        <f t="shared" si="25"/>
        <v>1.0847091674804688E-2</v>
      </c>
      <c r="BF21" s="9">
        <v>39</v>
      </c>
      <c r="BG21" s="1" t="s">
        <v>56</v>
      </c>
      <c r="BH21" s="6">
        <v>25.397903442382813</v>
      </c>
      <c r="BI21" s="6">
        <v>25.556882858276367</v>
      </c>
      <c r="BJ21" s="7">
        <f t="shared" si="26"/>
        <v>25.47739315032959</v>
      </c>
      <c r="BK21" s="8">
        <f t="shared" si="27"/>
        <v>7.9489707946777344E-2</v>
      </c>
      <c r="BL21" s="6">
        <v>27.328052520751953</v>
      </c>
      <c r="BM21" s="6">
        <v>27.645530700683594</v>
      </c>
      <c r="BN21" s="7">
        <f t="shared" si="28"/>
        <v>27.486791610717773</v>
      </c>
      <c r="BO21" s="8">
        <f t="shared" si="29"/>
        <v>0.15873908996582031</v>
      </c>
      <c r="BP21" s="6">
        <v>25.989885330200195</v>
      </c>
      <c r="BQ21" s="6">
        <v>25.868188858032227</v>
      </c>
      <c r="BR21" s="7">
        <f t="shared" si="30"/>
        <v>25.929037094116211</v>
      </c>
      <c r="BS21" s="8">
        <f t="shared" si="31"/>
        <v>6.0848236083984375E-2</v>
      </c>
      <c r="BT21" s="6">
        <v>25.782316207885742</v>
      </c>
      <c r="BU21" s="6">
        <v>25.932413101196289</v>
      </c>
      <c r="BV21" s="7">
        <f t="shared" si="32"/>
        <v>25.857364654541016</v>
      </c>
      <c r="BW21" s="8">
        <f t="shared" si="33"/>
        <v>7.5048446655273438E-2</v>
      </c>
      <c r="BX21" s="6">
        <v>26.451387405395508</v>
      </c>
      <c r="BY21" s="6">
        <v>26.478145599365234</v>
      </c>
      <c r="BZ21" s="7">
        <f t="shared" si="34"/>
        <v>26.464766502380371</v>
      </c>
      <c r="CA21" s="8">
        <f t="shared" si="35"/>
        <v>1.3379096984863281E-2</v>
      </c>
      <c r="CB21" s="6">
        <v>24.117183685302734</v>
      </c>
      <c r="CC21" s="6">
        <v>23.943635940551758</v>
      </c>
      <c r="CD21" s="7">
        <f t="shared" si="36"/>
        <v>24.030409812927246</v>
      </c>
      <c r="CE21" s="8">
        <f t="shared" si="37"/>
        <v>8.6773872375488281E-2</v>
      </c>
      <c r="CF21" s="17">
        <v>39</v>
      </c>
      <c r="CG21" s="18" t="s">
        <v>56</v>
      </c>
      <c r="CH21" s="6">
        <v>37.764636993408203</v>
      </c>
      <c r="CI21" s="6">
        <v>37.935005187988281</v>
      </c>
      <c r="CJ21" s="7">
        <f t="shared" si="38"/>
        <v>37.849821090698242</v>
      </c>
      <c r="CK21" s="8">
        <f t="shared" si="39"/>
        <v>8.5184097290039063E-2</v>
      </c>
      <c r="CL21" s="6">
        <v>26.013900756835938</v>
      </c>
      <c r="CM21" s="6">
        <v>26.023679733276367</v>
      </c>
      <c r="CN21" s="7">
        <f t="shared" si="40"/>
        <v>26.018790245056152</v>
      </c>
      <c r="CO21" s="8">
        <f t="shared" si="41"/>
        <v>4.8894882202148438E-3</v>
      </c>
      <c r="CP21" s="6">
        <v>24.781909942626953</v>
      </c>
      <c r="CQ21" s="6">
        <v>25.019504547119141</v>
      </c>
      <c r="CR21" s="7">
        <f t="shared" si="42"/>
        <v>24.900707244873047</v>
      </c>
      <c r="CS21" s="8">
        <f t="shared" si="43"/>
        <v>0.11879730224609375</v>
      </c>
      <c r="CT21" s="6">
        <v>23.161350250244141</v>
      </c>
      <c r="CU21" s="6">
        <v>23.356391906738281</v>
      </c>
      <c r="CV21" s="7">
        <f t="shared" si="44"/>
        <v>23.258871078491211</v>
      </c>
      <c r="CW21" s="8">
        <f t="shared" si="45"/>
        <v>9.7520828247070313E-2</v>
      </c>
      <c r="CX21" s="6">
        <v>24.412046432495117</v>
      </c>
      <c r="CY21" s="6">
        <v>24.483211517333984</v>
      </c>
      <c r="CZ21" s="7">
        <f t="shared" si="46"/>
        <v>24.447628974914551</v>
      </c>
      <c r="DA21" s="8">
        <f t="shared" si="47"/>
        <v>3.5582542419433594E-2</v>
      </c>
      <c r="DB21" s="6">
        <v>26.201349258422852</v>
      </c>
      <c r="DC21" s="6">
        <v>26.188798904418945</v>
      </c>
      <c r="DD21" s="7">
        <f t="shared" si="48"/>
        <v>26.195074081420898</v>
      </c>
      <c r="DE21" s="8">
        <f t="shared" si="49"/>
        <v>6.275177001953125E-3</v>
      </c>
      <c r="DF21" s="6">
        <v>25.057123184204102</v>
      </c>
      <c r="DG21" s="6">
        <v>25.261775970458984</v>
      </c>
      <c r="DH21" s="7">
        <f t="shared" si="50"/>
        <v>25.159449577331543</v>
      </c>
      <c r="DI21" s="8">
        <f t="shared" si="51"/>
        <v>0.10232639312744141</v>
      </c>
      <c r="DJ21" s="6">
        <v>26.176916122436523</v>
      </c>
      <c r="DK21" s="6">
        <v>26.613784790039063</v>
      </c>
      <c r="DL21" s="7">
        <f t="shared" si="52"/>
        <v>26.395350456237793</v>
      </c>
      <c r="DM21" s="8">
        <f t="shared" si="53"/>
        <v>0.21843433380126953</v>
      </c>
      <c r="DN21" s="6">
        <v>22.712570190429688</v>
      </c>
      <c r="DO21" s="6">
        <v>22.616609573364258</v>
      </c>
      <c r="DP21" s="7">
        <f t="shared" si="54"/>
        <v>22.664589881896973</v>
      </c>
      <c r="DQ21" s="8">
        <f t="shared" si="55"/>
        <v>4.7980308532714844E-2</v>
      </c>
      <c r="DR21" s="6">
        <v>24.268537521362305</v>
      </c>
      <c r="DS21" s="6">
        <v>24.445446014404297</v>
      </c>
      <c r="DT21" s="7">
        <f t="shared" si="56"/>
        <v>24.356991767883301</v>
      </c>
      <c r="DU21" s="8">
        <f t="shared" si="57"/>
        <v>8.8454246520996094E-2</v>
      </c>
      <c r="DV21" s="6">
        <v>26.324918746948242</v>
      </c>
      <c r="DW21" s="6">
        <v>26.606597900390625</v>
      </c>
      <c r="DX21" s="7">
        <f t="shared" si="58"/>
        <v>26.465758323669434</v>
      </c>
      <c r="DY21" s="8">
        <f t="shared" si="59"/>
        <v>0.14083957672119141</v>
      </c>
      <c r="DZ21" s="6">
        <v>23.09583854675293</v>
      </c>
      <c r="EA21" s="6">
        <v>23.009792327880859</v>
      </c>
      <c r="EB21" s="7">
        <f t="shared" si="60"/>
        <v>23.052815437316895</v>
      </c>
      <c r="EC21" s="8">
        <f t="shared" si="61"/>
        <v>4.3023109436035156E-2</v>
      </c>
      <c r="ED21" s="6">
        <v>24.05949592590332</v>
      </c>
      <c r="EE21" s="6">
        <v>23.888242721557617</v>
      </c>
      <c r="EF21" s="7">
        <f t="shared" si="62"/>
        <v>23.973869323730469</v>
      </c>
      <c r="EG21" s="8">
        <f t="shared" si="63"/>
        <v>8.5626602172851563E-2</v>
      </c>
      <c r="EH21" s="6">
        <v>25.904909133911133</v>
      </c>
      <c r="EI21" s="6">
        <v>26.086391448974609</v>
      </c>
      <c r="EJ21" s="7">
        <f t="shared" si="64"/>
        <v>25.995650291442871</v>
      </c>
      <c r="EK21" s="8">
        <f t="shared" si="65"/>
        <v>9.0741157531738281E-2</v>
      </c>
      <c r="EN21" s="2"/>
    </row>
    <row r="22" spans="1:248" x14ac:dyDescent="0.35">
      <c r="A22" s="9">
        <v>40</v>
      </c>
      <c r="B22" s="1" t="s">
        <v>57</v>
      </c>
      <c r="C22" s="6">
        <v>18.933864593505859</v>
      </c>
      <c r="D22" s="6">
        <v>18.59782600402832</v>
      </c>
      <c r="E22" s="7">
        <f t="shared" si="0"/>
        <v>18.76584529876709</v>
      </c>
      <c r="F22" s="8">
        <f t="shared" si="1"/>
        <v>0.16801929473876953</v>
      </c>
      <c r="G22" s="6">
        <v>19.2779541015625</v>
      </c>
      <c r="H22" s="6">
        <v>19.577367782592773</v>
      </c>
      <c r="I22" s="7">
        <f t="shared" si="2"/>
        <v>19.427660942077637</v>
      </c>
      <c r="J22" s="8">
        <f t="shared" si="3"/>
        <v>0.14970684051513672</v>
      </c>
      <c r="K22" s="6">
        <v>22.971149444580078</v>
      </c>
      <c r="L22" s="6">
        <v>22.963827133178711</v>
      </c>
      <c r="M22" s="7">
        <f t="shared" si="4"/>
        <v>22.967488288879395</v>
      </c>
      <c r="N22" s="8">
        <f t="shared" si="5"/>
        <v>3.6611557006835938E-3</v>
      </c>
      <c r="O22" s="6">
        <v>22.830852508544922</v>
      </c>
      <c r="P22" s="6">
        <v>22.795421600341797</v>
      </c>
      <c r="Q22" s="7">
        <f t="shared" si="6"/>
        <v>22.813137054443359</v>
      </c>
      <c r="R22" s="8">
        <f t="shared" si="7"/>
        <v>1.77154541015625E-2</v>
      </c>
      <c r="S22" s="14">
        <v>27.845541000366211</v>
      </c>
      <c r="T22" s="14">
        <v>28.475505828857422</v>
      </c>
      <c r="U22" s="12">
        <f t="shared" si="8"/>
        <v>28.160523414611816</v>
      </c>
      <c r="V22" s="13">
        <f t="shared" si="9"/>
        <v>0.31498241424560547</v>
      </c>
      <c r="W22" s="1" t="s">
        <v>57</v>
      </c>
      <c r="X22" s="6">
        <v>27.075113296508789</v>
      </c>
      <c r="Y22" s="6">
        <v>27.402395248413086</v>
      </c>
      <c r="Z22" s="7">
        <f t="shared" si="10"/>
        <v>27.238754272460938</v>
      </c>
      <c r="AA22" s="8">
        <f t="shared" si="11"/>
        <v>0.16364097595214844</v>
      </c>
      <c r="AB22" s="6">
        <v>24.886528015136719</v>
      </c>
      <c r="AC22" s="6">
        <v>24.849544525146484</v>
      </c>
      <c r="AD22" s="7">
        <f t="shared" si="12"/>
        <v>24.868036270141602</v>
      </c>
      <c r="AE22" s="8">
        <f t="shared" si="13"/>
        <v>1.8491744995117188E-2</v>
      </c>
      <c r="AF22" s="9">
        <v>40</v>
      </c>
      <c r="AG22" s="1" t="s">
        <v>57</v>
      </c>
      <c r="AH22" s="6">
        <v>26.407133102416992</v>
      </c>
      <c r="AI22" s="6">
        <v>26.439502716064453</v>
      </c>
      <c r="AJ22" s="7">
        <f t="shared" si="14"/>
        <v>26.423317909240723</v>
      </c>
      <c r="AK22" s="8">
        <f t="shared" si="15"/>
        <v>1.6184806823730469E-2</v>
      </c>
      <c r="AL22" s="6">
        <v>24.973857879638672</v>
      </c>
      <c r="AM22" s="6">
        <v>24.856472015380859</v>
      </c>
      <c r="AN22" s="7">
        <f t="shared" si="16"/>
        <v>24.915164947509766</v>
      </c>
      <c r="AO22" s="8">
        <f t="shared" si="17"/>
        <v>5.869293212890625E-2</v>
      </c>
      <c r="AP22" s="6">
        <v>26.122114181518555</v>
      </c>
      <c r="AQ22" s="6">
        <v>25.918481826782227</v>
      </c>
      <c r="AR22" s="7">
        <f t="shared" si="18"/>
        <v>26.020298004150391</v>
      </c>
      <c r="AS22" s="8">
        <f t="shared" si="19"/>
        <v>0.10181617736816406</v>
      </c>
      <c r="AT22" s="6">
        <v>27.35670280456543</v>
      </c>
      <c r="AU22" s="6">
        <v>27.453588485717773</v>
      </c>
      <c r="AV22" s="7">
        <f t="shared" si="20"/>
        <v>27.405145645141602</v>
      </c>
      <c r="AW22" s="8">
        <f t="shared" si="21"/>
        <v>4.8442840576171875E-2</v>
      </c>
      <c r="AX22" s="6">
        <v>23.705989837646484</v>
      </c>
      <c r="AY22" s="6">
        <v>24.000436782836914</v>
      </c>
      <c r="AZ22" s="7">
        <f t="shared" si="22"/>
        <v>23.853213310241699</v>
      </c>
      <c r="BA22" s="8">
        <f t="shared" si="23"/>
        <v>0.14722347259521484</v>
      </c>
      <c r="BB22" s="6">
        <v>26.805850982666016</v>
      </c>
      <c r="BC22" s="6">
        <v>26.993520736694336</v>
      </c>
      <c r="BD22" s="7">
        <f t="shared" si="24"/>
        <v>26.899685859680176</v>
      </c>
      <c r="BE22" s="8">
        <f t="shared" si="25"/>
        <v>9.3834877014160156E-2</v>
      </c>
      <c r="BF22" s="9">
        <v>40</v>
      </c>
      <c r="BG22" s="1" t="s">
        <v>57</v>
      </c>
      <c r="BH22" s="6">
        <v>25.081598281860352</v>
      </c>
      <c r="BI22" s="6">
        <v>25.413249969482422</v>
      </c>
      <c r="BJ22" s="7">
        <f t="shared" si="26"/>
        <v>25.247424125671387</v>
      </c>
      <c r="BK22" s="8">
        <f t="shared" si="27"/>
        <v>0.16582584381103516</v>
      </c>
      <c r="BL22" s="6">
        <v>26.659875869750977</v>
      </c>
      <c r="BM22" s="6">
        <v>26.835372924804688</v>
      </c>
      <c r="BN22" s="7">
        <f t="shared" si="28"/>
        <v>26.747624397277832</v>
      </c>
      <c r="BO22" s="8">
        <f t="shared" si="29"/>
        <v>8.7748527526855469E-2</v>
      </c>
      <c r="BP22" s="6">
        <v>25.273469924926758</v>
      </c>
      <c r="BQ22" s="6">
        <v>25.344038009643555</v>
      </c>
      <c r="BR22" s="7">
        <f t="shared" si="30"/>
        <v>25.308753967285156</v>
      </c>
      <c r="BS22" s="8">
        <f t="shared" si="31"/>
        <v>3.5284042358398438E-2</v>
      </c>
      <c r="BT22" s="6">
        <v>25.1220703125</v>
      </c>
      <c r="BU22" s="6">
        <v>25.475393295288086</v>
      </c>
      <c r="BV22" s="7">
        <f t="shared" si="32"/>
        <v>25.298731803894043</v>
      </c>
      <c r="BW22" s="8">
        <f t="shared" si="33"/>
        <v>0.17666149139404297</v>
      </c>
      <c r="BX22" s="6">
        <v>25.831127166748047</v>
      </c>
      <c r="BY22" s="6">
        <v>26.033205032348633</v>
      </c>
      <c r="BZ22" s="7">
        <f t="shared" si="34"/>
        <v>25.93216609954834</v>
      </c>
      <c r="CA22" s="8">
        <f t="shared" si="35"/>
        <v>0.10103893280029297</v>
      </c>
      <c r="CB22" s="6">
        <v>23.467794418334961</v>
      </c>
      <c r="CC22" s="6">
        <v>23.399881362915039</v>
      </c>
      <c r="CD22" s="7">
        <f t="shared" si="36"/>
        <v>23.433837890625</v>
      </c>
      <c r="CE22" s="8">
        <f t="shared" si="37"/>
        <v>3.3956527709960938E-2</v>
      </c>
      <c r="CF22" s="17">
        <v>40</v>
      </c>
      <c r="CG22" s="18" t="s">
        <v>57</v>
      </c>
      <c r="CH22" s="6">
        <v>36.923069000244141</v>
      </c>
      <c r="CI22" s="6">
        <v>37.107570648193359</v>
      </c>
      <c r="CJ22" s="7">
        <f t="shared" si="38"/>
        <v>37.01531982421875</v>
      </c>
      <c r="CK22" s="8">
        <f t="shared" si="39"/>
        <v>9.2250823974609375E-2</v>
      </c>
      <c r="CL22" s="6">
        <v>25.401247024536133</v>
      </c>
      <c r="CM22" s="6">
        <v>25.336843490600586</v>
      </c>
      <c r="CN22" s="7">
        <f t="shared" si="40"/>
        <v>25.369045257568359</v>
      </c>
      <c r="CO22" s="8">
        <f t="shared" si="41"/>
        <v>3.2201766967773438E-2</v>
      </c>
      <c r="CP22" s="6">
        <v>23.981775283813477</v>
      </c>
      <c r="CQ22" s="6">
        <v>24.388898849487305</v>
      </c>
      <c r="CR22" s="7">
        <f t="shared" si="42"/>
        <v>24.185337066650391</v>
      </c>
      <c r="CS22" s="8">
        <f t="shared" si="43"/>
        <v>0.20356178283691406</v>
      </c>
      <c r="CT22" s="6">
        <v>22.721794128417969</v>
      </c>
      <c r="CU22" s="6">
        <v>22.792537689208984</v>
      </c>
      <c r="CV22" s="7">
        <f t="shared" si="44"/>
        <v>22.757165908813477</v>
      </c>
      <c r="CW22" s="8">
        <f t="shared" si="45"/>
        <v>3.5371780395507813E-2</v>
      </c>
      <c r="CX22" s="6">
        <v>23.828123092651367</v>
      </c>
      <c r="CY22" s="6">
        <v>23.845949172973633</v>
      </c>
      <c r="CZ22" s="7">
        <f t="shared" si="46"/>
        <v>23.8370361328125</v>
      </c>
      <c r="DA22" s="8">
        <f t="shared" si="47"/>
        <v>8.9130401611328125E-3</v>
      </c>
      <c r="DB22" s="6">
        <v>25.673484802246094</v>
      </c>
      <c r="DC22" s="6">
        <v>25.808202743530273</v>
      </c>
      <c r="DD22" s="7">
        <f t="shared" si="48"/>
        <v>25.740843772888184</v>
      </c>
      <c r="DE22" s="8">
        <f t="shared" si="49"/>
        <v>6.7358970642089844E-2</v>
      </c>
      <c r="DF22" s="6">
        <v>24.476478576660156</v>
      </c>
      <c r="DG22" s="6">
        <v>24.484064102172852</v>
      </c>
      <c r="DH22" s="7">
        <f t="shared" si="50"/>
        <v>24.480271339416504</v>
      </c>
      <c r="DI22" s="8">
        <f t="shared" si="51"/>
        <v>3.7927627563476563E-3</v>
      </c>
      <c r="DJ22" s="6">
        <v>26.07996940612793</v>
      </c>
      <c r="DK22" s="6">
        <v>25.832359313964844</v>
      </c>
      <c r="DL22" s="7">
        <f t="shared" si="52"/>
        <v>25.956164360046387</v>
      </c>
      <c r="DM22" s="8">
        <f t="shared" si="53"/>
        <v>0.12380504608154297</v>
      </c>
      <c r="DN22" s="6">
        <v>22.163406372070313</v>
      </c>
      <c r="DO22" s="6">
        <v>21.82713508605957</v>
      </c>
      <c r="DP22" s="7">
        <f t="shared" si="54"/>
        <v>21.995270729064941</v>
      </c>
      <c r="DQ22" s="8">
        <f t="shared" si="55"/>
        <v>0.16813564300537109</v>
      </c>
      <c r="DR22" s="6">
        <v>23.511087417602539</v>
      </c>
      <c r="DS22" s="6">
        <v>23.995687484741211</v>
      </c>
      <c r="DT22" s="7">
        <f t="shared" si="56"/>
        <v>23.753387451171875</v>
      </c>
      <c r="DU22" s="8">
        <f t="shared" si="57"/>
        <v>0.24230003356933594</v>
      </c>
      <c r="DV22" s="6">
        <v>25.839519500732422</v>
      </c>
      <c r="DW22" s="6">
        <v>25.72392463684082</v>
      </c>
      <c r="DX22" s="7">
        <f t="shared" si="58"/>
        <v>25.781722068786621</v>
      </c>
      <c r="DY22" s="8">
        <f t="shared" si="59"/>
        <v>5.7797431945800781E-2</v>
      </c>
      <c r="DZ22" s="6">
        <v>22.551664352416992</v>
      </c>
      <c r="EA22" s="6">
        <v>22.417686462402344</v>
      </c>
      <c r="EB22" s="7">
        <f t="shared" si="60"/>
        <v>22.484675407409668</v>
      </c>
      <c r="EC22" s="8">
        <f t="shared" si="61"/>
        <v>6.6988945007324219E-2</v>
      </c>
      <c r="ED22" s="6">
        <v>23.668914794921875</v>
      </c>
      <c r="EE22" s="6">
        <v>23.547885894775391</v>
      </c>
      <c r="EF22" s="7">
        <f t="shared" si="62"/>
        <v>23.608400344848633</v>
      </c>
      <c r="EG22" s="8">
        <f t="shared" si="63"/>
        <v>6.0514450073242188E-2</v>
      </c>
      <c r="EH22" s="6">
        <v>25.670141220092773</v>
      </c>
      <c r="EI22" s="6">
        <v>25.992496490478516</v>
      </c>
      <c r="EJ22" s="7">
        <f t="shared" si="64"/>
        <v>25.831318855285645</v>
      </c>
      <c r="EK22" s="8">
        <f t="shared" si="65"/>
        <v>0.16117763519287109</v>
      </c>
      <c r="EN22" s="2"/>
    </row>
    <row r="23" spans="1:248" x14ac:dyDescent="0.35">
      <c r="I23" s="2"/>
      <c r="N23" s="2"/>
      <c r="U23" s="2"/>
      <c r="Y23" s="2"/>
      <c r="AR23" s="2"/>
      <c r="BI23" s="2"/>
      <c r="BX23" s="2"/>
      <c r="CI23" s="2"/>
      <c r="CR23" s="2"/>
      <c r="DF23" s="2"/>
      <c r="DJ23" s="2"/>
      <c r="DT23" s="2"/>
      <c r="EI23" s="2"/>
      <c r="EN23" s="2"/>
    </row>
    <row r="24" spans="1:248" x14ac:dyDescent="0.35">
      <c r="C24" s="1" t="s">
        <v>0</v>
      </c>
      <c r="D24" s="1" t="s">
        <v>66</v>
      </c>
      <c r="K24" s="1" t="s">
        <v>2</v>
      </c>
      <c r="L24" s="1" t="s">
        <v>66</v>
      </c>
      <c r="S24" s="1" t="s">
        <v>3</v>
      </c>
      <c r="T24" s="1" t="s">
        <v>66</v>
      </c>
      <c r="AA24" s="1" t="s">
        <v>4</v>
      </c>
      <c r="AB24" s="1" t="s">
        <v>66</v>
      </c>
      <c r="AI24" s="1" t="s">
        <v>5</v>
      </c>
      <c r="AJ24" s="1" t="s">
        <v>66</v>
      </c>
      <c r="AQ24" s="1" t="s">
        <v>6</v>
      </c>
      <c r="AR24" s="1" t="s">
        <v>66</v>
      </c>
      <c r="AY24" s="1" t="s">
        <v>1</v>
      </c>
      <c r="AZ24" s="1" t="s">
        <v>66</v>
      </c>
      <c r="BG24" s="1" t="s">
        <v>63</v>
      </c>
      <c r="BH24" s="1" t="s">
        <v>66</v>
      </c>
      <c r="BO24" s="1" t="s">
        <v>11</v>
      </c>
      <c r="BP24" s="1" t="s">
        <v>66</v>
      </c>
      <c r="BW24" s="1" t="s">
        <v>12</v>
      </c>
      <c r="BX24" s="1" t="s">
        <v>66</v>
      </c>
      <c r="CE24" s="1" t="s">
        <v>13</v>
      </c>
      <c r="CF24" s="1" t="s">
        <v>66</v>
      </c>
      <c r="CM24" s="1" t="s">
        <v>14</v>
      </c>
      <c r="CN24" s="1" t="s">
        <v>66</v>
      </c>
      <c r="CU24" s="1" t="s">
        <v>15</v>
      </c>
      <c r="CV24" s="1" t="s">
        <v>66</v>
      </c>
      <c r="DC24" s="1" t="s">
        <v>10</v>
      </c>
      <c r="DD24" s="1" t="s">
        <v>66</v>
      </c>
      <c r="DK24" s="1" t="s">
        <v>16</v>
      </c>
      <c r="DL24" s="1" t="s">
        <v>66</v>
      </c>
      <c r="DS24" s="1" t="s">
        <v>18</v>
      </c>
      <c r="DT24" s="1" t="s">
        <v>66</v>
      </c>
      <c r="EA24" s="1" t="s">
        <v>32</v>
      </c>
      <c r="EB24" s="1" t="s">
        <v>66</v>
      </c>
      <c r="EI24" s="1" t="s">
        <v>20</v>
      </c>
      <c r="EJ24" s="1" t="s">
        <v>66</v>
      </c>
      <c r="EQ24" s="1" t="s">
        <v>21</v>
      </c>
      <c r="ER24" s="1" t="s">
        <v>66</v>
      </c>
      <c r="EY24" s="1" t="s">
        <v>22</v>
      </c>
      <c r="EZ24" s="1" t="s">
        <v>66</v>
      </c>
      <c r="FG24" s="1" t="s">
        <v>23</v>
      </c>
      <c r="FH24" s="1" t="s">
        <v>66</v>
      </c>
      <c r="FO24" s="1" t="s">
        <v>24</v>
      </c>
      <c r="FP24" s="1" t="s">
        <v>66</v>
      </c>
      <c r="FW24" s="1" t="s">
        <v>17</v>
      </c>
      <c r="FX24" s="1" t="s">
        <v>66</v>
      </c>
      <c r="GE24" s="1" t="s">
        <v>25</v>
      </c>
      <c r="GF24" s="1" t="s">
        <v>66</v>
      </c>
      <c r="GM24" s="1" t="s">
        <v>27</v>
      </c>
      <c r="GN24" s="1" t="s">
        <v>66</v>
      </c>
      <c r="GU24" s="1" t="s">
        <v>28</v>
      </c>
      <c r="GV24" s="1" t="s">
        <v>66</v>
      </c>
      <c r="HC24" s="1" t="s">
        <v>29</v>
      </c>
      <c r="HD24" s="1" t="s">
        <v>66</v>
      </c>
      <c r="HK24" s="1" t="s">
        <v>30</v>
      </c>
      <c r="HL24" s="1" t="s">
        <v>66</v>
      </c>
      <c r="HS24" s="1" t="s">
        <v>26</v>
      </c>
      <c r="HT24" s="1" t="s">
        <v>66</v>
      </c>
      <c r="IA24" s="1" t="s">
        <v>19</v>
      </c>
      <c r="IB24" s="1" t="s">
        <v>66</v>
      </c>
      <c r="II24" s="1" t="s">
        <v>31</v>
      </c>
      <c r="IJ24" s="1" t="s">
        <v>66</v>
      </c>
    </row>
    <row r="25" spans="1:248" x14ac:dyDescent="0.35">
      <c r="C25" s="1" t="s">
        <v>33</v>
      </c>
      <c r="D25" s="1" t="s">
        <v>33</v>
      </c>
      <c r="E25" s="10" t="s">
        <v>58</v>
      </c>
      <c r="F25" s="10" t="s">
        <v>59</v>
      </c>
      <c r="G25" s="1" t="s">
        <v>60</v>
      </c>
      <c r="K25" s="1" t="s">
        <v>33</v>
      </c>
      <c r="L25" s="1" t="s">
        <v>33</v>
      </c>
      <c r="M25" s="10" t="s">
        <v>58</v>
      </c>
      <c r="N25" s="10" t="s">
        <v>59</v>
      </c>
      <c r="O25" s="1" t="s">
        <v>60</v>
      </c>
      <c r="S25" s="1" t="s">
        <v>33</v>
      </c>
      <c r="T25" s="1" t="s">
        <v>33</v>
      </c>
      <c r="U25" s="10" t="s">
        <v>58</v>
      </c>
      <c r="V25" s="10" t="s">
        <v>59</v>
      </c>
      <c r="W25" s="1" t="s">
        <v>60</v>
      </c>
      <c r="AA25" s="1" t="s">
        <v>33</v>
      </c>
      <c r="AB25" s="1" t="s">
        <v>33</v>
      </c>
      <c r="AC25" s="10" t="s">
        <v>58</v>
      </c>
      <c r="AD25" s="10" t="s">
        <v>59</v>
      </c>
      <c r="AE25" s="1" t="s">
        <v>60</v>
      </c>
      <c r="AI25" s="1" t="s">
        <v>33</v>
      </c>
      <c r="AJ25" s="1" t="s">
        <v>33</v>
      </c>
      <c r="AK25" s="10" t="s">
        <v>58</v>
      </c>
      <c r="AL25" s="10" t="s">
        <v>59</v>
      </c>
      <c r="AM25" s="1" t="s">
        <v>60</v>
      </c>
      <c r="AQ25" s="1" t="s">
        <v>33</v>
      </c>
      <c r="AR25" s="1" t="s">
        <v>33</v>
      </c>
      <c r="AS25" s="10" t="s">
        <v>58</v>
      </c>
      <c r="AT25" s="10" t="s">
        <v>59</v>
      </c>
      <c r="AU25" s="1" t="s">
        <v>60</v>
      </c>
      <c r="AY25" s="1" t="s">
        <v>33</v>
      </c>
      <c r="AZ25" s="1" t="s">
        <v>33</v>
      </c>
      <c r="BA25" s="10" t="s">
        <v>58</v>
      </c>
      <c r="BB25" s="10" t="s">
        <v>59</v>
      </c>
      <c r="BC25" s="1" t="s">
        <v>60</v>
      </c>
      <c r="BG25" s="1" t="s">
        <v>33</v>
      </c>
      <c r="BH25" s="1" t="s">
        <v>33</v>
      </c>
      <c r="BI25" s="10" t="s">
        <v>58</v>
      </c>
      <c r="BJ25" s="10" t="s">
        <v>59</v>
      </c>
      <c r="BK25" s="1" t="s">
        <v>60</v>
      </c>
      <c r="BO25" s="1" t="s">
        <v>33</v>
      </c>
      <c r="BP25" s="1" t="s">
        <v>33</v>
      </c>
      <c r="BQ25" s="10" t="s">
        <v>58</v>
      </c>
      <c r="BR25" s="10" t="s">
        <v>59</v>
      </c>
      <c r="BS25" s="1" t="s">
        <v>60</v>
      </c>
      <c r="BW25" s="1" t="s">
        <v>33</v>
      </c>
      <c r="BX25" s="1" t="s">
        <v>33</v>
      </c>
      <c r="BY25" s="10" t="s">
        <v>58</v>
      </c>
      <c r="BZ25" s="10" t="s">
        <v>59</v>
      </c>
      <c r="CA25" s="1" t="s">
        <v>60</v>
      </c>
      <c r="CE25" s="1" t="s">
        <v>33</v>
      </c>
      <c r="CF25" s="1" t="s">
        <v>33</v>
      </c>
      <c r="CG25" s="10" t="s">
        <v>58</v>
      </c>
      <c r="CH25" s="10" t="s">
        <v>59</v>
      </c>
      <c r="CI25" s="1" t="s">
        <v>60</v>
      </c>
      <c r="CM25" s="1" t="s">
        <v>33</v>
      </c>
      <c r="CN25" s="1" t="s">
        <v>33</v>
      </c>
      <c r="CO25" s="10" t="s">
        <v>58</v>
      </c>
      <c r="CP25" s="10" t="s">
        <v>59</v>
      </c>
      <c r="CQ25" s="1" t="s">
        <v>60</v>
      </c>
      <c r="CU25" s="1" t="s">
        <v>33</v>
      </c>
      <c r="CV25" s="1" t="s">
        <v>33</v>
      </c>
      <c r="CW25" s="10" t="s">
        <v>58</v>
      </c>
      <c r="CX25" s="10" t="s">
        <v>59</v>
      </c>
      <c r="CY25" s="1" t="s">
        <v>60</v>
      </c>
      <c r="DC25" s="1" t="s">
        <v>33</v>
      </c>
      <c r="DD25" s="1" t="s">
        <v>33</v>
      </c>
      <c r="DE25" s="10" t="s">
        <v>58</v>
      </c>
      <c r="DF25" s="10" t="s">
        <v>59</v>
      </c>
      <c r="DG25" s="1" t="s">
        <v>60</v>
      </c>
      <c r="DK25" s="1" t="s">
        <v>33</v>
      </c>
      <c r="DL25" s="1" t="s">
        <v>33</v>
      </c>
      <c r="DM25" s="10" t="s">
        <v>58</v>
      </c>
      <c r="DN25" s="10" t="s">
        <v>59</v>
      </c>
      <c r="DO25" s="1" t="s">
        <v>60</v>
      </c>
      <c r="DS25" s="1" t="s">
        <v>33</v>
      </c>
      <c r="DT25" s="1" t="s">
        <v>33</v>
      </c>
      <c r="DU25" s="10" t="s">
        <v>58</v>
      </c>
      <c r="DV25" s="10" t="s">
        <v>59</v>
      </c>
      <c r="DW25" s="1" t="s">
        <v>60</v>
      </c>
      <c r="EA25" s="1" t="s">
        <v>33</v>
      </c>
      <c r="EB25" s="1" t="s">
        <v>33</v>
      </c>
      <c r="EC25" s="10" t="s">
        <v>58</v>
      </c>
      <c r="ED25" s="10" t="s">
        <v>59</v>
      </c>
      <c r="EE25" s="1" t="s">
        <v>60</v>
      </c>
      <c r="EI25" s="1" t="s">
        <v>33</v>
      </c>
      <c r="EJ25" s="1" t="s">
        <v>33</v>
      </c>
      <c r="EK25" s="10" t="s">
        <v>58</v>
      </c>
      <c r="EL25" s="10" t="s">
        <v>59</v>
      </c>
      <c r="EM25" s="1" t="s">
        <v>60</v>
      </c>
      <c r="EQ25" s="1" t="s">
        <v>33</v>
      </c>
      <c r="ER25" s="1" t="s">
        <v>33</v>
      </c>
      <c r="ES25" s="10" t="s">
        <v>58</v>
      </c>
      <c r="ET25" s="10" t="s">
        <v>59</v>
      </c>
      <c r="EU25" s="1" t="s">
        <v>60</v>
      </c>
      <c r="EY25" s="1" t="s">
        <v>33</v>
      </c>
      <c r="EZ25" s="1" t="s">
        <v>33</v>
      </c>
      <c r="FA25" s="10" t="s">
        <v>58</v>
      </c>
      <c r="FB25" s="10" t="s">
        <v>59</v>
      </c>
      <c r="FC25" s="1" t="s">
        <v>60</v>
      </c>
      <c r="FG25" s="1" t="s">
        <v>33</v>
      </c>
      <c r="FH25" s="1" t="s">
        <v>33</v>
      </c>
      <c r="FI25" s="10" t="s">
        <v>58</v>
      </c>
      <c r="FJ25" s="10" t="s">
        <v>59</v>
      </c>
      <c r="FK25" s="1" t="s">
        <v>60</v>
      </c>
      <c r="FO25" s="1" t="s">
        <v>33</v>
      </c>
      <c r="FP25" s="1" t="s">
        <v>33</v>
      </c>
      <c r="FQ25" s="10" t="s">
        <v>58</v>
      </c>
      <c r="FR25" s="10" t="s">
        <v>59</v>
      </c>
      <c r="FS25" s="1" t="s">
        <v>60</v>
      </c>
      <c r="FW25" s="1" t="s">
        <v>33</v>
      </c>
      <c r="FX25" s="1" t="s">
        <v>33</v>
      </c>
      <c r="FY25" s="10" t="s">
        <v>58</v>
      </c>
      <c r="FZ25" s="10" t="s">
        <v>59</v>
      </c>
      <c r="GA25" s="1" t="s">
        <v>60</v>
      </c>
      <c r="GE25" s="1" t="s">
        <v>33</v>
      </c>
      <c r="GF25" s="1" t="s">
        <v>33</v>
      </c>
      <c r="GG25" s="10" t="s">
        <v>58</v>
      </c>
      <c r="GH25" s="10" t="s">
        <v>59</v>
      </c>
      <c r="GI25" s="1" t="s">
        <v>60</v>
      </c>
      <c r="GM25" s="1" t="s">
        <v>33</v>
      </c>
      <c r="GN25" s="1" t="s">
        <v>33</v>
      </c>
      <c r="GO25" s="10" t="s">
        <v>58</v>
      </c>
      <c r="GP25" s="10" t="s">
        <v>59</v>
      </c>
      <c r="GQ25" s="1" t="s">
        <v>60</v>
      </c>
      <c r="GU25" s="1" t="s">
        <v>33</v>
      </c>
      <c r="GV25" s="1" t="s">
        <v>33</v>
      </c>
      <c r="GW25" s="10" t="s">
        <v>58</v>
      </c>
      <c r="GX25" s="10" t="s">
        <v>59</v>
      </c>
      <c r="GY25" s="1" t="s">
        <v>60</v>
      </c>
      <c r="HC25" s="1" t="s">
        <v>33</v>
      </c>
      <c r="HD25" s="1" t="s">
        <v>33</v>
      </c>
      <c r="HE25" s="10" t="s">
        <v>58</v>
      </c>
      <c r="HF25" s="10" t="s">
        <v>59</v>
      </c>
      <c r="HG25" s="1" t="s">
        <v>60</v>
      </c>
      <c r="HK25" s="1" t="s">
        <v>33</v>
      </c>
      <c r="HL25" s="1" t="s">
        <v>33</v>
      </c>
      <c r="HM25" s="10" t="s">
        <v>58</v>
      </c>
      <c r="HN25" s="10" t="s">
        <v>59</v>
      </c>
      <c r="HO25" s="1" t="s">
        <v>60</v>
      </c>
      <c r="HS25" s="1" t="s">
        <v>33</v>
      </c>
      <c r="HT25" s="1" t="s">
        <v>33</v>
      </c>
      <c r="HU25" s="10" t="s">
        <v>58</v>
      </c>
      <c r="HV25" s="10" t="s">
        <v>59</v>
      </c>
      <c r="HW25" s="1" t="s">
        <v>60</v>
      </c>
      <c r="IA25" s="1" t="s">
        <v>33</v>
      </c>
      <c r="IB25" s="1" t="s">
        <v>33</v>
      </c>
      <c r="IC25" s="10" t="s">
        <v>58</v>
      </c>
      <c r="ID25" s="10" t="s">
        <v>59</v>
      </c>
      <c r="IE25" s="1" t="s">
        <v>60</v>
      </c>
      <c r="II25" s="1" t="s">
        <v>33</v>
      </c>
      <c r="IJ25" s="1" t="s">
        <v>33</v>
      </c>
      <c r="IK25" s="10" t="s">
        <v>58</v>
      </c>
      <c r="IL25" s="10" t="s">
        <v>59</v>
      </c>
      <c r="IM25" s="1" t="s">
        <v>60</v>
      </c>
    </row>
    <row r="26" spans="1:248" x14ac:dyDescent="0.35">
      <c r="A26" s="17">
        <v>21</v>
      </c>
      <c r="B26" s="18" t="s">
        <v>38</v>
      </c>
      <c r="C26" s="7">
        <v>22.789741516113281</v>
      </c>
      <c r="D26" s="7">
        <v>21.1348876953125</v>
      </c>
      <c r="E26" s="5">
        <f>C26-D26</f>
        <v>1.6548538208007813</v>
      </c>
      <c r="F26" s="5">
        <f>E26-$E$47</f>
        <v>2.7827072143554732E-2</v>
      </c>
      <c r="G26" s="11">
        <f>2^-(F26)</f>
        <v>0.98089657157640009</v>
      </c>
      <c r="H26" s="19"/>
      <c r="I26" s="17">
        <v>21</v>
      </c>
      <c r="J26" s="18" t="s">
        <v>38</v>
      </c>
      <c r="K26" s="7">
        <v>22.73997688293457</v>
      </c>
      <c r="L26" s="7">
        <v>21.1348876953125</v>
      </c>
      <c r="M26" s="5">
        <f>K26-L26</f>
        <v>1.6050891876220703</v>
      </c>
      <c r="N26" s="5">
        <f>M26-$M$47</f>
        <v>8.6198616027832076E-2</v>
      </c>
      <c r="O26" s="11">
        <f>2^-(N26)</f>
        <v>0.9420015794884381</v>
      </c>
      <c r="Q26" s="17">
        <v>21</v>
      </c>
      <c r="R26" s="18" t="s">
        <v>38</v>
      </c>
      <c r="S26" s="7">
        <v>28.700677871704102</v>
      </c>
      <c r="T26" s="7">
        <v>21.1348876953125</v>
      </c>
      <c r="U26" s="5">
        <f>S26-T26</f>
        <v>7.5657901763916016</v>
      </c>
      <c r="V26" s="5">
        <f>U26-$U$47</f>
        <v>7.4609374999999645E-2</v>
      </c>
      <c r="W26" s="11">
        <f>2^-(V26)</f>
        <v>0.9495992002112168</v>
      </c>
      <c r="Y26" s="17">
        <v>21</v>
      </c>
      <c r="Z26" s="18" t="s">
        <v>38</v>
      </c>
      <c r="AA26" s="7">
        <v>28.242898941040039</v>
      </c>
      <c r="AB26" s="7">
        <v>21.1348876953125</v>
      </c>
      <c r="AC26" s="5">
        <f>AA26-AB26</f>
        <v>7.1080112457275391</v>
      </c>
      <c r="AD26" s="5">
        <f>AC26-$AC$47</f>
        <v>0.20404243469238281</v>
      </c>
      <c r="AE26" s="11">
        <f>2^-(AD26)</f>
        <v>0.86811469294494503</v>
      </c>
      <c r="AG26" s="17">
        <v>21</v>
      </c>
      <c r="AH26" s="18" t="s">
        <v>38</v>
      </c>
      <c r="AI26" s="7">
        <v>24.86846923828125</v>
      </c>
      <c r="AJ26" s="7">
        <v>21.1348876953125</v>
      </c>
      <c r="AK26" s="5">
        <f>AI26-AJ26</f>
        <v>3.73358154296875</v>
      </c>
      <c r="AL26" s="5">
        <f>AK26-$AK$47</f>
        <v>-0.10997886657714862</v>
      </c>
      <c r="AM26" s="11">
        <f>2^-(AL26)</f>
        <v>1.0792124274671886</v>
      </c>
      <c r="AO26" s="17">
        <v>21</v>
      </c>
      <c r="AP26" s="18" t="s">
        <v>38</v>
      </c>
      <c r="AQ26" s="7">
        <v>26.492026329040527</v>
      </c>
      <c r="AR26" s="7">
        <v>21.1348876953125</v>
      </c>
      <c r="AS26" s="5">
        <f>AQ26-AR26</f>
        <v>5.3571386337280273</v>
      </c>
      <c r="AT26" s="5">
        <f>AS26-$AS$47</f>
        <v>7.662467956542951E-2</v>
      </c>
      <c r="AU26" s="11">
        <f>2^-(AT26)</f>
        <v>0.9482736286087059</v>
      </c>
      <c r="AW26" s="17">
        <v>21</v>
      </c>
      <c r="AX26" s="18" t="s">
        <v>38</v>
      </c>
      <c r="AY26" s="7">
        <v>24.790356636047363</v>
      </c>
      <c r="AZ26" s="7">
        <v>21.1348876953125</v>
      </c>
      <c r="BA26" s="5">
        <f>AY26-AZ26</f>
        <v>3.6554689407348633</v>
      </c>
      <c r="BB26" s="5">
        <f>BA26-$BA$47</f>
        <v>7.3657608032226651E-2</v>
      </c>
      <c r="BC26" s="11">
        <f>2^-(BB26)</f>
        <v>0.95022587134781478</v>
      </c>
      <c r="BE26" s="17">
        <v>21</v>
      </c>
      <c r="BF26" s="18" t="s">
        <v>38</v>
      </c>
      <c r="BG26" s="7">
        <v>25.855364799499512</v>
      </c>
      <c r="BH26" s="7">
        <v>21.1348876953125</v>
      </c>
      <c r="BI26" s="5">
        <f>BG26-BH26</f>
        <v>4.7204771041870117</v>
      </c>
      <c r="BJ26" s="5">
        <f>BI26-$BI$47</f>
        <v>-3.1571197509765447E-2</v>
      </c>
      <c r="BK26" s="11">
        <f>2^-(BJ26)</f>
        <v>1.0221246862493665</v>
      </c>
      <c r="BM26" s="17">
        <v>21</v>
      </c>
      <c r="BN26" s="18" t="s">
        <v>38</v>
      </c>
      <c r="BO26" s="7">
        <v>26.268303871154785</v>
      </c>
      <c r="BP26" s="7">
        <v>21.1348876953125</v>
      </c>
      <c r="BQ26" s="5">
        <f>BO26-BP26</f>
        <v>5.1334161758422852</v>
      </c>
      <c r="BR26" s="5">
        <f>BQ26-$BQ$47</f>
        <v>-0.15710945129394549</v>
      </c>
      <c r="BS26" s="11">
        <f>2^-(BR26)</f>
        <v>1.1150508098028236</v>
      </c>
      <c r="BU26" s="17">
        <v>21</v>
      </c>
      <c r="BV26" s="18" t="s">
        <v>38</v>
      </c>
      <c r="BW26" s="7">
        <v>24.248496055603027</v>
      </c>
      <c r="BX26" s="7">
        <v>21.1348876953125</v>
      </c>
      <c r="BY26" s="5">
        <f>BW26-BX26</f>
        <v>3.1136083602905273</v>
      </c>
      <c r="BZ26" s="5">
        <f>BY26-$BY$47</f>
        <v>1.0182380676269531E-2</v>
      </c>
      <c r="CA26" s="11">
        <f>2^-(BZ26)</f>
        <v>0.99296695994414386</v>
      </c>
      <c r="CC26" s="17">
        <v>21</v>
      </c>
      <c r="CD26" s="18" t="s">
        <v>38</v>
      </c>
      <c r="CE26" s="7">
        <v>27.150671005249023</v>
      </c>
      <c r="CF26" s="7">
        <v>21.1348876953125</v>
      </c>
      <c r="CG26" s="5">
        <f>CE26-CF26</f>
        <v>6.0157833099365234</v>
      </c>
      <c r="CH26" s="5">
        <f>CG26-$CG$47</f>
        <v>-7.7824211120605113E-2</v>
      </c>
      <c r="CI26" s="11">
        <f>2^-(CH26)</f>
        <v>1.0554251088220516</v>
      </c>
      <c r="CK26" s="17">
        <v>21</v>
      </c>
      <c r="CL26" s="18" t="s">
        <v>38</v>
      </c>
      <c r="CM26" s="7">
        <v>24.942606925964355</v>
      </c>
      <c r="CN26" s="7">
        <v>21.1348876953125</v>
      </c>
      <c r="CO26" s="5">
        <f>CM26-CN26</f>
        <v>3.8077192306518555</v>
      </c>
      <c r="CP26" s="5">
        <f>CO26-$CO$47</f>
        <v>-0.22163600921630877</v>
      </c>
      <c r="CQ26" s="11">
        <f>2^-(CP26)</f>
        <v>1.166055137911294</v>
      </c>
      <c r="CS26" s="17">
        <v>21</v>
      </c>
      <c r="CT26" s="18" t="s">
        <v>38</v>
      </c>
      <c r="CU26" s="7">
        <v>27.438934326171875</v>
      </c>
      <c r="CV26" s="7">
        <v>21.1348876953125</v>
      </c>
      <c r="CW26" s="5">
        <f>CU26-CV26</f>
        <v>6.304046630859375</v>
      </c>
      <c r="CX26" s="5">
        <f>CW26-$CW$47</f>
        <v>2.5916099548339844E-2</v>
      </c>
      <c r="CY26" s="11">
        <f>2^-(CX26)</f>
        <v>0.98219671360746585</v>
      </c>
      <c r="DA26" s="17">
        <v>21</v>
      </c>
      <c r="DB26" s="18" t="s">
        <v>38</v>
      </c>
      <c r="DC26" s="7">
        <v>25.253800392150879</v>
      </c>
      <c r="DD26" s="7">
        <v>21.1348876953125</v>
      </c>
      <c r="DE26" s="5">
        <f>DC26-DD26</f>
        <v>4.1189126968383789</v>
      </c>
      <c r="DF26" s="5">
        <f>DE26-$DE$47</f>
        <v>0.13532638549804688</v>
      </c>
      <c r="DG26" s="11">
        <f>2^-(DF26)</f>
        <v>0.9104638331554864</v>
      </c>
      <c r="DI26" s="17">
        <v>21</v>
      </c>
      <c r="DJ26" s="18" t="s">
        <v>38</v>
      </c>
      <c r="DK26" s="7">
        <v>25.568938255310059</v>
      </c>
      <c r="DL26" s="7">
        <v>21.1348876953125</v>
      </c>
      <c r="DM26" s="5">
        <f>DK26-DL26</f>
        <v>4.4340505599975586</v>
      </c>
      <c r="DN26" s="5">
        <f>DM26-$DM$47</f>
        <v>0.11906375885009801</v>
      </c>
      <c r="DO26" s="11">
        <f>2^-(DN26)</f>
        <v>0.92078500288738474</v>
      </c>
      <c r="DQ26" s="17">
        <v>21</v>
      </c>
      <c r="DR26" s="18" t="s">
        <v>38</v>
      </c>
      <c r="DS26" s="7">
        <v>25.891180038452148</v>
      </c>
      <c r="DT26" s="7">
        <v>21.1348876953125</v>
      </c>
      <c r="DU26" s="5">
        <f>DS26-DT26</f>
        <v>4.7562923431396484</v>
      </c>
      <c r="DV26" s="5">
        <f>DU26-$DU$47</f>
        <v>-0.11087360382080114</v>
      </c>
      <c r="DW26" s="11">
        <f>2^-(DV26)</f>
        <v>1.0798819459835125</v>
      </c>
      <c r="DY26" s="17">
        <v>21</v>
      </c>
      <c r="DZ26" s="18" t="s">
        <v>38</v>
      </c>
      <c r="EA26" s="7">
        <v>23.72273063659668</v>
      </c>
      <c r="EB26" s="7">
        <v>21.1348876953125</v>
      </c>
      <c r="EC26" s="5">
        <f>EA26-EB26</f>
        <v>2.5878429412841797</v>
      </c>
      <c r="ED26" s="5">
        <f>EC26-$EC$47</f>
        <v>7.4661636352538974E-2</v>
      </c>
      <c r="EE26" s="11">
        <f>2^-(ED26)</f>
        <v>0.94956480178444813</v>
      </c>
      <c r="EG26" s="17">
        <v>21</v>
      </c>
      <c r="EH26" s="18" t="s">
        <v>38</v>
      </c>
      <c r="EI26" s="7">
        <v>36.586828231811523</v>
      </c>
      <c r="EJ26" s="7">
        <v>21.1348876953125</v>
      </c>
      <c r="EK26" s="5">
        <f>EI26-EJ26</f>
        <v>15.451940536499023</v>
      </c>
      <c r="EL26" s="5">
        <f>EK26-$EK$47</f>
        <v>0.20896244049072266</v>
      </c>
      <c r="EM26" s="11">
        <f>2^-(EL26)</f>
        <v>0.86515921407860197</v>
      </c>
      <c r="EO26" s="17">
        <v>21</v>
      </c>
      <c r="EP26" s="18" t="s">
        <v>38</v>
      </c>
      <c r="EQ26" s="7">
        <v>25.884112358093262</v>
      </c>
      <c r="ER26" s="7">
        <v>21.1348876953125</v>
      </c>
      <c r="ES26" s="5">
        <f>EQ26-ER26</f>
        <v>4.7492246627807617</v>
      </c>
      <c r="ET26" s="5">
        <f>ES26-$ES$47</f>
        <v>-1.856002807617152E-2</v>
      </c>
      <c r="EU26" s="11">
        <f>2^-(ET26)</f>
        <v>1.0129479390796421</v>
      </c>
      <c r="EW26" s="17">
        <v>21</v>
      </c>
      <c r="EX26" s="18" t="s">
        <v>38</v>
      </c>
      <c r="EY26" s="7">
        <v>24.922856330871582</v>
      </c>
      <c r="EZ26" s="7">
        <v>21.1348876953125</v>
      </c>
      <c r="FA26" s="5">
        <f>EY26-EZ26</f>
        <v>3.787968635559082</v>
      </c>
      <c r="FB26" s="5">
        <f>FA26-$FA$47</f>
        <v>6.5642547607422053E-2</v>
      </c>
      <c r="FC26" s="11">
        <f>2^-(FB26)</f>
        <v>0.95551965340669121</v>
      </c>
      <c r="FE26" s="17">
        <v>21</v>
      </c>
      <c r="FF26" s="18" t="s">
        <v>38</v>
      </c>
      <c r="FG26" s="7">
        <v>22.876381874084473</v>
      </c>
      <c r="FH26" s="7">
        <v>21.1348876953125</v>
      </c>
      <c r="FI26" s="5">
        <f>FG26-FH26</f>
        <v>1.7414941787719727</v>
      </c>
      <c r="FJ26" s="5">
        <f>FI26-$FI$47</f>
        <v>5.9713363647460938E-2</v>
      </c>
      <c r="FK26" s="11">
        <f>2^-(FJ26)</f>
        <v>0.95945472598639914</v>
      </c>
      <c r="FM26" s="17">
        <v>21</v>
      </c>
      <c r="FN26" s="18" t="s">
        <v>38</v>
      </c>
      <c r="FO26" s="7">
        <v>23.844267845153809</v>
      </c>
      <c r="FP26" s="7">
        <v>21.1348876953125</v>
      </c>
      <c r="FQ26" s="5">
        <f>FO26-FP26</f>
        <v>2.7093801498413086</v>
      </c>
      <c r="FR26" s="5">
        <f>FQ26-$FQ$47</f>
        <v>3.4988021850586026E-2</v>
      </c>
      <c r="FS26" s="11">
        <f>2^-(FR26)</f>
        <v>0.97603986443116575</v>
      </c>
      <c r="FU26" s="17">
        <v>21</v>
      </c>
      <c r="FV26" s="18" t="s">
        <v>38</v>
      </c>
      <c r="FW26" s="7">
        <v>25.865077018737793</v>
      </c>
      <c r="FX26" s="7">
        <v>21.1348876953125</v>
      </c>
      <c r="FY26" s="5">
        <f>FW26-FX26</f>
        <v>4.730189323425293</v>
      </c>
      <c r="FZ26" s="5">
        <f>FY26-$FY$47</f>
        <v>0.18317375183105433</v>
      </c>
      <c r="GA26" s="11">
        <f>2^-(FZ26)</f>
        <v>0.88076329249072727</v>
      </c>
      <c r="GC26" s="17">
        <v>21</v>
      </c>
      <c r="GD26" s="18" t="s">
        <v>38</v>
      </c>
      <c r="GE26" s="7">
        <v>25.015769958496094</v>
      </c>
      <c r="GF26" s="7">
        <v>21.1348876953125</v>
      </c>
      <c r="GG26" s="5">
        <f>GE26-GF26</f>
        <v>3.8808822631835938</v>
      </c>
      <c r="GH26" s="5">
        <f>GG26-$GG$47</f>
        <v>7.8597450256347567E-2</v>
      </c>
      <c r="GI26" s="11">
        <f>2^-(GH26)</f>
        <v>0.94697782601943803</v>
      </c>
      <c r="GK26" s="17">
        <v>21</v>
      </c>
      <c r="GL26" s="18" t="s">
        <v>38</v>
      </c>
      <c r="GM26" s="7">
        <v>26.796735763549805</v>
      </c>
      <c r="GN26" s="7">
        <v>21.1348876953125</v>
      </c>
      <c r="GO26" s="5">
        <f>GM26-GN26</f>
        <v>5.6618480682373047</v>
      </c>
      <c r="GP26" s="5">
        <f>GO26-$GO$47</f>
        <v>0.33951435089111293</v>
      </c>
      <c r="GQ26" s="11">
        <f>2^-(GP26)</f>
        <v>0.79030730532307147</v>
      </c>
      <c r="GS26" s="17">
        <v>21</v>
      </c>
      <c r="GT26" s="18" t="s">
        <v>38</v>
      </c>
      <c r="GU26" s="7">
        <v>22.574298858642578</v>
      </c>
      <c r="GV26" s="7">
        <v>21.1348876953125</v>
      </c>
      <c r="GW26" s="5">
        <f>GU26-GV26</f>
        <v>1.4394111633300781</v>
      </c>
      <c r="GX26" s="5">
        <f>GW26-$GW$47</f>
        <v>5.3706550598144442E-2</v>
      </c>
      <c r="GY26" s="11">
        <f>2^-(GX26)</f>
        <v>0.96345784490961461</v>
      </c>
      <c r="HA26" s="17">
        <v>21</v>
      </c>
      <c r="HB26" s="18" t="s">
        <v>38</v>
      </c>
      <c r="HC26" s="7">
        <v>24.078281402587891</v>
      </c>
      <c r="HD26" s="7">
        <v>21.1348876953125</v>
      </c>
      <c r="HE26" s="5">
        <f>HC26-HD26</f>
        <v>2.9433937072753906</v>
      </c>
      <c r="HF26" s="5">
        <f>HE26-$HE$47</f>
        <v>4.8805809020996183E-2</v>
      </c>
      <c r="HG26" s="11">
        <f>2^-(HF26)</f>
        <v>0.96673621383424724</v>
      </c>
      <c r="HI26" s="17">
        <v>21</v>
      </c>
      <c r="HJ26" s="18" t="s">
        <v>38</v>
      </c>
      <c r="HK26" s="7">
        <v>26.796345710754395</v>
      </c>
      <c r="HL26" s="7">
        <v>21.1348876953125</v>
      </c>
      <c r="HM26" s="5">
        <f>HK26-HL26</f>
        <v>5.6614580154418945</v>
      </c>
      <c r="HN26" s="5">
        <f>HM26-$HM$47</f>
        <v>0.40252952575683576</v>
      </c>
      <c r="HO26" s="11">
        <f>2^-(HN26)</f>
        <v>0.75653066904332955</v>
      </c>
      <c r="HQ26" s="17">
        <v>21</v>
      </c>
      <c r="HR26" s="18" t="s">
        <v>38</v>
      </c>
      <c r="HS26" s="7">
        <v>22.45023250579834</v>
      </c>
      <c r="HT26" s="7">
        <v>21.1348876953125</v>
      </c>
      <c r="HU26" s="5">
        <f>HS26-HT26</f>
        <v>1.3153448104858398</v>
      </c>
      <c r="HV26" s="5">
        <f>HU26-$HU$47</f>
        <v>2.0846366882324219E-2</v>
      </c>
      <c r="HW26" s="11">
        <f>2^-(HV26)</f>
        <v>0.98565429403374305</v>
      </c>
      <c r="HY26" s="17">
        <v>21</v>
      </c>
      <c r="HZ26" s="18" t="s">
        <v>38</v>
      </c>
      <c r="IA26" s="7">
        <v>23.611785888671875</v>
      </c>
      <c r="IB26" s="7">
        <v>21.1348876953125</v>
      </c>
      <c r="IC26" s="5">
        <f>IA26-IB26</f>
        <v>2.476898193359375</v>
      </c>
      <c r="ID26" s="5">
        <f>IC26-$IC$47</f>
        <v>0.14345855712890643</v>
      </c>
      <c r="IE26" s="11">
        <f>2^-(ID26)</f>
        <v>0.90534617518895877</v>
      </c>
      <c r="IG26" s="17">
        <v>21</v>
      </c>
      <c r="IH26" s="18" t="s">
        <v>38</v>
      </c>
      <c r="II26" s="7">
        <v>26.34441089630127</v>
      </c>
      <c r="IJ26" s="7">
        <v>21.1348876953125</v>
      </c>
      <c r="IK26" s="5">
        <f>II26-IJ26</f>
        <v>5.2095232009887695</v>
      </c>
      <c r="IL26" s="5">
        <f>IK26-$IK$47</f>
        <v>0.14955749511718786</v>
      </c>
      <c r="IM26" s="11">
        <f>2^-(IL26)</f>
        <v>0.90152693746285806</v>
      </c>
    </row>
    <row r="27" spans="1:248" x14ac:dyDescent="0.35">
      <c r="A27" s="17">
        <v>22</v>
      </c>
      <c r="B27" s="18" t="s">
        <v>39</v>
      </c>
      <c r="C27" s="7">
        <v>22.711104393005371</v>
      </c>
      <c r="D27" s="7">
        <v>20.994964599609375</v>
      </c>
      <c r="E27" s="5">
        <f t="shared" ref="E27:E45" si="66">C27-D27</f>
        <v>1.7161397933959961</v>
      </c>
      <c r="F27" s="5">
        <f t="shared" ref="F27:F45" si="67">E27-$E$47</f>
        <v>8.9113044738769576E-2</v>
      </c>
      <c r="G27" s="11">
        <f t="shared" ref="G27:G45" si="68">2^-(F27)</f>
        <v>0.94010053650191272</v>
      </c>
      <c r="I27" s="17">
        <v>22</v>
      </c>
      <c r="J27" s="18" t="s">
        <v>39</v>
      </c>
      <c r="K27" s="7">
        <v>22.678462982177734</v>
      </c>
      <c r="L27" s="7">
        <v>20.994964599609375</v>
      </c>
      <c r="M27" s="5">
        <f t="shared" ref="M27:M45" si="69">K27-L27</f>
        <v>1.6834983825683594</v>
      </c>
      <c r="N27" s="5">
        <f t="shared" ref="N27:N45" si="70">M27-$M$47</f>
        <v>0.16460781097412114</v>
      </c>
      <c r="O27" s="11">
        <f t="shared" ref="O27:O45" si="71">2^-(N27)</f>
        <v>0.89217101843606028</v>
      </c>
      <c r="Q27" s="17">
        <v>22</v>
      </c>
      <c r="R27" s="18" t="s">
        <v>39</v>
      </c>
      <c r="S27" s="7">
        <v>28.878952026367188</v>
      </c>
      <c r="T27" s="7">
        <v>20.994964599609375</v>
      </c>
      <c r="U27" s="5">
        <f t="shared" ref="U27:U45" si="72">S27-T27</f>
        <v>7.8839874267578125</v>
      </c>
      <c r="V27" s="5">
        <f t="shared" ref="V27:V45" si="73">U27-$U$47</f>
        <v>0.39280662536621058</v>
      </c>
      <c r="W27" s="11">
        <f t="shared" ref="W27:W45" si="74">2^-(V27)</f>
        <v>0.76164645187816926</v>
      </c>
      <c r="Y27" s="17">
        <v>22</v>
      </c>
      <c r="Z27" s="18" t="s">
        <v>39</v>
      </c>
      <c r="AA27" s="7">
        <v>28.407549858093262</v>
      </c>
      <c r="AB27" s="7">
        <v>20.994964599609375</v>
      </c>
      <c r="AC27" s="5">
        <f t="shared" ref="AC27:AC45" si="75">AA27-AB27</f>
        <v>7.4125852584838867</v>
      </c>
      <c r="AD27" s="5">
        <f t="shared" ref="AD27:AD45" si="76">AC27-$AC$47</f>
        <v>0.50861644744873047</v>
      </c>
      <c r="AE27" s="11">
        <f t="shared" ref="AE27:AE45" si="77">2^-(AD27)</f>
        <v>0.7028961961016027</v>
      </c>
      <c r="AG27" s="17">
        <v>22</v>
      </c>
      <c r="AH27" s="18" t="s">
        <v>39</v>
      </c>
      <c r="AI27" s="7">
        <v>24.940146446228027</v>
      </c>
      <c r="AJ27" s="7">
        <v>20.994964599609375</v>
      </c>
      <c r="AK27" s="5">
        <f t="shared" ref="AK27:AK45" si="78">AI27-AJ27</f>
        <v>3.9451818466186523</v>
      </c>
      <c r="AL27" s="5">
        <f t="shared" ref="AL27:AL45" si="79">AK27-$AK$47</f>
        <v>0.10162143707275373</v>
      </c>
      <c r="AM27" s="11">
        <f t="shared" ref="AM27:AM45" si="80">2^-(AL27)</f>
        <v>0.9319849499106857</v>
      </c>
      <c r="AO27" s="17">
        <v>22</v>
      </c>
      <c r="AP27" s="18" t="s">
        <v>39</v>
      </c>
      <c r="AQ27" s="7">
        <v>26.322151184082031</v>
      </c>
      <c r="AR27" s="7">
        <v>20.994964599609375</v>
      </c>
      <c r="AS27" s="5">
        <f t="shared" ref="AS27:AS45" si="81">AQ27-AR27</f>
        <v>5.3271865844726563</v>
      </c>
      <c r="AT27" s="5">
        <f t="shared" ref="AT27:AT45" si="82">AS27-$AS$47</f>
        <v>4.6672630310058416E-2</v>
      </c>
      <c r="AU27" s="11">
        <f t="shared" ref="AU27:AU45" si="83">2^-(AT27)</f>
        <v>0.96816669388079213</v>
      </c>
      <c r="AW27" s="17">
        <v>22</v>
      </c>
      <c r="AX27" s="18" t="s">
        <v>39</v>
      </c>
      <c r="AY27" s="7">
        <v>24.667518615722656</v>
      </c>
      <c r="AZ27" s="7">
        <v>20.994964599609375</v>
      </c>
      <c r="BA27" s="5">
        <f t="shared" ref="BA27:BA45" si="84">AY27-AZ27</f>
        <v>3.6725540161132813</v>
      </c>
      <c r="BB27" s="5">
        <f t="shared" ref="BB27:BB45" si="85">BA27-$BA$47</f>
        <v>9.074268341064462E-2</v>
      </c>
      <c r="BC27" s="11">
        <f t="shared" ref="BC27:BC45" si="86">2^-(BB27)</f>
        <v>0.93903921778900235</v>
      </c>
      <c r="BE27" s="17">
        <v>22</v>
      </c>
      <c r="BF27" s="18" t="s">
        <v>39</v>
      </c>
      <c r="BG27" s="7">
        <v>25.903131484985352</v>
      </c>
      <c r="BH27" s="7">
        <v>20.994964599609375</v>
      </c>
      <c r="BI27" s="5">
        <f t="shared" ref="BI27:BI45" si="87">BG27-BH27</f>
        <v>4.9081668853759766</v>
      </c>
      <c r="BJ27" s="5">
        <f t="shared" ref="BJ27:BJ45" si="88">BI27-$BI$47</f>
        <v>0.1561185836791994</v>
      </c>
      <c r="BK27" s="11">
        <f t="shared" ref="BK27:BK45" si="89">2^-(BJ27)</f>
        <v>0.89743628201417047</v>
      </c>
      <c r="BM27" s="17">
        <v>22</v>
      </c>
      <c r="BN27" s="18" t="s">
        <v>39</v>
      </c>
      <c r="BO27" s="7">
        <v>26.249625205993652</v>
      </c>
      <c r="BP27" s="7">
        <v>20.994964599609375</v>
      </c>
      <c r="BQ27" s="5">
        <f t="shared" ref="BQ27:BQ37" si="90">BO27-BP27</f>
        <v>5.2546606063842773</v>
      </c>
      <c r="BR27" s="5">
        <f t="shared" ref="BR27:BR45" si="91">BQ27-$BQ$47</f>
        <v>-3.5865020751953303E-2</v>
      </c>
      <c r="BS27" s="11">
        <f t="shared" ref="BS27:BS45" si="92">2^-(BR27)</f>
        <v>1.0251713178755706</v>
      </c>
      <c r="BU27" s="17">
        <v>22</v>
      </c>
      <c r="BV27" s="18" t="s">
        <v>39</v>
      </c>
      <c r="BW27" s="7">
        <v>24.040937423706055</v>
      </c>
      <c r="BX27" s="7">
        <v>20.994964599609375</v>
      </c>
      <c r="BY27" s="5">
        <f t="shared" ref="BY27:BY45" si="93">BW27-BX27</f>
        <v>3.0459728240966797</v>
      </c>
      <c r="BZ27" s="5">
        <f t="shared" ref="BZ27:BZ45" si="94">BY27-$BY$47</f>
        <v>-5.7453155517578125E-2</v>
      </c>
      <c r="CA27" s="11">
        <f t="shared" ref="CA27:CA45" si="95">2^-(BZ27)</f>
        <v>1.0406270797687815</v>
      </c>
      <c r="CC27" s="17">
        <v>22</v>
      </c>
      <c r="CD27" s="18" t="s">
        <v>39</v>
      </c>
      <c r="CE27" s="7">
        <v>27.190851211547852</v>
      </c>
      <c r="CF27" s="7">
        <v>20.994964599609375</v>
      </c>
      <c r="CG27" s="5">
        <f t="shared" ref="CG27:CG45" si="96">CE27-CF27</f>
        <v>6.1958866119384766</v>
      </c>
      <c r="CH27" s="5">
        <f t="shared" ref="CH27:CH45" si="97">CG27-$CG$47</f>
        <v>0.10227909088134801</v>
      </c>
      <c r="CI27" s="11">
        <f t="shared" ref="CI27:CI45" si="98">2^-(CH27)</f>
        <v>0.931560200566666</v>
      </c>
      <c r="CK27" s="17">
        <v>22</v>
      </c>
      <c r="CL27" s="18" t="s">
        <v>39</v>
      </c>
      <c r="CM27" s="7">
        <v>25.109039306640625</v>
      </c>
      <c r="CN27" s="7">
        <v>20.994964599609375</v>
      </c>
      <c r="CO27" s="5">
        <f t="shared" ref="CO27:CO45" si="99">CM27-CN27</f>
        <v>4.11407470703125</v>
      </c>
      <c r="CP27" s="5">
        <f t="shared" ref="CP27:CP45" si="100">CO27-$CO$47</f>
        <v>8.471946716308576E-2</v>
      </c>
      <c r="CQ27" s="11">
        <f t="shared" ref="CQ27:CQ45" si="101">2^-(CP27)</f>
        <v>0.9429678787100052</v>
      </c>
      <c r="CS27" s="17">
        <v>22</v>
      </c>
      <c r="CT27" s="18" t="s">
        <v>39</v>
      </c>
      <c r="CU27" s="7">
        <v>27.369451522827148</v>
      </c>
      <c r="CV27" s="7">
        <v>20.994964599609375</v>
      </c>
      <c r="CW27" s="5">
        <f t="shared" ref="CW27:CW45" si="102">CU27-CV27</f>
        <v>6.3744869232177734</v>
      </c>
      <c r="CX27" s="5">
        <f t="shared" ref="CX27:CX45" si="103">CW27-$CW$47</f>
        <v>9.6356391906738281E-2</v>
      </c>
      <c r="CY27" s="11">
        <f t="shared" ref="CY27:CY45" si="104">2^-(CX27)</f>
        <v>0.93539239739085456</v>
      </c>
      <c r="DA27" s="17">
        <v>22</v>
      </c>
      <c r="DB27" s="18" t="s">
        <v>39</v>
      </c>
      <c r="DC27" s="7">
        <v>24.986443519592285</v>
      </c>
      <c r="DD27" s="7">
        <v>20.994964599609375</v>
      </c>
      <c r="DE27" s="5">
        <f t="shared" ref="DE27:DE45" si="105">DC27-DD27</f>
        <v>3.9914789199829102</v>
      </c>
      <c r="DF27" s="5">
        <f t="shared" ref="DF27:DF45" si="106">DE27-$DE$47</f>
        <v>7.892608642578125E-3</v>
      </c>
      <c r="DG27" s="11">
        <f t="shared" ref="DG27:DG45" si="107">2^-(DF27)</f>
        <v>0.9945441978154087</v>
      </c>
      <c r="DI27" s="17">
        <v>22</v>
      </c>
      <c r="DJ27" s="18" t="s">
        <v>39</v>
      </c>
      <c r="DK27" s="7">
        <v>25.395249366760254</v>
      </c>
      <c r="DL27" s="7">
        <v>20.994964599609375</v>
      </c>
      <c r="DM27" s="5">
        <f t="shared" ref="DM27:DM45" si="108">DK27-DL27</f>
        <v>4.4002847671508789</v>
      </c>
      <c r="DN27" s="5">
        <f t="shared" ref="DN27:DN45" si="109">DM27-$DM$47</f>
        <v>8.5297966003418324E-2</v>
      </c>
      <c r="DO27" s="11">
        <f t="shared" ref="DO27:DO45" si="110">2^-(DN27)</f>
        <v>0.94258983868513435</v>
      </c>
      <c r="DQ27" s="17">
        <v>22</v>
      </c>
      <c r="DR27" s="18" t="s">
        <v>39</v>
      </c>
      <c r="DS27" s="7">
        <v>25.945539474487305</v>
      </c>
      <c r="DT27" s="7">
        <v>20.994964599609375</v>
      </c>
      <c r="DU27" s="5">
        <f t="shared" ref="DU27:DU45" si="111">DS27-DT27</f>
        <v>4.9505748748779297</v>
      </c>
      <c r="DV27" s="5">
        <f t="shared" ref="DV27:DV45" si="112">DU27-$DU$47</f>
        <v>8.3408927917480113E-2</v>
      </c>
      <c r="DW27" s="11">
        <f t="shared" ref="DW27:DW45" si="113">2^-(DV27)</f>
        <v>0.94382485668800598</v>
      </c>
      <c r="DY27" s="17">
        <v>22</v>
      </c>
      <c r="DZ27" s="18" t="s">
        <v>39</v>
      </c>
      <c r="EA27" s="7">
        <v>23.475680351257324</v>
      </c>
      <c r="EB27" s="7">
        <v>20.994964599609375</v>
      </c>
      <c r="EC27" s="5">
        <f t="shared" ref="EC27:EC45" si="114">EA27-EB27</f>
        <v>2.4807157516479492</v>
      </c>
      <c r="ED27" s="5">
        <f t="shared" ref="ED27:ED45" si="115">EC27-$EC$47</f>
        <v>-3.2465553283691495E-2</v>
      </c>
      <c r="EE27" s="11">
        <f t="shared" ref="EE27:EE45" si="116">2^-(ED27)</f>
        <v>1.0227585184144092</v>
      </c>
      <c r="EG27" s="17">
        <v>22</v>
      </c>
      <c r="EH27" s="18" t="s">
        <v>39</v>
      </c>
      <c r="EI27" s="7">
        <v>36.206680297851563</v>
      </c>
      <c r="EJ27" s="7">
        <v>20.994964599609375</v>
      </c>
      <c r="EK27" s="5">
        <f t="shared" ref="EK27:EK45" si="117">EI27-EJ27</f>
        <v>15.211715698242188</v>
      </c>
      <c r="EL27" s="5">
        <f t="shared" ref="EL27:EL45" si="118">EK27-$EK$47</f>
        <v>-3.1262397766113281E-2</v>
      </c>
      <c r="EM27" s="11">
        <f t="shared" ref="EM27:EM45" si="119">2^-(EL27)</f>
        <v>1.0219059303411111</v>
      </c>
      <c r="EO27" s="17">
        <v>22</v>
      </c>
      <c r="EP27" s="18" t="s">
        <v>39</v>
      </c>
      <c r="EQ27" s="7">
        <v>25.912199020385742</v>
      </c>
      <c r="ER27" s="7">
        <v>20.994964599609375</v>
      </c>
      <c r="ES27" s="5">
        <f t="shared" ref="ES27:ES45" si="120">EQ27-ER27</f>
        <v>4.9172344207763672</v>
      </c>
      <c r="ET27" s="5">
        <f t="shared" ref="ET27:ET45" si="121">ES27-$ES$47</f>
        <v>0.14944972991943395</v>
      </c>
      <c r="EU27" s="11">
        <f t="shared" ref="EU27:EU45" si="122">2^-(ET27)</f>
        <v>0.90159428146458187</v>
      </c>
      <c r="EW27" s="17">
        <v>22</v>
      </c>
      <c r="EX27" s="18" t="s">
        <v>39</v>
      </c>
      <c r="EY27" s="7">
        <v>24.726410865783691</v>
      </c>
      <c r="EZ27" s="7">
        <v>20.994964599609375</v>
      </c>
      <c r="FA27" s="5">
        <f t="shared" ref="FA27:FA45" si="123">EY27-EZ27</f>
        <v>3.7314462661743164</v>
      </c>
      <c r="FB27" s="5">
        <f t="shared" ref="FB27:FB45" si="124">FA27-$FA$47</f>
        <v>9.1201782226564276E-3</v>
      </c>
      <c r="FC27" s="11">
        <f t="shared" ref="FC27:FC45" si="125">2^-(FB27)</f>
        <v>0.99369831361659322</v>
      </c>
      <c r="FE27" s="17">
        <v>22</v>
      </c>
      <c r="FF27" s="18" t="s">
        <v>39</v>
      </c>
      <c r="FG27" s="7">
        <v>22.757437705993652</v>
      </c>
      <c r="FH27" s="7">
        <v>20.994964599609375</v>
      </c>
      <c r="FI27" s="5">
        <f t="shared" ref="FI27:FI45" si="126">FG27-FH27</f>
        <v>1.7624731063842773</v>
      </c>
      <c r="FJ27" s="5">
        <f t="shared" ref="FJ27:FJ45" si="127">FI27-$FI$47</f>
        <v>8.0692291259765625E-2</v>
      </c>
      <c r="FK27" s="11">
        <f t="shared" ref="FK27:FK45" si="128">2^-(FJ27)</f>
        <v>0.94560378065883599</v>
      </c>
      <c r="FM27" s="17">
        <v>22</v>
      </c>
      <c r="FN27" s="18" t="s">
        <v>39</v>
      </c>
      <c r="FO27" s="7">
        <v>23.768389701843262</v>
      </c>
      <c r="FP27" s="7">
        <v>20.994964599609375</v>
      </c>
      <c r="FQ27" s="5">
        <f t="shared" ref="FQ27:FQ45" si="129">FO27-FP27</f>
        <v>2.7734251022338867</v>
      </c>
      <c r="FR27" s="5">
        <f t="shared" ref="FR27:FR45" si="130">FQ27-$FQ$47</f>
        <v>9.9032974243164151E-2</v>
      </c>
      <c r="FS27" s="11">
        <f t="shared" ref="FS27:FS45" si="131">2^-(FR27)</f>
        <v>0.93365860496692987</v>
      </c>
      <c r="FU27" s="17">
        <v>22</v>
      </c>
      <c r="FV27" s="18" t="s">
        <v>39</v>
      </c>
      <c r="FW27" s="7">
        <v>25.763654708862305</v>
      </c>
      <c r="FX27" s="7">
        <v>20.994964599609375</v>
      </c>
      <c r="FY27" s="5">
        <f t="shared" ref="FY27:FY45" si="132">FW27-FX27</f>
        <v>4.7686901092529297</v>
      </c>
      <c r="FZ27" s="5">
        <f t="shared" ref="FZ27:FZ45" si="133">FY27-$FY$47</f>
        <v>0.22167453765869105</v>
      </c>
      <c r="GA27" s="11">
        <f t="shared" ref="GA27:GA45" si="134">2^-(FZ27)</f>
        <v>0.85756947674584316</v>
      </c>
      <c r="GC27" s="17">
        <v>22</v>
      </c>
      <c r="GD27" s="18" t="s">
        <v>39</v>
      </c>
      <c r="GE27" s="7">
        <v>24.791297912597656</v>
      </c>
      <c r="GF27" s="7">
        <v>20.994964599609375</v>
      </c>
      <c r="GG27" s="5">
        <f t="shared" ref="GG27:GG45" si="135">GE27-GF27</f>
        <v>3.7963333129882813</v>
      </c>
      <c r="GH27" s="5">
        <f t="shared" ref="GH27:GH45" si="136">GG27-$GG$47</f>
        <v>-5.9514999389649326E-3</v>
      </c>
      <c r="GI27" s="11">
        <f t="shared" ref="GI27:GI45" si="137">2^-(GH27)</f>
        <v>1.0041337860226951</v>
      </c>
      <c r="GK27" s="17">
        <v>22</v>
      </c>
      <c r="GL27" s="18" t="s">
        <v>39</v>
      </c>
      <c r="GM27" s="7">
        <v>26.472621917724609</v>
      </c>
      <c r="GN27" s="7">
        <v>20.994964599609375</v>
      </c>
      <c r="GO27" s="5">
        <f t="shared" ref="GO27:GO45" si="138">GM27-GN27</f>
        <v>5.4776573181152344</v>
      </c>
      <c r="GP27" s="5">
        <f t="shared" ref="GP27:GP45" si="139">GO27-$GO$47</f>
        <v>0.15532360076904261</v>
      </c>
      <c r="GQ27" s="11">
        <f t="shared" ref="GQ27:GQ45" si="140">2^-(GP27)</f>
        <v>0.89793094172525301</v>
      </c>
      <c r="GS27" s="17">
        <v>22</v>
      </c>
      <c r="GT27" s="18" t="s">
        <v>39</v>
      </c>
      <c r="GU27" s="7">
        <v>22.455358505249023</v>
      </c>
      <c r="GV27" s="7">
        <v>20.994964599609375</v>
      </c>
      <c r="GW27" s="5">
        <f t="shared" ref="GW27:GW45" si="141">GU27-GV27</f>
        <v>1.4603939056396484</v>
      </c>
      <c r="GX27" s="5">
        <f t="shared" ref="GX27:GX45" si="142">GW27-$GW$47</f>
        <v>7.4689292907714755E-2</v>
      </c>
      <c r="GY27" s="11">
        <f t="shared" ref="GY27:GY45" si="143">2^-(GX27)</f>
        <v>0.94954659874162073</v>
      </c>
      <c r="HA27" s="17">
        <v>22</v>
      </c>
      <c r="HB27" s="18" t="s">
        <v>39</v>
      </c>
      <c r="HC27" s="7">
        <v>24.003747940063477</v>
      </c>
      <c r="HD27" s="7">
        <v>20.994964599609375</v>
      </c>
      <c r="HE27" s="5">
        <f t="shared" ref="HE27:HE45" si="144">HC27-HD27</f>
        <v>3.0087833404541016</v>
      </c>
      <c r="HF27" s="5">
        <f t="shared" ref="HF27:HF45" si="145">HE27-$HE$47</f>
        <v>0.11419544219970712</v>
      </c>
      <c r="HG27" s="11">
        <f t="shared" ref="HG27:HG45" si="146">2^-(HF27)</f>
        <v>0.92389740339370663</v>
      </c>
      <c r="HI27" s="17">
        <v>22</v>
      </c>
      <c r="HJ27" s="18" t="s">
        <v>39</v>
      </c>
      <c r="HK27" s="7">
        <v>26.556693077087402</v>
      </c>
      <c r="HL27" s="7">
        <v>20.994964599609375</v>
      </c>
      <c r="HM27" s="5">
        <f t="shared" ref="HM27:HM45" si="147">HK27-HL27</f>
        <v>5.5617284774780273</v>
      </c>
      <c r="HN27" s="5">
        <f t="shared" ref="HN27:HN45" si="148">HM27-$HM$47</f>
        <v>0.30279998779296857</v>
      </c>
      <c r="HO27" s="11">
        <f t="shared" ref="HO27:HO45" si="149">2^-(HN27)</f>
        <v>0.81067750271930061</v>
      </c>
      <c r="HQ27" s="17">
        <v>22</v>
      </c>
      <c r="HR27" s="18" t="s">
        <v>39</v>
      </c>
      <c r="HS27" s="7">
        <v>22.363301277160645</v>
      </c>
      <c r="HT27" s="7">
        <v>20.994964599609375</v>
      </c>
      <c r="HU27" s="5">
        <f t="shared" ref="HU27:HU45" si="150">HS27-HT27</f>
        <v>1.3683366775512695</v>
      </c>
      <c r="HV27" s="5">
        <f t="shared" ref="HV27:HV45" si="151">HU27-$HU$47</f>
        <v>7.3838233947753906E-2</v>
      </c>
      <c r="HW27" s="11">
        <f t="shared" ref="HW27:HW45" si="152">2^-(HV27)</f>
        <v>0.95010691018890925</v>
      </c>
      <c r="HY27" s="17">
        <v>22</v>
      </c>
      <c r="HZ27" s="18" t="s">
        <v>39</v>
      </c>
      <c r="IA27" s="7">
        <v>23.463998794555664</v>
      </c>
      <c r="IB27" s="7">
        <v>20.994964599609375</v>
      </c>
      <c r="IC27" s="5">
        <f t="shared" ref="IC27:IC45" si="153">IA27-IB27</f>
        <v>2.4690341949462891</v>
      </c>
      <c r="ID27" s="5">
        <f t="shared" ref="ID27:ID45" si="154">IC27-$IC$47</f>
        <v>0.13559455871582049</v>
      </c>
      <c r="IE27" s="11">
        <f t="shared" ref="IE27:IE45" si="155">2^-(ID27)</f>
        <v>0.91029460867113987</v>
      </c>
      <c r="IG27" s="17">
        <v>22</v>
      </c>
      <c r="IH27" s="18" t="s">
        <v>39</v>
      </c>
      <c r="II27" s="7">
        <v>26.108331680297852</v>
      </c>
      <c r="IJ27" s="7">
        <v>20.994964599609375</v>
      </c>
      <c r="IK27" s="5">
        <f t="shared" ref="IK27:IK45" si="156">II27-IJ27</f>
        <v>5.1133670806884766</v>
      </c>
      <c r="IL27" s="5">
        <f t="shared" ref="IL27:IL45" si="157">IK27-$IK$47</f>
        <v>5.3401374816894887E-2</v>
      </c>
      <c r="IM27" s="11">
        <f t="shared" ref="IM27:IM45" si="158">2^-(IL27)</f>
        <v>0.96366166837339817</v>
      </c>
    </row>
    <row r="28" spans="1:248" x14ac:dyDescent="0.35">
      <c r="A28" s="17">
        <v>23</v>
      </c>
      <c r="B28" s="18" t="s">
        <v>40</v>
      </c>
      <c r="C28" s="7">
        <v>22.118952751159668</v>
      </c>
      <c r="D28" s="7">
        <v>20.89832878112793</v>
      </c>
      <c r="E28" s="5">
        <f t="shared" si="66"/>
        <v>1.2206239700317383</v>
      </c>
      <c r="F28" s="5">
        <f t="shared" si="67"/>
        <v>-0.40640277862548824</v>
      </c>
      <c r="G28" s="11">
        <f t="shared" si="68"/>
        <v>1.3253769905983233</v>
      </c>
      <c r="I28" s="17">
        <v>23</v>
      </c>
      <c r="J28" s="18" t="s">
        <v>40</v>
      </c>
      <c r="K28" s="7">
        <v>21.994806289672852</v>
      </c>
      <c r="L28" s="7">
        <v>20.89832878112793</v>
      </c>
      <c r="M28" s="5">
        <f t="shared" si="69"/>
        <v>1.0964775085449219</v>
      </c>
      <c r="N28" s="5">
        <f t="shared" si="70"/>
        <v>-0.42241306304931636</v>
      </c>
      <c r="O28" s="11">
        <f t="shared" si="71"/>
        <v>1.3401672554641524</v>
      </c>
      <c r="Q28" s="17">
        <v>23</v>
      </c>
      <c r="R28" s="18" t="s">
        <v>40</v>
      </c>
      <c r="S28" s="7">
        <v>28.55085563659668</v>
      </c>
      <c r="T28" s="7">
        <v>20.89832878112793</v>
      </c>
      <c r="U28" s="5">
        <f t="shared" si="72"/>
        <v>7.65252685546875</v>
      </c>
      <c r="V28" s="5">
        <f t="shared" si="73"/>
        <v>0.16134605407714808</v>
      </c>
      <c r="W28" s="11">
        <f t="shared" si="74"/>
        <v>0.89419038981974563</v>
      </c>
      <c r="Y28" s="17">
        <v>23</v>
      </c>
      <c r="Z28" s="18" t="s">
        <v>40</v>
      </c>
      <c r="AA28" s="7">
        <v>27.823952674865723</v>
      </c>
      <c r="AB28" s="7">
        <v>20.89832878112793</v>
      </c>
      <c r="AC28" s="5">
        <f t="shared" si="75"/>
        <v>6.925623893737793</v>
      </c>
      <c r="AD28" s="5">
        <f t="shared" si="76"/>
        <v>2.1655082702636719E-2</v>
      </c>
      <c r="AE28" s="11">
        <f t="shared" si="77"/>
        <v>0.98510193138932622</v>
      </c>
      <c r="AG28" s="17">
        <v>23</v>
      </c>
      <c r="AH28" s="18" t="s">
        <v>40</v>
      </c>
      <c r="AI28" s="7">
        <v>24.458301544189453</v>
      </c>
      <c r="AJ28" s="7">
        <v>20.89832878112793</v>
      </c>
      <c r="AK28" s="5">
        <f t="shared" si="78"/>
        <v>3.5599727630615234</v>
      </c>
      <c r="AL28" s="5">
        <f t="shared" si="79"/>
        <v>-0.28358764648437518</v>
      </c>
      <c r="AM28" s="11">
        <f t="shared" si="80"/>
        <v>1.2172180616311787</v>
      </c>
      <c r="AO28" s="17">
        <v>23</v>
      </c>
      <c r="AP28" s="18" t="s">
        <v>40</v>
      </c>
      <c r="AQ28" s="7">
        <v>25.822550773620605</v>
      </c>
      <c r="AR28" s="7">
        <v>20.89832878112793</v>
      </c>
      <c r="AS28" s="5">
        <f t="shared" si="81"/>
        <v>4.9242219924926758</v>
      </c>
      <c r="AT28" s="5">
        <f t="shared" si="82"/>
        <v>-0.35629196166992205</v>
      </c>
      <c r="AU28" s="11">
        <f t="shared" si="83"/>
        <v>1.2801314509171571</v>
      </c>
      <c r="AW28" s="17">
        <v>23</v>
      </c>
      <c r="AX28" s="18" t="s">
        <v>40</v>
      </c>
      <c r="AY28" s="7">
        <v>24.222019195556641</v>
      </c>
      <c r="AZ28" s="7">
        <v>20.89832878112793</v>
      </c>
      <c r="BA28" s="5">
        <f t="shared" si="84"/>
        <v>3.3236904144287109</v>
      </c>
      <c r="BB28" s="5">
        <f t="shared" si="85"/>
        <v>-0.25812091827392569</v>
      </c>
      <c r="BC28" s="11">
        <f t="shared" si="86"/>
        <v>1.1959200276090021</v>
      </c>
      <c r="BE28" s="17">
        <v>23</v>
      </c>
      <c r="BF28" s="18" t="s">
        <v>40</v>
      </c>
      <c r="BG28" s="7">
        <v>25.313375473022461</v>
      </c>
      <c r="BH28" s="7">
        <v>20.89832878112793</v>
      </c>
      <c r="BI28" s="5">
        <f t="shared" si="87"/>
        <v>4.4150466918945313</v>
      </c>
      <c r="BJ28" s="5">
        <f t="shared" si="88"/>
        <v>-0.33700160980224592</v>
      </c>
      <c r="BK28" s="11">
        <f t="shared" si="89"/>
        <v>1.2631286712817364</v>
      </c>
      <c r="BM28" s="17">
        <v>23</v>
      </c>
      <c r="BN28" s="18" t="s">
        <v>40</v>
      </c>
      <c r="BO28" s="7">
        <v>26.790914535522461</v>
      </c>
      <c r="BP28" s="7">
        <v>20.89832878112793</v>
      </c>
      <c r="BQ28" s="5">
        <f t="shared" si="90"/>
        <v>5.8925857543945313</v>
      </c>
      <c r="BR28" s="5">
        <f t="shared" si="91"/>
        <v>0.6020601272583006</v>
      </c>
      <c r="BS28" s="11">
        <f t="shared" si="92"/>
        <v>0.65881251793951479</v>
      </c>
      <c r="BU28" s="17">
        <v>23</v>
      </c>
      <c r="BV28" s="18" t="s">
        <v>40</v>
      </c>
      <c r="BW28" s="7">
        <v>23.962553977966309</v>
      </c>
      <c r="BX28" s="7">
        <v>20.89832878112793</v>
      </c>
      <c r="BY28" s="5">
        <f t="shared" si="93"/>
        <v>3.0642251968383789</v>
      </c>
      <c r="BZ28" s="5">
        <f t="shared" si="94"/>
        <v>-3.9200782775878906E-2</v>
      </c>
      <c r="CA28" s="11">
        <f t="shared" si="95"/>
        <v>1.0275444348577554</v>
      </c>
      <c r="CC28" s="17">
        <v>23</v>
      </c>
      <c r="CD28" s="18" t="s">
        <v>40</v>
      </c>
      <c r="CE28" s="7">
        <v>27.009882926940918</v>
      </c>
      <c r="CF28" s="7">
        <v>20.89832878112793</v>
      </c>
      <c r="CG28" s="5">
        <f t="shared" si="96"/>
        <v>6.1115541458129883</v>
      </c>
      <c r="CH28" s="5">
        <f t="shared" si="97"/>
        <v>1.794662475585973E-2</v>
      </c>
      <c r="CI28" s="11">
        <f t="shared" si="98"/>
        <v>0.98763740029157887</v>
      </c>
      <c r="CK28" s="17">
        <v>23</v>
      </c>
      <c r="CL28" s="18" t="s">
        <v>40</v>
      </c>
      <c r="CM28" s="7">
        <v>24.345715522766113</v>
      </c>
      <c r="CN28" s="7">
        <v>20.89832878112793</v>
      </c>
      <c r="CO28" s="5">
        <f t="shared" si="99"/>
        <v>3.4473867416381836</v>
      </c>
      <c r="CP28" s="5">
        <f t="shared" si="100"/>
        <v>-0.58196849822998065</v>
      </c>
      <c r="CQ28" s="11">
        <f t="shared" si="101"/>
        <v>1.4968903012926358</v>
      </c>
      <c r="CS28" s="17">
        <v>23</v>
      </c>
      <c r="CT28" s="18" t="s">
        <v>40</v>
      </c>
      <c r="CU28" s="7">
        <v>26.941684722900391</v>
      </c>
      <c r="CV28" s="7">
        <v>20.89832878112793</v>
      </c>
      <c r="CW28" s="5">
        <f t="shared" si="102"/>
        <v>6.0433559417724609</v>
      </c>
      <c r="CX28" s="5">
        <f t="shared" si="103"/>
        <v>-0.23477458953857422</v>
      </c>
      <c r="CY28" s="11">
        <f t="shared" si="104"/>
        <v>1.1767228685842488</v>
      </c>
      <c r="DA28" s="17">
        <v>23</v>
      </c>
      <c r="DB28" s="18" t="s">
        <v>40</v>
      </c>
      <c r="DC28" s="7">
        <v>24.600225448608398</v>
      </c>
      <c r="DD28" s="7">
        <v>20.89832878112793</v>
      </c>
      <c r="DE28" s="5">
        <f t="shared" si="105"/>
        <v>3.7018966674804688</v>
      </c>
      <c r="DF28" s="5">
        <f t="shared" si="106"/>
        <v>-0.28168964385986328</v>
      </c>
      <c r="DG28" s="11">
        <f t="shared" si="107"/>
        <v>1.2156177483440769</v>
      </c>
      <c r="DI28" s="17">
        <v>23</v>
      </c>
      <c r="DJ28" s="18" t="s">
        <v>40</v>
      </c>
      <c r="DK28" s="7">
        <v>24.956398963928223</v>
      </c>
      <c r="DL28" s="7">
        <v>20.89832878112793</v>
      </c>
      <c r="DM28" s="5">
        <f t="shared" si="108"/>
        <v>4.058070182800293</v>
      </c>
      <c r="DN28" s="5">
        <f t="shared" si="109"/>
        <v>-0.25691661834716761</v>
      </c>
      <c r="DO28" s="11">
        <f t="shared" si="110"/>
        <v>1.1949221414306124</v>
      </c>
      <c r="DQ28" s="17">
        <v>23</v>
      </c>
      <c r="DR28" s="18" t="s">
        <v>40</v>
      </c>
      <c r="DS28" s="7">
        <v>25.509189605712891</v>
      </c>
      <c r="DT28" s="7">
        <v>20.89832878112793</v>
      </c>
      <c r="DU28" s="5">
        <f t="shared" si="111"/>
        <v>4.6108608245849609</v>
      </c>
      <c r="DV28" s="5">
        <f t="shared" si="112"/>
        <v>-0.25630512237548864</v>
      </c>
      <c r="DW28" s="11">
        <f t="shared" si="113"/>
        <v>1.1944157729860132</v>
      </c>
      <c r="DY28" s="17">
        <v>23</v>
      </c>
      <c r="DZ28" s="18" t="s">
        <v>40</v>
      </c>
      <c r="EA28" s="7">
        <v>23.317514419555664</v>
      </c>
      <c r="EB28" s="7">
        <v>20.89832878112793</v>
      </c>
      <c r="EC28" s="5">
        <f t="shared" si="114"/>
        <v>2.4191856384277344</v>
      </c>
      <c r="ED28" s="5">
        <f t="shared" si="115"/>
        <v>-9.3995666503906339E-2</v>
      </c>
      <c r="EE28" s="11">
        <f t="shared" si="116"/>
        <v>1.0673221320656512</v>
      </c>
      <c r="EG28" s="17">
        <v>23</v>
      </c>
      <c r="EH28" s="18" t="s">
        <v>40</v>
      </c>
      <c r="EI28" s="7">
        <v>34.556076049804688</v>
      </c>
      <c r="EJ28" s="7">
        <v>20.89832878112793</v>
      </c>
      <c r="EK28" s="5">
        <f t="shared" si="117"/>
        <v>13.657747268676758</v>
      </c>
      <c r="EL28" s="5">
        <f t="shared" si="118"/>
        <v>-1.585230827331543</v>
      </c>
      <c r="EM28" s="11">
        <f t="shared" si="119"/>
        <v>3.0005580213919205</v>
      </c>
      <c r="EO28" s="17">
        <v>23</v>
      </c>
      <c r="EP28" s="18" t="s">
        <v>40</v>
      </c>
      <c r="EQ28" s="7">
        <v>25.425806045532227</v>
      </c>
      <c r="ER28" s="7">
        <v>20.89832878112793</v>
      </c>
      <c r="ES28" s="5">
        <f t="shared" si="120"/>
        <v>4.5274772644042969</v>
      </c>
      <c r="ET28" s="5">
        <f t="shared" si="121"/>
        <v>-0.24030742645263636</v>
      </c>
      <c r="EU28" s="11">
        <f t="shared" si="122"/>
        <v>1.1812443480718169</v>
      </c>
      <c r="EW28" s="17">
        <v>23</v>
      </c>
      <c r="EX28" s="18" t="s">
        <v>40</v>
      </c>
      <c r="EY28" s="7">
        <v>24.383252143859863</v>
      </c>
      <c r="EZ28" s="7">
        <v>20.89832878112793</v>
      </c>
      <c r="FA28" s="5">
        <f t="shared" si="123"/>
        <v>3.4849233627319336</v>
      </c>
      <c r="FB28" s="5">
        <f t="shared" si="124"/>
        <v>-0.23740272521972638</v>
      </c>
      <c r="FC28" s="11">
        <f t="shared" si="125"/>
        <v>1.1788684404764567</v>
      </c>
      <c r="FE28" s="17">
        <v>23</v>
      </c>
      <c r="FF28" s="18" t="s">
        <v>40</v>
      </c>
      <c r="FG28" s="7">
        <v>22.392468452453613</v>
      </c>
      <c r="FH28" s="7">
        <v>20.89832878112793</v>
      </c>
      <c r="FI28" s="5">
        <f t="shared" si="126"/>
        <v>1.4941396713256836</v>
      </c>
      <c r="FJ28" s="5">
        <f t="shared" si="127"/>
        <v>-0.18764114379882813</v>
      </c>
      <c r="FK28" s="11">
        <f t="shared" si="128"/>
        <v>1.1389000518006269</v>
      </c>
      <c r="FM28" s="17">
        <v>23</v>
      </c>
      <c r="FN28" s="18" t="s">
        <v>40</v>
      </c>
      <c r="FO28" s="7">
        <v>23.319656372070313</v>
      </c>
      <c r="FP28" s="7">
        <v>20.89832878112793</v>
      </c>
      <c r="FQ28" s="5">
        <f t="shared" si="129"/>
        <v>2.4213275909423828</v>
      </c>
      <c r="FR28" s="5">
        <f t="shared" si="130"/>
        <v>-0.25306453704833975</v>
      </c>
      <c r="FS28" s="11">
        <f t="shared" si="131"/>
        <v>1.1917358841051309</v>
      </c>
      <c r="FU28" s="17">
        <v>23</v>
      </c>
      <c r="FV28" s="18" t="s">
        <v>40</v>
      </c>
      <c r="FW28" s="7">
        <v>25.000025749206543</v>
      </c>
      <c r="FX28" s="7">
        <v>20.89832878112793</v>
      </c>
      <c r="FY28" s="5">
        <f t="shared" si="132"/>
        <v>4.1016969680786133</v>
      </c>
      <c r="FZ28" s="5">
        <f t="shared" si="133"/>
        <v>-0.44531860351562536</v>
      </c>
      <c r="GA28" s="11">
        <f t="shared" si="134"/>
        <v>1.3616147811207087</v>
      </c>
      <c r="GC28" s="17">
        <v>23</v>
      </c>
      <c r="GD28" s="18" t="s">
        <v>40</v>
      </c>
      <c r="GE28" s="7">
        <v>24.574201583862305</v>
      </c>
      <c r="GF28" s="7">
        <v>20.89832878112793</v>
      </c>
      <c r="GG28" s="5">
        <f t="shared" si="135"/>
        <v>3.675872802734375</v>
      </c>
      <c r="GH28" s="5">
        <f t="shared" si="136"/>
        <v>-0.12641201019287118</v>
      </c>
      <c r="GI28" s="11">
        <f t="shared" si="137"/>
        <v>1.0915755687394098</v>
      </c>
      <c r="GK28" s="17">
        <v>23</v>
      </c>
      <c r="GL28" s="18" t="s">
        <v>40</v>
      </c>
      <c r="GM28" s="7">
        <v>26.010560035705566</v>
      </c>
      <c r="GN28" s="7">
        <v>20.89832878112793</v>
      </c>
      <c r="GO28" s="5">
        <f t="shared" si="138"/>
        <v>5.1122312545776367</v>
      </c>
      <c r="GP28" s="5">
        <f t="shared" si="139"/>
        <v>-0.21010246276855504</v>
      </c>
      <c r="GQ28" s="11">
        <f t="shared" si="140"/>
        <v>1.1567703368753048</v>
      </c>
      <c r="GS28" s="17">
        <v>23</v>
      </c>
      <c r="GT28" s="18" t="s">
        <v>40</v>
      </c>
      <c r="GU28" s="7">
        <v>21.923707962036133</v>
      </c>
      <c r="GV28" s="7">
        <v>20.89832878112793</v>
      </c>
      <c r="GW28" s="5">
        <f t="shared" si="141"/>
        <v>1.0253791809082031</v>
      </c>
      <c r="GX28" s="5">
        <f t="shared" si="142"/>
        <v>-0.36032543182373056</v>
      </c>
      <c r="GY28" s="11">
        <f t="shared" si="143"/>
        <v>1.2837154353579774</v>
      </c>
      <c r="HA28" s="17">
        <v>23</v>
      </c>
      <c r="HB28" s="18" t="s">
        <v>40</v>
      </c>
      <c r="HC28" s="7">
        <v>23.403651237487793</v>
      </c>
      <c r="HD28" s="7">
        <v>20.89832878112793</v>
      </c>
      <c r="HE28" s="5">
        <f t="shared" si="144"/>
        <v>2.5053224563598633</v>
      </c>
      <c r="HF28" s="5">
        <f t="shared" si="145"/>
        <v>-0.38926544189453116</v>
      </c>
      <c r="HG28" s="11">
        <f t="shared" si="146"/>
        <v>1.309726377866439</v>
      </c>
      <c r="HI28" s="17">
        <v>23</v>
      </c>
      <c r="HJ28" s="18" t="s">
        <v>40</v>
      </c>
      <c r="HK28" s="7">
        <v>25.430691719055176</v>
      </c>
      <c r="HL28" s="7">
        <v>20.89832878112793</v>
      </c>
      <c r="HM28" s="5">
        <f t="shared" si="147"/>
        <v>4.5323629379272461</v>
      </c>
      <c r="HN28" s="5">
        <f t="shared" si="148"/>
        <v>-0.72656555175781268</v>
      </c>
      <c r="HO28" s="11">
        <f t="shared" si="149"/>
        <v>1.6546952678580578</v>
      </c>
      <c r="HQ28" s="17">
        <v>23</v>
      </c>
      <c r="HR28" s="18" t="s">
        <v>40</v>
      </c>
      <c r="HS28" s="7">
        <v>22.063087463378906</v>
      </c>
      <c r="HT28" s="7">
        <v>20.89832878112793</v>
      </c>
      <c r="HU28" s="5">
        <f t="shared" si="150"/>
        <v>1.1647586822509766</v>
      </c>
      <c r="HV28" s="5">
        <f t="shared" si="151"/>
        <v>-0.12973976135253906</v>
      </c>
      <c r="HW28" s="11">
        <f t="shared" si="152"/>
        <v>1.0940963263328398</v>
      </c>
      <c r="HY28" s="17">
        <v>23</v>
      </c>
      <c r="HZ28" s="18" t="s">
        <v>40</v>
      </c>
      <c r="IA28" s="7">
        <v>23.084088325500488</v>
      </c>
      <c r="IB28" s="7">
        <v>20.89832878112793</v>
      </c>
      <c r="IC28" s="5">
        <f t="shared" si="153"/>
        <v>2.1857595443725586</v>
      </c>
      <c r="ID28" s="5">
        <f t="shared" si="154"/>
        <v>-0.14768009185790998</v>
      </c>
      <c r="IE28" s="11">
        <f t="shared" si="155"/>
        <v>1.1077866762142285</v>
      </c>
      <c r="IG28" s="17">
        <v>23</v>
      </c>
      <c r="IH28" s="18" t="s">
        <v>40</v>
      </c>
      <c r="II28" s="7">
        <v>25.922147750854492</v>
      </c>
      <c r="IJ28" s="7">
        <v>20.89832878112793</v>
      </c>
      <c r="IK28" s="5">
        <f t="shared" si="156"/>
        <v>5.0238189697265625</v>
      </c>
      <c r="IL28" s="5">
        <f t="shared" si="157"/>
        <v>-3.6146736145019176E-2</v>
      </c>
      <c r="IM28" s="11">
        <f t="shared" si="158"/>
        <v>1.0253715228614371</v>
      </c>
    </row>
    <row r="29" spans="1:248" x14ac:dyDescent="0.35">
      <c r="A29" s="17">
        <v>24</v>
      </c>
      <c r="B29" s="18" t="s">
        <v>41</v>
      </c>
      <c r="C29" s="7">
        <v>22.774105072021484</v>
      </c>
      <c r="D29" s="7">
        <v>21.101669311523438</v>
      </c>
      <c r="E29" s="5">
        <f t="shared" si="66"/>
        <v>1.6724357604980469</v>
      </c>
      <c r="F29" s="5">
        <f t="shared" si="67"/>
        <v>4.5409011840820357E-2</v>
      </c>
      <c r="G29" s="11">
        <f t="shared" si="68"/>
        <v>0.96901505698345602</v>
      </c>
      <c r="I29" s="17">
        <v>24</v>
      </c>
      <c r="J29" s="18" t="s">
        <v>41</v>
      </c>
      <c r="K29" s="7">
        <v>22.588973999023438</v>
      </c>
      <c r="L29" s="7">
        <v>21.101669311523438</v>
      </c>
      <c r="M29" s="5">
        <f t="shared" si="69"/>
        <v>1.4873046875</v>
      </c>
      <c r="N29" s="5">
        <f t="shared" si="70"/>
        <v>-3.1585884094238237E-2</v>
      </c>
      <c r="O29" s="11">
        <f t="shared" si="71"/>
        <v>1.0221350914954714</v>
      </c>
      <c r="Q29" s="17">
        <v>24</v>
      </c>
      <c r="R29" s="18" t="s">
        <v>41</v>
      </c>
      <c r="S29" s="7">
        <v>28.689512252807617</v>
      </c>
      <c r="T29" s="7">
        <v>21.101669311523438</v>
      </c>
      <c r="U29" s="5">
        <f t="shared" si="72"/>
        <v>7.5878429412841797</v>
      </c>
      <c r="V29" s="5">
        <f t="shared" si="73"/>
        <v>9.666213989257777E-2</v>
      </c>
      <c r="W29" s="11">
        <f t="shared" si="74"/>
        <v>0.93519418222385631</v>
      </c>
      <c r="Y29" s="17">
        <v>24</v>
      </c>
      <c r="Z29" s="18" t="s">
        <v>41</v>
      </c>
      <c r="AA29" s="7">
        <v>28.069404602050781</v>
      </c>
      <c r="AB29" s="7">
        <v>21.101669311523438</v>
      </c>
      <c r="AC29" s="5">
        <f t="shared" si="75"/>
        <v>6.9677352905273438</v>
      </c>
      <c r="AD29" s="5">
        <f t="shared" si="76"/>
        <v>6.37664794921875E-2</v>
      </c>
      <c r="AE29" s="11">
        <f t="shared" si="77"/>
        <v>0.95676301112506223</v>
      </c>
      <c r="AG29" s="17">
        <v>24</v>
      </c>
      <c r="AH29" s="18" t="s">
        <v>41</v>
      </c>
      <c r="AI29" s="7">
        <v>25.042961120605469</v>
      </c>
      <c r="AJ29" s="7">
        <v>21.101669311523438</v>
      </c>
      <c r="AK29" s="5">
        <f t="shared" si="78"/>
        <v>3.9412918090820313</v>
      </c>
      <c r="AL29" s="5">
        <f t="shared" si="79"/>
        <v>9.7731399536132635E-2</v>
      </c>
      <c r="AM29" s="11">
        <f t="shared" si="80"/>
        <v>0.93450131581979334</v>
      </c>
      <c r="AO29" s="17">
        <v>24</v>
      </c>
      <c r="AP29" s="18" t="s">
        <v>41</v>
      </c>
      <c r="AQ29" s="7">
        <v>26.375514984130859</v>
      </c>
      <c r="AR29" s="7">
        <v>21.101669311523438</v>
      </c>
      <c r="AS29" s="5">
        <f t="shared" si="81"/>
        <v>5.2738456726074219</v>
      </c>
      <c r="AT29" s="5">
        <f t="shared" si="82"/>
        <v>-6.6682815551759589E-3</v>
      </c>
      <c r="AU29" s="11">
        <f t="shared" si="83"/>
        <v>1.0046327989425901</v>
      </c>
      <c r="AW29" s="17">
        <v>24</v>
      </c>
      <c r="AX29" s="18" t="s">
        <v>41</v>
      </c>
      <c r="AY29" s="7">
        <v>24.612239837646484</v>
      </c>
      <c r="AZ29" s="7">
        <v>21.101669311523438</v>
      </c>
      <c r="BA29" s="5">
        <f t="shared" si="84"/>
        <v>3.5105705261230469</v>
      </c>
      <c r="BB29" s="5">
        <f t="shared" si="85"/>
        <v>-7.1240806579589755E-2</v>
      </c>
      <c r="BC29" s="11">
        <f t="shared" si="86"/>
        <v>1.0506198929670649</v>
      </c>
      <c r="BE29" s="17">
        <v>24</v>
      </c>
      <c r="BF29" s="18" t="s">
        <v>41</v>
      </c>
      <c r="BG29" s="7">
        <v>25.88158130645752</v>
      </c>
      <c r="BH29" s="7">
        <v>21.101669311523438</v>
      </c>
      <c r="BI29" s="5">
        <f t="shared" si="87"/>
        <v>4.779911994934082</v>
      </c>
      <c r="BJ29" s="5">
        <f t="shared" si="88"/>
        <v>2.7863693237304865E-2</v>
      </c>
      <c r="BK29" s="11">
        <f t="shared" si="89"/>
        <v>0.98087167300228673</v>
      </c>
      <c r="BM29" s="17">
        <v>24</v>
      </c>
      <c r="BN29" s="18" t="s">
        <v>41</v>
      </c>
      <c r="BO29" s="7">
        <v>26.200743675231934</v>
      </c>
      <c r="BP29" s="7">
        <v>21.101669311523438</v>
      </c>
      <c r="BQ29" s="5">
        <f t="shared" si="90"/>
        <v>5.0990743637084961</v>
      </c>
      <c r="BR29" s="5">
        <f t="shared" si="91"/>
        <v>-0.19145126342773455</v>
      </c>
      <c r="BS29" s="11">
        <f t="shared" si="92"/>
        <v>1.1419118321254789</v>
      </c>
      <c r="BU29" s="17">
        <v>24</v>
      </c>
      <c r="BV29" s="18" t="s">
        <v>41</v>
      </c>
      <c r="BW29" s="7">
        <v>24.093356132507324</v>
      </c>
      <c r="BX29" s="7">
        <v>21.101669311523438</v>
      </c>
      <c r="BY29" s="5">
        <f t="shared" si="93"/>
        <v>2.9916868209838867</v>
      </c>
      <c r="BZ29" s="5">
        <f t="shared" si="94"/>
        <v>-0.11173915863037109</v>
      </c>
      <c r="CA29" s="11">
        <f t="shared" si="95"/>
        <v>1.08053002297182</v>
      </c>
      <c r="CC29" s="17">
        <v>24</v>
      </c>
      <c r="CD29" s="18" t="s">
        <v>41</v>
      </c>
      <c r="CE29" s="7">
        <v>27.058572769165039</v>
      </c>
      <c r="CF29" s="7">
        <v>21.101669311523438</v>
      </c>
      <c r="CG29" s="5">
        <f t="shared" si="96"/>
        <v>5.9569034576416016</v>
      </c>
      <c r="CH29" s="5">
        <f t="shared" si="97"/>
        <v>-0.13670406341552699</v>
      </c>
      <c r="CI29" s="11">
        <f t="shared" si="98"/>
        <v>1.0993906108157347</v>
      </c>
      <c r="CK29" s="17">
        <v>24</v>
      </c>
      <c r="CL29" s="18" t="s">
        <v>41</v>
      </c>
      <c r="CM29" s="7">
        <v>24.999042510986328</v>
      </c>
      <c r="CN29" s="7">
        <v>21.101669311523438</v>
      </c>
      <c r="CO29" s="5">
        <f t="shared" si="99"/>
        <v>3.8973731994628906</v>
      </c>
      <c r="CP29" s="5">
        <f t="shared" si="100"/>
        <v>-0.13198204040527362</v>
      </c>
      <c r="CQ29" s="11">
        <f t="shared" si="101"/>
        <v>1.0957981251637274</v>
      </c>
      <c r="CS29" s="17">
        <v>24</v>
      </c>
      <c r="CT29" s="18" t="s">
        <v>41</v>
      </c>
      <c r="CU29" s="7">
        <v>27.374807357788086</v>
      </c>
      <c r="CV29" s="7">
        <v>21.101669311523438</v>
      </c>
      <c r="CW29" s="5">
        <f t="shared" si="102"/>
        <v>6.2731380462646484</v>
      </c>
      <c r="CX29" s="5">
        <f t="shared" si="103"/>
        <v>-4.9924850463867188E-3</v>
      </c>
      <c r="CY29" s="11">
        <f t="shared" si="104"/>
        <v>1.0034665214699774</v>
      </c>
      <c r="DA29" s="17">
        <v>24</v>
      </c>
      <c r="DB29" s="18" t="s">
        <v>41</v>
      </c>
      <c r="DC29" s="7">
        <v>25.049843788146973</v>
      </c>
      <c r="DD29" s="7">
        <v>21.101669311523438</v>
      </c>
      <c r="DE29" s="5">
        <f t="shared" si="105"/>
        <v>3.9481744766235352</v>
      </c>
      <c r="DF29" s="5">
        <f t="shared" si="106"/>
        <v>-3.5411834716796875E-2</v>
      </c>
      <c r="DG29" s="11">
        <f t="shared" si="107"/>
        <v>1.0248493368960307</v>
      </c>
      <c r="DI29" s="17">
        <v>24</v>
      </c>
      <c r="DJ29" s="18" t="s">
        <v>41</v>
      </c>
      <c r="DK29" s="7">
        <v>25.275604248046875</v>
      </c>
      <c r="DL29" s="7">
        <v>21.101669311523438</v>
      </c>
      <c r="DM29" s="5">
        <f t="shared" si="108"/>
        <v>4.1739349365234375</v>
      </c>
      <c r="DN29" s="5">
        <f t="shared" si="109"/>
        <v>-0.14105186462402308</v>
      </c>
      <c r="DO29" s="11">
        <f t="shared" si="110"/>
        <v>1.1027088045370905</v>
      </c>
      <c r="DQ29" s="17">
        <v>24</v>
      </c>
      <c r="DR29" s="18" t="s">
        <v>41</v>
      </c>
      <c r="DS29" s="7">
        <v>25.91718864440918</v>
      </c>
      <c r="DT29" s="7">
        <v>21.101669311523438</v>
      </c>
      <c r="DU29" s="5">
        <f t="shared" si="111"/>
        <v>4.8155193328857422</v>
      </c>
      <c r="DV29" s="5">
        <f t="shared" si="112"/>
        <v>-5.1646614074707387E-2</v>
      </c>
      <c r="DW29" s="11">
        <f t="shared" si="113"/>
        <v>1.0364471937822242</v>
      </c>
      <c r="DY29" s="17">
        <v>24</v>
      </c>
      <c r="DZ29" s="18" t="s">
        <v>41</v>
      </c>
      <c r="EA29" s="7">
        <v>23.601417541503906</v>
      </c>
      <c r="EB29" s="7">
        <v>21.101669311523438</v>
      </c>
      <c r="EC29" s="5">
        <f t="shared" si="114"/>
        <v>2.4997482299804688</v>
      </c>
      <c r="ED29" s="5">
        <f t="shared" si="115"/>
        <v>-1.3433074951171964E-2</v>
      </c>
      <c r="EE29" s="11">
        <f t="shared" si="116"/>
        <v>1.009354581155675</v>
      </c>
      <c r="EG29" s="17">
        <v>24</v>
      </c>
      <c r="EH29" s="18" t="s">
        <v>41</v>
      </c>
      <c r="EI29" s="7">
        <v>36.83411979675293</v>
      </c>
      <c r="EJ29" s="7">
        <v>21.101669311523438</v>
      </c>
      <c r="EK29" s="5">
        <f t="shared" si="117"/>
        <v>15.732450485229492</v>
      </c>
      <c r="EL29" s="5">
        <f t="shared" si="118"/>
        <v>0.48947238922119141</v>
      </c>
      <c r="EM29" s="11">
        <f t="shared" si="119"/>
        <v>0.71228554148759871</v>
      </c>
      <c r="EO29" s="17">
        <v>24</v>
      </c>
      <c r="EP29" s="18" t="s">
        <v>41</v>
      </c>
      <c r="EQ29" s="7">
        <v>25.821283340454102</v>
      </c>
      <c r="ER29" s="7">
        <v>21.101669311523438</v>
      </c>
      <c r="ES29" s="5">
        <f t="shared" si="120"/>
        <v>4.7196140289306641</v>
      </c>
      <c r="ET29" s="5">
        <f t="shared" si="121"/>
        <v>-4.8170661926269176E-2</v>
      </c>
      <c r="EU29" s="11">
        <f t="shared" si="122"/>
        <v>1.0339530392821563</v>
      </c>
      <c r="EW29" s="17">
        <v>24</v>
      </c>
      <c r="EX29" s="18" t="s">
        <v>41</v>
      </c>
      <c r="EY29" s="7">
        <v>24.886816024780273</v>
      </c>
      <c r="EZ29" s="7">
        <v>21.101669311523438</v>
      </c>
      <c r="FA29" s="5">
        <f t="shared" si="123"/>
        <v>3.7851467132568359</v>
      </c>
      <c r="FB29" s="5">
        <f t="shared" si="124"/>
        <v>6.2820625305175959E-2</v>
      </c>
      <c r="FC29" s="11">
        <f t="shared" si="125"/>
        <v>0.95739048608815458</v>
      </c>
      <c r="FE29" s="17">
        <v>24</v>
      </c>
      <c r="FF29" s="18" t="s">
        <v>41</v>
      </c>
      <c r="FG29" s="7">
        <v>22.737030982971191</v>
      </c>
      <c r="FH29" s="7">
        <v>21.101669311523438</v>
      </c>
      <c r="FI29" s="5">
        <f t="shared" si="126"/>
        <v>1.6353616714477539</v>
      </c>
      <c r="FJ29" s="5">
        <f t="shared" si="127"/>
        <v>-4.6419143676757813E-2</v>
      </c>
      <c r="FK29" s="11">
        <f t="shared" si="128"/>
        <v>1.0326985200059853</v>
      </c>
      <c r="FM29" s="17">
        <v>24</v>
      </c>
      <c r="FN29" s="18" t="s">
        <v>41</v>
      </c>
      <c r="FO29" s="7">
        <v>23.837183952331543</v>
      </c>
      <c r="FP29" s="7">
        <v>21.101669311523438</v>
      </c>
      <c r="FQ29" s="5">
        <f t="shared" si="129"/>
        <v>2.7355146408081055</v>
      </c>
      <c r="FR29" s="5">
        <f t="shared" si="130"/>
        <v>6.1122512817382901E-2</v>
      </c>
      <c r="FS29" s="11">
        <f t="shared" si="131"/>
        <v>0.9585180382467251</v>
      </c>
      <c r="FU29" s="17">
        <v>24</v>
      </c>
      <c r="FV29" s="18" t="s">
        <v>41</v>
      </c>
      <c r="FW29" s="7">
        <v>25.603170394897461</v>
      </c>
      <c r="FX29" s="7">
        <v>21.101669311523438</v>
      </c>
      <c r="FY29" s="5">
        <f t="shared" si="132"/>
        <v>4.5015010833740234</v>
      </c>
      <c r="FZ29" s="5">
        <f t="shared" si="133"/>
        <v>-4.5514488220215199E-2</v>
      </c>
      <c r="GA29" s="11">
        <f t="shared" si="134"/>
        <v>1.0320511597011404</v>
      </c>
      <c r="GC29" s="17">
        <v>24</v>
      </c>
      <c r="GD29" s="18" t="s">
        <v>41</v>
      </c>
      <c r="GE29" s="7">
        <v>24.926182746887207</v>
      </c>
      <c r="GF29" s="7">
        <v>21.101669311523438</v>
      </c>
      <c r="GG29" s="5">
        <f t="shared" si="135"/>
        <v>3.8245134353637695</v>
      </c>
      <c r="GH29" s="5">
        <f t="shared" si="136"/>
        <v>2.2228622436523349E-2</v>
      </c>
      <c r="GI29" s="11">
        <f t="shared" si="137"/>
        <v>0.98471038446341952</v>
      </c>
      <c r="GK29" s="17">
        <v>24</v>
      </c>
      <c r="GL29" s="18" t="s">
        <v>41</v>
      </c>
      <c r="GM29" s="7">
        <v>26.231616973876953</v>
      </c>
      <c r="GN29" s="7">
        <v>21.101669311523438</v>
      </c>
      <c r="GO29" s="5">
        <f t="shared" si="138"/>
        <v>5.1299476623535156</v>
      </c>
      <c r="GP29" s="5">
        <f t="shared" si="139"/>
        <v>-0.19238605499267614</v>
      </c>
      <c r="GQ29" s="11">
        <f t="shared" si="140"/>
        <v>1.1426519715305452</v>
      </c>
      <c r="GS29" s="17">
        <v>24</v>
      </c>
      <c r="GT29" s="18" t="s">
        <v>41</v>
      </c>
      <c r="GU29" s="7">
        <v>22.583722114562988</v>
      </c>
      <c r="GV29" s="7">
        <v>21.101669311523438</v>
      </c>
      <c r="GW29" s="5">
        <f t="shared" si="141"/>
        <v>1.4820528030395508</v>
      </c>
      <c r="GX29" s="5">
        <f t="shared" si="142"/>
        <v>9.6348190307617099E-2</v>
      </c>
      <c r="GY29" s="11">
        <f t="shared" si="143"/>
        <v>0.93539771503252767</v>
      </c>
      <c r="HA29" s="17">
        <v>24</v>
      </c>
      <c r="HB29" s="18" t="s">
        <v>41</v>
      </c>
      <c r="HC29" s="7">
        <v>24.152035713195801</v>
      </c>
      <c r="HD29" s="7">
        <v>21.101669311523438</v>
      </c>
      <c r="HE29" s="5">
        <f t="shared" si="144"/>
        <v>3.0503664016723633</v>
      </c>
      <c r="HF29" s="5">
        <f t="shared" si="145"/>
        <v>0.15577850341796884</v>
      </c>
      <c r="HG29" s="11">
        <f t="shared" si="146"/>
        <v>0.89764785572252992</v>
      </c>
      <c r="HI29" s="17">
        <v>24</v>
      </c>
      <c r="HJ29" s="18" t="s">
        <v>41</v>
      </c>
      <c r="HK29" s="7">
        <v>26.446528434753418</v>
      </c>
      <c r="HL29" s="7">
        <v>21.101669311523438</v>
      </c>
      <c r="HM29" s="5">
        <f t="shared" si="147"/>
        <v>5.3448591232299805</v>
      </c>
      <c r="HN29" s="5">
        <f t="shared" si="148"/>
        <v>8.5930633544921697E-2</v>
      </c>
      <c r="HO29" s="11">
        <f t="shared" si="149"/>
        <v>0.94217657376095965</v>
      </c>
      <c r="HQ29" s="17">
        <v>24</v>
      </c>
      <c r="HR29" s="18" t="s">
        <v>41</v>
      </c>
      <c r="HS29" s="7">
        <v>22.399594306945801</v>
      </c>
      <c r="HT29" s="7">
        <v>21.101669311523438</v>
      </c>
      <c r="HU29" s="5">
        <f t="shared" si="150"/>
        <v>1.2979249954223633</v>
      </c>
      <c r="HV29" s="5">
        <f t="shared" si="151"/>
        <v>3.4265518188476563E-3</v>
      </c>
      <c r="HW29" s="11">
        <f t="shared" si="152"/>
        <v>0.99762771359725033</v>
      </c>
      <c r="HY29" s="17">
        <v>24</v>
      </c>
      <c r="HZ29" s="18" t="s">
        <v>41</v>
      </c>
      <c r="IA29" s="7">
        <v>23.254115104675293</v>
      </c>
      <c r="IB29" s="7">
        <v>21.101669311523438</v>
      </c>
      <c r="IC29" s="5">
        <f t="shared" si="153"/>
        <v>2.1524457931518555</v>
      </c>
      <c r="ID29" s="5">
        <f t="shared" si="154"/>
        <v>-0.1809938430786131</v>
      </c>
      <c r="IE29" s="11">
        <f t="shared" si="155"/>
        <v>1.1336645746814153</v>
      </c>
      <c r="IG29" s="17">
        <v>24</v>
      </c>
      <c r="IH29" s="18" t="s">
        <v>41</v>
      </c>
      <c r="II29" s="7">
        <v>26.128144264221191</v>
      </c>
      <c r="IJ29" s="7">
        <v>21.101669311523438</v>
      </c>
      <c r="IK29" s="5">
        <f t="shared" si="156"/>
        <v>5.0264749526977539</v>
      </c>
      <c r="IL29" s="5">
        <f t="shared" si="157"/>
        <v>-3.349075317382777E-2</v>
      </c>
      <c r="IM29" s="11">
        <f t="shared" si="158"/>
        <v>1.0234855636527975</v>
      </c>
    </row>
    <row r="30" spans="1:248" s="25" customFormat="1" x14ac:dyDescent="0.35">
      <c r="A30" s="21">
        <v>25</v>
      </c>
      <c r="B30" s="22" t="s">
        <v>42</v>
      </c>
      <c r="C30" s="23">
        <v>22.908141136169434</v>
      </c>
      <c r="D30" s="23">
        <v>21.037060737609863</v>
      </c>
      <c r="E30" s="23">
        <f t="shared" si="66"/>
        <v>1.8710803985595703</v>
      </c>
      <c r="F30" s="23">
        <f t="shared" si="67"/>
        <v>0.24405364990234379</v>
      </c>
      <c r="G30" s="24">
        <f t="shared" si="68"/>
        <v>0.84436948703662706</v>
      </c>
      <c r="H30" s="25" t="s">
        <v>67</v>
      </c>
      <c r="I30" s="21">
        <v>25</v>
      </c>
      <c r="J30" s="22" t="s">
        <v>42</v>
      </c>
      <c r="K30" s="23">
        <v>22.759143829345703</v>
      </c>
      <c r="L30" s="23">
        <v>21.037060737609863</v>
      </c>
      <c r="M30" s="23">
        <f t="shared" si="69"/>
        <v>1.7220830917358398</v>
      </c>
      <c r="N30" s="23">
        <f t="shared" si="70"/>
        <v>0.20319252014160161</v>
      </c>
      <c r="O30" s="24">
        <f t="shared" si="71"/>
        <v>0.86862626376397434</v>
      </c>
      <c r="P30" s="25" t="s">
        <v>67</v>
      </c>
      <c r="Q30" s="21">
        <v>25</v>
      </c>
      <c r="R30" s="22" t="s">
        <v>42</v>
      </c>
      <c r="S30" s="23">
        <v>27.802817344665527</v>
      </c>
      <c r="T30" s="23">
        <v>21.037060737609863</v>
      </c>
      <c r="U30" s="23">
        <f t="shared" si="72"/>
        <v>6.7657566070556641</v>
      </c>
      <c r="V30" s="23">
        <f t="shared" si="73"/>
        <v>-0.72542419433593786</v>
      </c>
      <c r="W30" s="24">
        <f t="shared" si="74"/>
        <v>1.6533867086642804</v>
      </c>
      <c r="X30" s="25" t="s">
        <v>67</v>
      </c>
      <c r="Y30" s="21">
        <v>25</v>
      </c>
      <c r="Z30" s="22" t="s">
        <v>42</v>
      </c>
      <c r="AA30" s="23">
        <v>27.142949104309082</v>
      </c>
      <c r="AB30" s="23">
        <v>21.037060737609863</v>
      </c>
      <c r="AC30" s="23">
        <f t="shared" si="75"/>
        <v>6.1058883666992188</v>
      </c>
      <c r="AD30" s="23">
        <f t="shared" si="76"/>
        <v>-0.7980804443359375</v>
      </c>
      <c r="AE30" s="24">
        <f t="shared" si="77"/>
        <v>1.738786071779153</v>
      </c>
      <c r="AF30" s="25" t="s">
        <v>67</v>
      </c>
      <c r="AG30" s="21">
        <v>25</v>
      </c>
      <c r="AH30" s="22" t="s">
        <v>42</v>
      </c>
      <c r="AI30" s="23">
        <v>25.074834823608398</v>
      </c>
      <c r="AJ30" s="23">
        <v>21.037060737609863</v>
      </c>
      <c r="AK30" s="23">
        <f t="shared" si="78"/>
        <v>4.0377740859985352</v>
      </c>
      <c r="AL30" s="23">
        <f t="shared" si="79"/>
        <v>0.19421367645263654</v>
      </c>
      <c r="AM30" s="24">
        <f t="shared" si="80"/>
        <v>0.87404915607508049</v>
      </c>
      <c r="AN30" s="25" t="s">
        <v>67</v>
      </c>
      <c r="AO30" s="21">
        <v>25</v>
      </c>
      <c r="AP30" s="22" t="s">
        <v>42</v>
      </c>
      <c r="AQ30" s="23">
        <v>26.55723762512207</v>
      </c>
      <c r="AR30" s="23">
        <v>21.037060737609863</v>
      </c>
      <c r="AS30" s="23">
        <f t="shared" si="81"/>
        <v>5.520176887512207</v>
      </c>
      <c r="AT30" s="23">
        <f t="shared" si="82"/>
        <v>0.2396629333496092</v>
      </c>
      <c r="AU30" s="24">
        <f t="shared" si="83"/>
        <v>0.84694316633843481</v>
      </c>
      <c r="AV30" s="25" t="s">
        <v>67</v>
      </c>
      <c r="AW30" s="21">
        <v>25</v>
      </c>
      <c r="AX30" s="22" t="s">
        <v>42</v>
      </c>
      <c r="AY30" s="23">
        <v>24.783833503723145</v>
      </c>
      <c r="AZ30" s="23">
        <v>21.037060737609863</v>
      </c>
      <c r="BA30" s="23">
        <f t="shared" si="84"/>
        <v>3.7467727661132813</v>
      </c>
      <c r="BB30" s="23">
        <f t="shared" si="85"/>
        <v>0.16496143341064462</v>
      </c>
      <c r="BC30" s="24">
        <f t="shared" si="86"/>
        <v>0.89195236305977377</v>
      </c>
      <c r="BD30" s="25" t="s">
        <v>67</v>
      </c>
      <c r="BE30" s="21">
        <v>25</v>
      </c>
      <c r="BF30" s="22" t="s">
        <v>42</v>
      </c>
      <c r="BG30" s="23">
        <v>25.973699569702148</v>
      </c>
      <c r="BH30" s="23">
        <v>21.037060737609863</v>
      </c>
      <c r="BI30" s="23">
        <f t="shared" si="87"/>
        <v>4.9366388320922852</v>
      </c>
      <c r="BJ30" s="23">
        <f t="shared" si="88"/>
        <v>0.18459053039550799</v>
      </c>
      <c r="BK30" s="24">
        <f t="shared" si="89"/>
        <v>0.87989877573343034</v>
      </c>
      <c r="BL30" s="25" t="s">
        <v>67</v>
      </c>
      <c r="BM30" s="21">
        <v>25</v>
      </c>
      <c r="BN30" s="22" t="s">
        <v>42</v>
      </c>
      <c r="BO30" s="23">
        <v>26.109951972961426</v>
      </c>
      <c r="BP30" s="23">
        <v>21.037060737609863</v>
      </c>
      <c r="BQ30" s="23">
        <f t="shared" si="90"/>
        <v>5.0728912353515625</v>
      </c>
      <c r="BR30" s="23">
        <f t="shared" si="91"/>
        <v>-0.21763439178466815</v>
      </c>
      <c r="BS30" s="24">
        <f t="shared" si="92"/>
        <v>1.1628253206594499</v>
      </c>
      <c r="BT30" s="25" t="s">
        <v>67</v>
      </c>
      <c r="BU30" s="21">
        <v>25</v>
      </c>
      <c r="BV30" s="22" t="s">
        <v>42</v>
      </c>
      <c r="BW30" s="23">
        <v>24.33869743347168</v>
      </c>
      <c r="BX30" s="23">
        <v>21.037060737609863</v>
      </c>
      <c r="BY30" s="23">
        <f t="shared" si="93"/>
        <v>3.3016366958618164</v>
      </c>
      <c r="BZ30" s="23">
        <f t="shared" si="94"/>
        <v>0.19821071624755859</v>
      </c>
      <c r="CA30" s="24">
        <f t="shared" si="95"/>
        <v>0.87163092211684745</v>
      </c>
      <c r="CB30" s="25" t="s">
        <v>67</v>
      </c>
      <c r="CC30" s="21">
        <v>25</v>
      </c>
      <c r="CD30" s="22" t="s">
        <v>42</v>
      </c>
      <c r="CE30" s="23">
        <v>27.224970817565918</v>
      </c>
      <c r="CF30" s="23">
        <v>21.037060737609863</v>
      </c>
      <c r="CG30" s="23">
        <f t="shared" si="96"/>
        <v>6.1879100799560547</v>
      </c>
      <c r="CH30" s="23">
        <f t="shared" si="97"/>
        <v>9.4302558898926137E-2</v>
      </c>
      <c r="CI30" s="24">
        <f t="shared" si="98"/>
        <v>0.93672497832528279</v>
      </c>
      <c r="CJ30" s="25" t="s">
        <v>67</v>
      </c>
      <c r="CK30" s="21">
        <v>25</v>
      </c>
      <c r="CL30" s="22" t="s">
        <v>42</v>
      </c>
      <c r="CM30" s="23">
        <v>25.917283058166504</v>
      </c>
      <c r="CN30" s="23">
        <v>21.037060737609863</v>
      </c>
      <c r="CO30" s="23">
        <f t="shared" si="99"/>
        <v>4.8802223205566406</v>
      </c>
      <c r="CP30" s="23">
        <f t="shared" si="100"/>
        <v>0.85086708068847638</v>
      </c>
      <c r="CQ30" s="24">
        <f t="shared" si="101"/>
        <v>0.55445140252320402</v>
      </c>
      <c r="CR30" s="25" t="s">
        <v>67</v>
      </c>
      <c r="CS30" s="21">
        <v>25</v>
      </c>
      <c r="CT30" s="22" t="s">
        <v>42</v>
      </c>
      <c r="CU30" s="23">
        <v>27.432685852050781</v>
      </c>
      <c r="CV30" s="23">
        <v>21.037060737609863</v>
      </c>
      <c r="CW30" s="23">
        <f t="shared" si="102"/>
        <v>6.395625114440918</v>
      </c>
      <c r="CX30" s="23">
        <f t="shared" si="103"/>
        <v>0.11749458312988281</v>
      </c>
      <c r="CY30" s="24">
        <f t="shared" si="104"/>
        <v>0.92178705771298985</v>
      </c>
      <c r="CZ30" s="25" t="s">
        <v>67</v>
      </c>
      <c r="DA30" s="21">
        <v>25</v>
      </c>
      <c r="DB30" s="22" t="s">
        <v>42</v>
      </c>
      <c r="DC30" s="23">
        <v>25.19452953338623</v>
      </c>
      <c r="DD30" s="23">
        <v>21.037060737609863</v>
      </c>
      <c r="DE30" s="23">
        <f t="shared" si="105"/>
        <v>4.1574687957763672</v>
      </c>
      <c r="DF30" s="23">
        <f t="shared" si="106"/>
        <v>0.17388248443603516</v>
      </c>
      <c r="DG30" s="24">
        <f t="shared" si="107"/>
        <v>0.88645390287255876</v>
      </c>
      <c r="DH30" s="25" t="s">
        <v>67</v>
      </c>
      <c r="DI30" s="21">
        <v>25</v>
      </c>
      <c r="DJ30" s="22" t="s">
        <v>42</v>
      </c>
      <c r="DK30" s="23">
        <v>25.545654296875</v>
      </c>
      <c r="DL30" s="23">
        <v>21.037060737609863</v>
      </c>
      <c r="DM30" s="23">
        <f t="shared" si="108"/>
        <v>4.5085935592651367</v>
      </c>
      <c r="DN30" s="23">
        <f t="shared" si="109"/>
        <v>0.19360675811767614</v>
      </c>
      <c r="DO30" s="24">
        <f t="shared" si="110"/>
        <v>0.87441693168981371</v>
      </c>
      <c r="DP30" s="25" t="s">
        <v>67</v>
      </c>
      <c r="DQ30" s="21">
        <v>25</v>
      </c>
      <c r="DR30" s="22" t="s">
        <v>42</v>
      </c>
      <c r="DS30" s="23">
        <v>26.239643096923828</v>
      </c>
      <c r="DT30" s="23">
        <v>21.037060737609863</v>
      </c>
      <c r="DU30" s="23">
        <f t="shared" si="111"/>
        <v>5.2025823593139648</v>
      </c>
      <c r="DV30" s="23">
        <f t="shared" si="112"/>
        <v>0.33541641235351527</v>
      </c>
      <c r="DW30" s="24">
        <f t="shared" si="113"/>
        <v>0.7925553443426564</v>
      </c>
      <c r="DX30" s="25" t="s">
        <v>67</v>
      </c>
      <c r="DY30" s="21">
        <v>25</v>
      </c>
      <c r="DZ30" s="22" t="s">
        <v>42</v>
      </c>
      <c r="EA30" s="23">
        <v>23.615474700927734</v>
      </c>
      <c r="EB30" s="23">
        <v>21.037060737609863</v>
      </c>
      <c r="EC30" s="23">
        <f t="shared" si="114"/>
        <v>2.5784139633178711</v>
      </c>
      <c r="ED30" s="23">
        <f t="shared" si="115"/>
        <v>6.523265838623038E-2</v>
      </c>
      <c r="EE30" s="24">
        <f t="shared" si="116"/>
        <v>0.95579116806384123</v>
      </c>
      <c r="EF30" s="25" t="s">
        <v>67</v>
      </c>
      <c r="EG30" s="21">
        <v>25</v>
      </c>
      <c r="EH30" s="22" t="s">
        <v>42</v>
      </c>
      <c r="EI30" s="23">
        <v>37.198097229003906</v>
      </c>
      <c r="EJ30" s="23">
        <v>21.037060737609863</v>
      </c>
      <c r="EK30" s="23">
        <f t="shared" si="117"/>
        <v>16.161036491394043</v>
      </c>
      <c r="EL30" s="23">
        <f t="shared" si="118"/>
        <v>0.91805839538574219</v>
      </c>
      <c r="EM30" s="24">
        <f t="shared" si="119"/>
        <v>0.52922077594797079</v>
      </c>
      <c r="EN30" s="25" t="s">
        <v>67</v>
      </c>
      <c r="EO30" s="21">
        <v>25</v>
      </c>
      <c r="EP30" s="22" t="s">
        <v>42</v>
      </c>
      <c r="EQ30" s="23">
        <v>25.962433815002441</v>
      </c>
      <c r="ER30" s="23">
        <v>21.037060737609863</v>
      </c>
      <c r="ES30" s="23">
        <f t="shared" si="120"/>
        <v>4.9253730773925781</v>
      </c>
      <c r="ET30" s="23">
        <f t="shared" si="121"/>
        <v>0.15758838653564489</v>
      </c>
      <c r="EU30" s="24">
        <f t="shared" si="122"/>
        <v>0.89652244874933462</v>
      </c>
      <c r="EV30" s="25" t="s">
        <v>67</v>
      </c>
      <c r="EW30" s="21">
        <v>25</v>
      </c>
      <c r="EX30" s="22" t="s">
        <v>42</v>
      </c>
      <c r="EY30" s="23">
        <v>24.859206199645996</v>
      </c>
      <c r="EZ30" s="23">
        <v>21.037060737609863</v>
      </c>
      <c r="FA30" s="23">
        <f t="shared" si="123"/>
        <v>3.8221454620361328</v>
      </c>
      <c r="FB30" s="23">
        <f t="shared" si="124"/>
        <v>9.9819374084472834E-2</v>
      </c>
      <c r="FC30" s="24">
        <f t="shared" si="125"/>
        <v>0.93314981490139948</v>
      </c>
      <c r="FD30" s="25" t="s">
        <v>67</v>
      </c>
      <c r="FE30" s="21">
        <v>25</v>
      </c>
      <c r="FF30" s="22" t="s">
        <v>42</v>
      </c>
      <c r="FG30" s="23">
        <v>22.812496185302734</v>
      </c>
      <c r="FH30" s="23">
        <v>21.037060737609863</v>
      </c>
      <c r="FI30" s="23">
        <f t="shared" si="126"/>
        <v>1.7754354476928711</v>
      </c>
      <c r="FJ30" s="23">
        <f t="shared" si="127"/>
        <v>9.3654632568359375E-2</v>
      </c>
      <c r="FK30" s="24">
        <f t="shared" si="128"/>
        <v>0.93714576377857317</v>
      </c>
      <c r="FL30" s="25" t="s">
        <v>67</v>
      </c>
      <c r="FM30" s="21">
        <v>25</v>
      </c>
      <c r="FN30" s="22" t="s">
        <v>42</v>
      </c>
      <c r="FO30" s="23">
        <v>23.769373893737793</v>
      </c>
      <c r="FP30" s="23">
        <v>21.037060737609863</v>
      </c>
      <c r="FQ30" s="23">
        <f t="shared" si="129"/>
        <v>2.7323131561279297</v>
      </c>
      <c r="FR30" s="23">
        <f t="shared" si="130"/>
        <v>5.792102813720712E-2</v>
      </c>
      <c r="FS30" s="24">
        <f t="shared" si="131"/>
        <v>0.96064744751406106</v>
      </c>
      <c r="FT30" s="25" t="s">
        <v>67</v>
      </c>
      <c r="FU30" s="21">
        <v>25</v>
      </c>
      <c r="FV30" s="22" t="s">
        <v>42</v>
      </c>
      <c r="FW30" s="23">
        <v>25.670061111450195</v>
      </c>
      <c r="FX30" s="23">
        <v>21.037060737609863</v>
      </c>
      <c r="FY30" s="23">
        <f t="shared" si="132"/>
        <v>4.633000373840332</v>
      </c>
      <c r="FZ30" s="23">
        <f t="shared" si="133"/>
        <v>8.5984802246093395E-2</v>
      </c>
      <c r="GA30" s="24">
        <f t="shared" si="134"/>
        <v>0.94214119863197521</v>
      </c>
      <c r="GB30" s="25" t="s">
        <v>67</v>
      </c>
      <c r="GC30" s="21">
        <v>25</v>
      </c>
      <c r="GD30" s="22" t="s">
        <v>42</v>
      </c>
      <c r="GE30" s="23">
        <v>24.870882987976074</v>
      </c>
      <c r="GF30" s="23">
        <v>21.037060737609863</v>
      </c>
      <c r="GG30" s="23">
        <f t="shared" si="135"/>
        <v>3.8338222503662109</v>
      </c>
      <c r="GH30" s="23">
        <f t="shared" si="136"/>
        <v>3.1537437438964755E-2</v>
      </c>
      <c r="GI30" s="24">
        <f t="shared" si="137"/>
        <v>0.97837711428458263</v>
      </c>
      <c r="GJ30" s="25" t="s">
        <v>67</v>
      </c>
      <c r="GK30" s="21">
        <v>25</v>
      </c>
      <c r="GL30" s="22" t="s">
        <v>42</v>
      </c>
      <c r="GM30" s="23">
        <v>26.267045021057129</v>
      </c>
      <c r="GN30" s="23">
        <v>21.037060737609863</v>
      </c>
      <c r="GO30" s="23">
        <f t="shared" si="138"/>
        <v>5.2299842834472656</v>
      </c>
      <c r="GP30" s="23">
        <f t="shared" si="139"/>
        <v>-9.2349433898926137E-2</v>
      </c>
      <c r="GQ30" s="24">
        <f t="shared" si="140"/>
        <v>1.0661049251365053</v>
      </c>
      <c r="GR30" s="25" t="s">
        <v>67</v>
      </c>
      <c r="GS30" s="21">
        <v>25</v>
      </c>
      <c r="GT30" s="22" t="s">
        <v>42</v>
      </c>
      <c r="GU30" s="23">
        <v>22.558346748352051</v>
      </c>
      <c r="GV30" s="23">
        <v>21.037060737609863</v>
      </c>
      <c r="GW30" s="23">
        <f t="shared" si="141"/>
        <v>1.5212860107421875</v>
      </c>
      <c r="GX30" s="23">
        <f t="shared" si="142"/>
        <v>0.13558139801025382</v>
      </c>
      <c r="GY30" s="24">
        <f t="shared" si="143"/>
        <v>0.91030291269494767</v>
      </c>
      <c r="GZ30" s="25" t="s">
        <v>67</v>
      </c>
      <c r="HA30" s="21">
        <v>25</v>
      </c>
      <c r="HB30" s="22" t="s">
        <v>42</v>
      </c>
      <c r="HC30" s="23">
        <v>24.002134323120117</v>
      </c>
      <c r="HD30" s="23">
        <v>21.037060737609863</v>
      </c>
      <c r="HE30" s="23">
        <f t="shared" si="144"/>
        <v>2.9650735855102539</v>
      </c>
      <c r="HF30" s="23">
        <f t="shared" si="145"/>
        <v>7.0485687255859464E-2</v>
      </c>
      <c r="HG30" s="24">
        <f t="shared" si="146"/>
        <v>0.9523173438177972</v>
      </c>
      <c r="HH30" s="25" t="s">
        <v>67</v>
      </c>
      <c r="HI30" s="21">
        <v>25</v>
      </c>
      <c r="HJ30" s="22" t="s">
        <v>42</v>
      </c>
      <c r="HK30" s="23">
        <v>26.231294631958008</v>
      </c>
      <c r="HL30" s="23">
        <v>21.037060737609863</v>
      </c>
      <c r="HM30" s="23">
        <f t="shared" si="147"/>
        <v>5.1942338943481445</v>
      </c>
      <c r="HN30" s="23">
        <f t="shared" si="148"/>
        <v>-6.469459533691424E-2</v>
      </c>
      <c r="HO30" s="24">
        <f t="shared" si="149"/>
        <v>1.0458635171102646</v>
      </c>
      <c r="HP30" s="25" t="s">
        <v>67</v>
      </c>
      <c r="HQ30" s="21">
        <v>25</v>
      </c>
      <c r="HR30" s="22" t="s">
        <v>42</v>
      </c>
      <c r="HS30" s="23">
        <v>22.363187789916992</v>
      </c>
      <c r="HT30" s="23">
        <v>21.037060737609863</v>
      </c>
      <c r="HU30" s="23">
        <f t="shared" si="150"/>
        <v>1.3261270523071289</v>
      </c>
      <c r="HV30" s="23">
        <f t="shared" si="151"/>
        <v>3.1628608703613281E-2</v>
      </c>
      <c r="HW30" s="24">
        <f t="shared" si="152"/>
        <v>0.97831528759366992</v>
      </c>
      <c r="HX30" s="25" t="s">
        <v>67</v>
      </c>
      <c r="HY30" s="21">
        <v>25</v>
      </c>
      <c r="HZ30" s="22" t="s">
        <v>42</v>
      </c>
      <c r="IA30" s="23">
        <v>23.420121192932129</v>
      </c>
      <c r="IB30" s="23">
        <v>21.037060737609863</v>
      </c>
      <c r="IC30" s="23">
        <f t="shared" si="153"/>
        <v>2.3830604553222656</v>
      </c>
      <c r="ID30" s="23">
        <f t="shared" si="154"/>
        <v>4.9620819091797053E-2</v>
      </c>
      <c r="IE30" s="24">
        <f t="shared" si="155"/>
        <v>0.96619023757541522</v>
      </c>
      <c r="IF30" s="25" t="s">
        <v>67</v>
      </c>
      <c r="IG30" s="21">
        <v>25</v>
      </c>
      <c r="IH30" s="22" t="s">
        <v>42</v>
      </c>
      <c r="II30" s="23">
        <v>25.963705062866211</v>
      </c>
      <c r="IJ30" s="23">
        <v>21.037060737609863</v>
      </c>
      <c r="IK30" s="23">
        <f t="shared" si="156"/>
        <v>4.9266443252563477</v>
      </c>
      <c r="IL30" s="23">
        <f t="shared" si="157"/>
        <v>-0.13332138061523402</v>
      </c>
      <c r="IM30" s="24">
        <f t="shared" si="158"/>
        <v>1.0968158925451543</v>
      </c>
      <c r="IN30" s="25" t="s">
        <v>67</v>
      </c>
    </row>
    <row r="31" spans="1:248" x14ac:dyDescent="0.35">
      <c r="A31" s="17">
        <v>26</v>
      </c>
      <c r="B31" s="18" t="s">
        <v>43</v>
      </c>
      <c r="C31" s="7">
        <v>22.973323822021484</v>
      </c>
      <c r="D31" s="7">
        <v>20.793139457702637</v>
      </c>
      <c r="E31" s="5">
        <f t="shared" si="66"/>
        <v>2.1801843643188477</v>
      </c>
      <c r="F31" s="5">
        <f t="shared" si="67"/>
        <v>0.55315761566162114</v>
      </c>
      <c r="G31" s="11">
        <f t="shared" si="68"/>
        <v>0.68152684218603432</v>
      </c>
      <c r="H31" s="20">
        <f>AVERAGE(G31:G35)</f>
        <v>0.6785001468651346</v>
      </c>
      <c r="I31" s="17">
        <v>26</v>
      </c>
      <c r="J31" s="18" t="s">
        <v>43</v>
      </c>
      <c r="K31" s="7">
        <v>22.790439605712891</v>
      </c>
      <c r="L31" s="7">
        <v>20.793139457702637</v>
      </c>
      <c r="M31" s="5">
        <f t="shared" si="69"/>
        <v>1.9973001480102539</v>
      </c>
      <c r="N31" s="5">
        <f t="shared" si="70"/>
        <v>0.47840957641601567</v>
      </c>
      <c r="O31" s="11">
        <f t="shared" si="71"/>
        <v>0.7177684542610665</v>
      </c>
      <c r="P31" s="20">
        <f>AVERAGE(O31:O35)</f>
        <v>0.66732614800213463</v>
      </c>
      <c r="Q31" s="17">
        <v>26</v>
      </c>
      <c r="R31" s="18" t="s">
        <v>43</v>
      </c>
      <c r="S31" s="7">
        <v>28.800856590270996</v>
      </c>
      <c r="T31" s="7">
        <v>20.793139457702637</v>
      </c>
      <c r="U31" s="5">
        <f t="shared" si="72"/>
        <v>8.0077171325683594</v>
      </c>
      <c r="V31" s="5">
        <f t="shared" si="73"/>
        <v>0.51653633117675746</v>
      </c>
      <c r="W31" s="11">
        <f t="shared" si="74"/>
        <v>0.69904811741639461</v>
      </c>
      <c r="X31" s="20">
        <f>AVERAGE(W31:W35)</f>
        <v>0.86965083748937388</v>
      </c>
      <c r="Y31" s="17">
        <v>26</v>
      </c>
      <c r="Z31" s="18" t="s">
        <v>43</v>
      </c>
      <c r="AA31" s="7">
        <v>28.106053352355957</v>
      </c>
      <c r="AB31" s="7">
        <v>20.793139457702637</v>
      </c>
      <c r="AC31" s="5">
        <f t="shared" si="75"/>
        <v>7.3129138946533203</v>
      </c>
      <c r="AD31" s="5">
        <f t="shared" si="76"/>
        <v>0.40894508361816406</v>
      </c>
      <c r="AE31" s="11">
        <f t="shared" si="77"/>
        <v>0.75317390243770843</v>
      </c>
      <c r="AF31" s="20">
        <f>AVERAGE(AE31:AE35)</f>
        <v>0.88574914604428001</v>
      </c>
      <c r="AG31" s="17">
        <v>26</v>
      </c>
      <c r="AH31" s="18" t="s">
        <v>43</v>
      </c>
      <c r="AI31" s="7">
        <v>24.985141754150391</v>
      </c>
      <c r="AJ31" s="7">
        <v>20.793139457702637</v>
      </c>
      <c r="AK31" s="5">
        <f t="shared" si="78"/>
        <v>4.1920022964477539</v>
      </c>
      <c r="AL31" s="5">
        <f t="shared" si="79"/>
        <v>0.34844188690185529</v>
      </c>
      <c r="AM31" s="11">
        <f t="shared" si="80"/>
        <v>0.78543190779269267</v>
      </c>
      <c r="AN31" s="20">
        <f>AVERAGE(AM31:AM35)</f>
        <v>0.82102565898464941</v>
      </c>
      <c r="AO31" s="17">
        <v>26</v>
      </c>
      <c r="AP31" s="18" t="s">
        <v>43</v>
      </c>
      <c r="AQ31" s="7">
        <v>26.600410461425781</v>
      </c>
      <c r="AR31" s="7">
        <v>20.793139457702637</v>
      </c>
      <c r="AS31" s="5">
        <f t="shared" si="81"/>
        <v>5.8072710037231445</v>
      </c>
      <c r="AT31" s="5">
        <f t="shared" si="82"/>
        <v>0.5267570495605467</v>
      </c>
      <c r="AU31" s="11">
        <f t="shared" si="83"/>
        <v>0.69411323862171814</v>
      </c>
      <c r="AV31" s="20">
        <f>AVERAGE(AU31:AU35)</f>
        <v>0.68802977105866336</v>
      </c>
      <c r="AW31" s="17">
        <v>26</v>
      </c>
      <c r="AX31" s="18" t="s">
        <v>43</v>
      </c>
      <c r="AY31" s="7">
        <v>24.335874557495117</v>
      </c>
      <c r="AZ31" s="7">
        <v>20.793139457702637</v>
      </c>
      <c r="BA31" s="5">
        <f t="shared" si="84"/>
        <v>3.5427350997924805</v>
      </c>
      <c r="BB31" s="5">
        <f t="shared" si="85"/>
        <v>-3.9076232910156161E-2</v>
      </c>
      <c r="BC31" s="11">
        <f t="shared" si="86"/>
        <v>1.0274557293492803</v>
      </c>
      <c r="BD31" s="20">
        <f>AVERAGE(BC31:BC35)</f>
        <v>0.82449192007646599</v>
      </c>
      <c r="BE31" s="17">
        <v>26</v>
      </c>
      <c r="BF31" s="18" t="s">
        <v>43</v>
      </c>
      <c r="BG31" s="7">
        <v>25.658998489379883</v>
      </c>
      <c r="BH31" s="7">
        <v>20.793139457702637</v>
      </c>
      <c r="BI31" s="5">
        <f t="shared" si="87"/>
        <v>4.8658590316772461</v>
      </c>
      <c r="BJ31" s="5">
        <f t="shared" si="88"/>
        <v>0.11381072998046893</v>
      </c>
      <c r="BK31" s="11">
        <f t="shared" si="89"/>
        <v>0.92414380475021829</v>
      </c>
      <c r="BL31" s="20">
        <f>AVERAGE(BK31:BK35)</f>
        <v>0.98907693032961996</v>
      </c>
      <c r="BM31" s="17">
        <v>26</v>
      </c>
      <c r="BN31" s="18" t="s">
        <v>43</v>
      </c>
      <c r="BO31" s="7">
        <v>26.437856674194336</v>
      </c>
      <c r="BP31" s="7">
        <v>20.793139457702637</v>
      </c>
      <c r="BQ31" s="5">
        <f t="shared" si="90"/>
        <v>5.6447172164916992</v>
      </c>
      <c r="BR31" s="5">
        <f t="shared" si="91"/>
        <v>0.35419158935546857</v>
      </c>
      <c r="BS31" s="11">
        <f t="shared" si="92"/>
        <v>0.78230788464688594</v>
      </c>
      <c r="BT31" s="20">
        <f>AVERAGE(BS31:BS35)</f>
        <v>1.0735580713830388</v>
      </c>
      <c r="BU31" s="17">
        <v>26</v>
      </c>
      <c r="BV31" s="18" t="s">
        <v>43</v>
      </c>
      <c r="BW31" s="7">
        <v>24.082026481628418</v>
      </c>
      <c r="BX31" s="7">
        <v>20.793139457702637</v>
      </c>
      <c r="BY31" s="5">
        <f t="shared" si="93"/>
        <v>3.2888870239257813</v>
      </c>
      <c r="BZ31" s="5">
        <f t="shared" si="94"/>
        <v>0.18546104431152344</v>
      </c>
      <c r="CA31" s="11">
        <f t="shared" si="95"/>
        <v>0.87936801000363374</v>
      </c>
      <c r="CB31" s="20">
        <f>AVERAGE(CA31:CA35)</f>
        <v>0.8337405166350198</v>
      </c>
      <c r="CC31" s="17">
        <v>26</v>
      </c>
      <c r="CD31" s="18" t="s">
        <v>43</v>
      </c>
      <c r="CE31" s="7">
        <v>27.389180183410645</v>
      </c>
      <c r="CF31" s="7">
        <v>20.793139457702637</v>
      </c>
      <c r="CG31" s="5">
        <f t="shared" si="96"/>
        <v>6.5960407257080078</v>
      </c>
      <c r="CH31" s="5">
        <f t="shared" si="97"/>
        <v>0.50243320465087926</v>
      </c>
      <c r="CI31" s="11">
        <f t="shared" si="98"/>
        <v>0.70591520197237612</v>
      </c>
      <c r="CJ31" s="20">
        <f>AVERAGE(CI31:CI35)</f>
        <v>0.7259180751560983</v>
      </c>
      <c r="CK31" s="17">
        <v>26</v>
      </c>
      <c r="CL31" s="18" t="s">
        <v>43</v>
      </c>
      <c r="CM31" s="7">
        <v>25.381841659545898</v>
      </c>
      <c r="CN31" s="7">
        <v>20.793139457702637</v>
      </c>
      <c r="CO31" s="5">
        <f t="shared" si="99"/>
        <v>4.5887022018432617</v>
      </c>
      <c r="CP31" s="5">
        <f t="shared" si="100"/>
        <v>0.55934696197509748</v>
      </c>
      <c r="CQ31" s="11">
        <f t="shared" si="101"/>
        <v>0.67860926769276064</v>
      </c>
      <c r="CR31" s="20">
        <f>AVERAGE(CQ31:CQ35)</f>
        <v>0.69712294804239472</v>
      </c>
      <c r="CS31" s="17">
        <v>26</v>
      </c>
      <c r="CT31" s="18" t="s">
        <v>43</v>
      </c>
      <c r="CU31" s="7">
        <v>27.892763137817383</v>
      </c>
      <c r="CV31" s="7">
        <v>20.793139457702637</v>
      </c>
      <c r="CW31" s="5">
        <f t="shared" si="102"/>
        <v>7.0996236801147461</v>
      </c>
      <c r="CX31" s="5">
        <f t="shared" si="103"/>
        <v>0.82149314880371094</v>
      </c>
      <c r="CY31" s="11">
        <f t="shared" si="104"/>
        <v>0.56585599443591905</v>
      </c>
      <c r="CZ31" s="20">
        <f>AVERAGE(CY31:CY35)</f>
        <v>0.52113002053552249</v>
      </c>
      <c r="DA31" s="17">
        <v>26</v>
      </c>
      <c r="DB31" s="18" t="s">
        <v>43</v>
      </c>
      <c r="DC31" s="7">
        <v>25.389072418212891</v>
      </c>
      <c r="DD31" s="7">
        <v>20.793139457702637</v>
      </c>
      <c r="DE31" s="5">
        <f t="shared" si="105"/>
        <v>4.5959329605102539</v>
      </c>
      <c r="DF31" s="5">
        <f t="shared" si="106"/>
        <v>0.61234664916992188</v>
      </c>
      <c r="DG31" s="11">
        <f t="shared" si="107"/>
        <v>0.65413184276696901</v>
      </c>
      <c r="DH31" s="20">
        <f>AVERAGE(DG31:DG35)</f>
        <v>0.55508187676811571</v>
      </c>
      <c r="DI31" s="17">
        <v>26</v>
      </c>
      <c r="DJ31" s="18" t="s">
        <v>43</v>
      </c>
      <c r="DK31" s="7">
        <v>24.987383842468262</v>
      </c>
      <c r="DL31" s="7">
        <v>20.793139457702637</v>
      </c>
      <c r="DM31" s="5">
        <f t="shared" si="108"/>
        <v>4.194244384765625</v>
      </c>
      <c r="DN31" s="5">
        <f t="shared" si="109"/>
        <v>-0.12074241638183558</v>
      </c>
      <c r="DO31" s="11">
        <f t="shared" si="110"/>
        <v>1.0872942443573439</v>
      </c>
      <c r="DP31" s="20">
        <f>AVERAGE(DO31:DO35)</f>
        <v>1.0463245791318949</v>
      </c>
      <c r="DQ31" s="17">
        <v>26</v>
      </c>
      <c r="DR31" s="18" t="s">
        <v>43</v>
      </c>
      <c r="DS31" s="7">
        <v>25.935904502868652</v>
      </c>
      <c r="DT31" s="7">
        <v>20.793139457702637</v>
      </c>
      <c r="DU31" s="5">
        <f t="shared" si="111"/>
        <v>5.1427650451660156</v>
      </c>
      <c r="DV31" s="5">
        <f t="shared" si="112"/>
        <v>0.27559909820556605</v>
      </c>
      <c r="DW31" s="11">
        <f t="shared" si="113"/>
        <v>0.82610719497210405</v>
      </c>
      <c r="DX31" s="20">
        <f>AVERAGE(DW31:DW35)</f>
        <v>0.81804879895728233</v>
      </c>
      <c r="DY31" s="17">
        <v>26</v>
      </c>
      <c r="DZ31" s="18" t="s">
        <v>43</v>
      </c>
      <c r="EA31" s="7">
        <v>23.466519355773926</v>
      </c>
      <c r="EB31" s="7">
        <v>20.793139457702637</v>
      </c>
      <c r="EC31" s="5">
        <f t="shared" si="114"/>
        <v>2.6733798980712891</v>
      </c>
      <c r="ED31" s="5">
        <f t="shared" si="115"/>
        <v>0.16019859313964835</v>
      </c>
      <c r="EE31" s="11">
        <f t="shared" si="116"/>
        <v>0.89490187538027433</v>
      </c>
      <c r="EF31" s="20">
        <f>AVERAGE(EE31:EE35)</f>
        <v>0.93665260497371605</v>
      </c>
      <c r="EG31" s="17">
        <v>26</v>
      </c>
      <c r="EH31" s="18" t="s">
        <v>43</v>
      </c>
      <c r="EI31" s="7">
        <v>35.935405731201172</v>
      </c>
      <c r="EJ31" s="7">
        <v>20.793139457702637</v>
      </c>
      <c r="EK31" s="5">
        <f t="shared" si="117"/>
        <v>15.142266273498535</v>
      </c>
      <c r="EL31" s="5">
        <f t="shared" si="118"/>
        <v>-0.10071182250976563</v>
      </c>
      <c r="EM31" s="11">
        <f t="shared" si="119"/>
        <v>1.072302403646499</v>
      </c>
      <c r="EN31" s="20">
        <f>AVERAGE(EM31:EM35)</f>
        <v>0.9697031789733348</v>
      </c>
      <c r="EO31" s="17">
        <v>26</v>
      </c>
      <c r="EP31" s="18" t="s">
        <v>43</v>
      </c>
      <c r="EQ31" s="7">
        <v>26.027134895324707</v>
      </c>
      <c r="ER31" s="7">
        <v>20.793139457702637</v>
      </c>
      <c r="ES31" s="5">
        <f t="shared" si="120"/>
        <v>5.2339954376220703</v>
      </c>
      <c r="ET31" s="5">
        <f t="shared" si="121"/>
        <v>0.46621074676513707</v>
      </c>
      <c r="EU31" s="11">
        <f t="shared" si="122"/>
        <v>0.72386333757673971</v>
      </c>
      <c r="EV31" s="20">
        <f>AVERAGE(EU31:EU35)</f>
        <v>0.77431357810378132</v>
      </c>
      <c r="EW31" s="17">
        <v>26</v>
      </c>
      <c r="EX31" s="18" t="s">
        <v>43</v>
      </c>
      <c r="EY31" s="7">
        <v>24.420231819152832</v>
      </c>
      <c r="EZ31" s="7">
        <v>20.793139457702637</v>
      </c>
      <c r="FA31" s="5">
        <f t="shared" si="123"/>
        <v>3.6270923614501953</v>
      </c>
      <c r="FB31" s="5">
        <f t="shared" si="124"/>
        <v>-9.5233726501464666E-2</v>
      </c>
      <c r="FC31" s="11">
        <f t="shared" si="125"/>
        <v>1.0682384559938707</v>
      </c>
      <c r="FD31" s="20">
        <f>AVERAGE(FC31:FC35)</f>
        <v>1.1155100979444821</v>
      </c>
      <c r="FE31" s="17">
        <v>26</v>
      </c>
      <c r="FF31" s="18" t="s">
        <v>43</v>
      </c>
      <c r="FG31" s="7">
        <v>22.497880935668945</v>
      </c>
      <c r="FH31" s="7">
        <v>20.793139457702637</v>
      </c>
      <c r="FI31" s="5">
        <f t="shared" si="126"/>
        <v>1.7047414779663086</v>
      </c>
      <c r="FJ31" s="5">
        <f t="shared" si="127"/>
        <v>2.2960662841796875E-2</v>
      </c>
      <c r="FK31" s="11">
        <f t="shared" si="128"/>
        <v>0.98421085759453431</v>
      </c>
      <c r="FL31" s="20">
        <f>AVERAGE(FK31:FK35)</f>
        <v>0.96212774530261336</v>
      </c>
      <c r="FM31" s="17">
        <v>26</v>
      </c>
      <c r="FN31" s="18" t="s">
        <v>43</v>
      </c>
      <c r="FO31" s="7">
        <v>23.340117454528809</v>
      </c>
      <c r="FP31" s="7">
        <v>20.793139457702637</v>
      </c>
      <c r="FQ31" s="5">
        <f t="shared" si="129"/>
        <v>2.5469779968261719</v>
      </c>
      <c r="FR31" s="5">
        <f t="shared" si="130"/>
        <v>-0.12741413116455069</v>
      </c>
      <c r="FS31" s="11">
        <f t="shared" si="131"/>
        <v>1.0923340594420978</v>
      </c>
      <c r="FT31" s="20">
        <f>AVERAGE(FS31:FS35)</f>
        <v>1.044161311728655</v>
      </c>
      <c r="FU31" s="17">
        <v>26</v>
      </c>
      <c r="FV31" s="18" t="s">
        <v>43</v>
      </c>
      <c r="FW31" s="7">
        <v>25.281608581542969</v>
      </c>
      <c r="FX31" s="7">
        <v>20.793139457702637</v>
      </c>
      <c r="FY31" s="5">
        <f t="shared" si="132"/>
        <v>4.488469123840332</v>
      </c>
      <c r="FZ31" s="5">
        <f t="shared" si="133"/>
        <v>-5.8546447753906605E-2</v>
      </c>
      <c r="GA31" s="11">
        <f t="shared" si="134"/>
        <v>1.0414159787869979</v>
      </c>
      <c r="GB31" s="20">
        <f>AVERAGE(GA31:GA35)</f>
        <v>0.74754584387135647</v>
      </c>
      <c r="GC31" s="17">
        <v>26</v>
      </c>
      <c r="GD31" s="18" t="s">
        <v>43</v>
      </c>
      <c r="GE31" s="7">
        <v>24.797770500183105</v>
      </c>
      <c r="GF31" s="7">
        <v>20.793139457702637</v>
      </c>
      <c r="GG31" s="5">
        <f t="shared" si="135"/>
        <v>4.0046310424804688</v>
      </c>
      <c r="GH31" s="5">
        <f t="shared" si="136"/>
        <v>0.20234622955322257</v>
      </c>
      <c r="GI31" s="11">
        <f t="shared" si="137"/>
        <v>0.86913595282676603</v>
      </c>
      <c r="GJ31" s="20">
        <f>AVERAGE(GI31:GI35)</f>
        <v>0.93167418221693765</v>
      </c>
      <c r="GK31" s="17">
        <v>26</v>
      </c>
      <c r="GL31" s="18" t="s">
        <v>43</v>
      </c>
      <c r="GM31" s="7">
        <v>26.249943733215332</v>
      </c>
      <c r="GN31" s="7">
        <v>20.793139457702637</v>
      </c>
      <c r="GO31" s="5">
        <f t="shared" si="138"/>
        <v>5.4568042755126953</v>
      </c>
      <c r="GP31" s="5">
        <f t="shared" si="139"/>
        <v>0.13447055816650355</v>
      </c>
      <c r="GQ31" s="11">
        <f t="shared" si="140"/>
        <v>0.91100409355193557</v>
      </c>
      <c r="GR31" s="20">
        <f>AVERAGE(GQ31:GQ35)</f>
        <v>1.0102129767159371</v>
      </c>
      <c r="GS31" s="17">
        <v>26</v>
      </c>
      <c r="GT31" s="18" t="s">
        <v>43</v>
      </c>
      <c r="GU31" s="7">
        <v>22.502985954284668</v>
      </c>
      <c r="GV31" s="7">
        <v>20.793139457702637</v>
      </c>
      <c r="GW31" s="5">
        <f t="shared" si="141"/>
        <v>1.7098464965820313</v>
      </c>
      <c r="GX31" s="5">
        <f t="shared" si="142"/>
        <v>0.32414188385009757</v>
      </c>
      <c r="GY31" s="11">
        <f t="shared" si="143"/>
        <v>0.79877335610961786</v>
      </c>
      <c r="GZ31" s="20">
        <f>AVERAGE(GY31:GY35)</f>
        <v>0.9153977752406639</v>
      </c>
      <c r="HA31" s="17">
        <v>26</v>
      </c>
      <c r="HB31" s="18" t="s">
        <v>43</v>
      </c>
      <c r="HC31" s="7">
        <v>24.003827095031738</v>
      </c>
      <c r="HD31" s="7">
        <v>20.793139457702637</v>
      </c>
      <c r="HE31" s="5">
        <f t="shared" si="144"/>
        <v>3.2106876373291016</v>
      </c>
      <c r="HF31" s="5">
        <f t="shared" si="145"/>
        <v>0.31609973907470712</v>
      </c>
      <c r="HG31" s="11">
        <f t="shared" si="146"/>
        <v>0.80323846386321218</v>
      </c>
      <c r="HH31" s="20">
        <f>AVERAGE(HG31:HG35)</f>
        <v>0.852931350127766</v>
      </c>
      <c r="HI31" s="17">
        <v>26</v>
      </c>
      <c r="HJ31" s="18" t="s">
        <v>43</v>
      </c>
      <c r="HK31" s="7">
        <v>25.353041648864746</v>
      </c>
      <c r="HL31" s="7">
        <v>20.793139457702637</v>
      </c>
      <c r="HM31" s="5">
        <f t="shared" si="147"/>
        <v>4.5599021911621094</v>
      </c>
      <c r="HN31" s="5">
        <f t="shared" si="148"/>
        <v>-0.6990262985229494</v>
      </c>
      <c r="HO31" s="11">
        <f t="shared" si="149"/>
        <v>1.6234087543923583</v>
      </c>
      <c r="HP31" s="20">
        <f>AVERAGE(HO31:HO35)</f>
        <v>2.6785828349165692</v>
      </c>
      <c r="HQ31" s="17">
        <v>26</v>
      </c>
      <c r="HR31" s="18" t="s">
        <v>43</v>
      </c>
      <c r="HS31" s="7">
        <v>22.184942245483398</v>
      </c>
      <c r="HT31" s="7">
        <v>20.793139457702637</v>
      </c>
      <c r="HU31" s="5">
        <f t="shared" si="150"/>
        <v>1.3918027877807617</v>
      </c>
      <c r="HV31" s="5">
        <f t="shared" si="151"/>
        <v>9.7304344177246094E-2</v>
      </c>
      <c r="HW31" s="11">
        <f t="shared" si="152"/>
        <v>0.93477798057302486</v>
      </c>
      <c r="HX31" s="20">
        <f>AVERAGE(HW31:HW35)</f>
        <v>0.67585104645510297</v>
      </c>
      <c r="HY31" s="17">
        <v>26</v>
      </c>
      <c r="HZ31" s="18" t="s">
        <v>43</v>
      </c>
      <c r="IA31" s="7">
        <v>23.687637329101563</v>
      </c>
      <c r="IB31" s="7">
        <v>20.793139457702637</v>
      </c>
      <c r="IC31" s="5">
        <f t="shared" si="153"/>
        <v>2.8944978713989258</v>
      </c>
      <c r="ID31" s="5">
        <f t="shared" si="154"/>
        <v>0.56105823516845721</v>
      </c>
      <c r="IE31" s="11">
        <f t="shared" si="155"/>
        <v>0.67780480288899481</v>
      </c>
      <c r="IF31" s="20">
        <f>AVERAGE(IE31:IE35)</f>
        <v>0.66729132431356331</v>
      </c>
      <c r="IG31" s="17">
        <v>26</v>
      </c>
      <c r="IH31" s="18" t="s">
        <v>43</v>
      </c>
      <c r="II31" s="7">
        <v>25.721761703491211</v>
      </c>
      <c r="IJ31" s="7">
        <v>20.793139457702637</v>
      </c>
      <c r="IK31" s="5">
        <f t="shared" si="156"/>
        <v>4.9286222457885742</v>
      </c>
      <c r="IL31" s="5">
        <f t="shared" si="157"/>
        <v>-0.13134346008300746</v>
      </c>
      <c r="IM31" s="11">
        <f t="shared" si="158"/>
        <v>1.0953131992046246</v>
      </c>
      <c r="IN31" s="20">
        <f>AVERAGE(IM31:IM35)</f>
        <v>1.1476117993186061</v>
      </c>
    </row>
    <row r="32" spans="1:248" x14ac:dyDescent="0.35">
      <c r="A32" s="17">
        <v>27</v>
      </c>
      <c r="B32" s="18" t="s">
        <v>44</v>
      </c>
      <c r="C32" s="7">
        <v>22.847057342529297</v>
      </c>
      <c r="D32" s="7">
        <v>20.703872680664063</v>
      </c>
      <c r="E32" s="5">
        <f t="shared" si="66"/>
        <v>2.1431846618652344</v>
      </c>
      <c r="F32" s="5">
        <f t="shared" si="67"/>
        <v>0.51615791320800786</v>
      </c>
      <c r="G32" s="11">
        <f t="shared" si="68"/>
        <v>0.69923150133158107</v>
      </c>
      <c r="I32" s="17">
        <v>27</v>
      </c>
      <c r="J32" s="18" t="s">
        <v>44</v>
      </c>
      <c r="K32" s="7">
        <v>22.689066886901855</v>
      </c>
      <c r="L32" s="7">
        <v>20.703872680664063</v>
      </c>
      <c r="M32" s="5">
        <f t="shared" si="69"/>
        <v>1.985194206237793</v>
      </c>
      <c r="N32" s="5">
        <f t="shared" si="70"/>
        <v>0.46630363464355473</v>
      </c>
      <c r="O32" s="11">
        <f t="shared" si="71"/>
        <v>0.72381673315704598</v>
      </c>
      <c r="Q32" s="17">
        <v>27</v>
      </c>
      <c r="R32" s="18" t="s">
        <v>44</v>
      </c>
      <c r="S32" s="7">
        <v>28.446284294128418</v>
      </c>
      <c r="T32" s="7">
        <v>20.703872680664063</v>
      </c>
      <c r="U32" s="5">
        <f t="shared" si="72"/>
        <v>7.7424116134643555</v>
      </c>
      <c r="V32" s="5">
        <f t="shared" si="73"/>
        <v>0.25123081207275355</v>
      </c>
      <c r="W32" s="11">
        <f t="shared" si="74"/>
        <v>0.84017932393127182</v>
      </c>
      <c r="Y32" s="17">
        <v>27</v>
      </c>
      <c r="Z32" s="18" t="s">
        <v>44</v>
      </c>
      <c r="AA32" s="7">
        <v>27.759365081787109</v>
      </c>
      <c r="AB32" s="7">
        <v>20.703872680664063</v>
      </c>
      <c r="AC32" s="5">
        <f t="shared" si="75"/>
        <v>7.0554924011230469</v>
      </c>
      <c r="AD32" s="5">
        <f t="shared" si="76"/>
        <v>0.15152359008789063</v>
      </c>
      <c r="AE32" s="11">
        <f t="shared" si="77"/>
        <v>0.90029917947592419</v>
      </c>
      <c r="AG32" s="17">
        <v>27</v>
      </c>
      <c r="AH32" s="18" t="s">
        <v>44</v>
      </c>
      <c r="AI32" s="7">
        <v>24.74680233001709</v>
      </c>
      <c r="AJ32" s="7">
        <v>20.703872680664063</v>
      </c>
      <c r="AK32" s="5">
        <f t="shared" si="78"/>
        <v>4.0429296493530273</v>
      </c>
      <c r="AL32" s="5">
        <f t="shared" si="79"/>
        <v>0.19936923980712873</v>
      </c>
      <c r="AM32" s="11">
        <f t="shared" si="80"/>
        <v>0.87093125961858775</v>
      </c>
      <c r="AO32" s="17">
        <v>27</v>
      </c>
      <c r="AP32" s="18" t="s">
        <v>44</v>
      </c>
      <c r="AQ32" s="7">
        <v>26.400570869445801</v>
      </c>
      <c r="AR32" s="7">
        <v>20.703872680664063</v>
      </c>
      <c r="AS32" s="5">
        <f t="shared" si="81"/>
        <v>5.6966981887817383</v>
      </c>
      <c r="AT32" s="5">
        <f t="shared" si="82"/>
        <v>0.41618423461914045</v>
      </c>
      <c r="AU32" s="11">
        <f t="shared" si="83"/>
        <v>0.7494040945849999</v>
      </c>
      <c r="AW32" s="17">
        <v>27</v>
      </c>
      <c r="AX32" s="18" t="s">
        <v>44</v>
      </c>
      <c r="AY32" s="7">
        <v>24.495937347412109</v>
      </c>
      <c r="AZ32" s="7">
        <v>20.703872680664063</v>
      </c>
      <c r="BA32" s="5">
        <f t="shared" si="84"/>
        <v>3.7920646667480469</v>
      </c>
      <c r="BB32" s="5">
        <f t="shared" si="85"/>
        <v>0.21025333404541025</v>
      </c>
      <c r="BC32" s="11">
        <f t="shared" si="86"/>
        <v>0.86438543381795274</v>
      </c>
      <c r="BE32" s="17">
        <v>27</v>
      </c>
      <c r="BF32" s="18" t="s">
        <v>44</v>
      </c>
      <c r="BG32" s="7">
        <v>25.497806549072266</v>
      </c>
      <c r="BH32" s="7">
        <v>20.703872680664063</v>
      </c>
      <c r="BI32" s="5">
        <f t="shared" si="87"/>
        <v>4.7939338684082031</v>
      </c>
      <c r="BJ32" s="5">
        <f t="shared" si="88"/>
        <v>4.1885566711425959E-2</v>
      </c>
      <c r="BK32" s="11">
        <f t="shared" si="89"/>
        <v>0.97138454184459666</v>
      </c>
      <c r="BM32" s="17">
        <v>27</v>
      </c>
      <c r="BN32" s="18" t="s">
        <v>44</v>
      </c>
      <c r="BO32" s="7">
        <v>26.525160789489746</v>
      </c>
      <c r="BP32" s="7">
        <v>20.703872680664063</v>
      </c>
      <c r="BQ32" s="5">
        <f t="shared" si="90"/>
        <v>5.8212881088256836</v>
      </c>
      <c r="BR32" s="5">
        <f t="shared" si="91"/>
        <v>0.53076248168945295</v>
      </c>
      <c r="BS32" s="11">
        <f t="shared" si="92"/>
        <v>0.6921888072516913</v>
      </c>
      <c r="BU32" s="17">
        <v>27</v>
      </c>
      <c r="BV32" s="18" t="s">
        <v>44</v>
      </c>
      <c r="BW32" s="7">
        <v>24.192226409912109</v>
      </c>
      <c r="BX32" s="7">
        <v>20.703872680664063</v>
      </c>
      <c r="BY32" s="5">
        <f t="shared" si="93"/>
        <v>3.4883537292480469</v>
      </c>
      <c r="BZ32" s="5">
        <f t="shared" si="94"/>
        <v>0.38492774963378906</v>
      </c>
      <c r="CA32" s="11">
        <f t="shared" si="95"/>
        <v>0.76581734982514627</v>
      </c>
      <c r="CC32" s="17">
        <v>27</v>
      </c>
      <c r="CD32" s="18" t="s">
        <v>44</v>
      </c>
      <c r="CE32" s="7">
        <v>27.147835731506348</v>
      </c>
      <c r="CF32" s="7">
        <v>20.703872680664063</v>
      </c>
      <c r="CG32" s="5">
        <f t="shared" si="96"/>
        <v>6.4439630508422852</v>
      </c>
      <c r="CH32" s="5">
        <f t="shared" si="97"/>
        <v>0.35035552978515661</v>
      </c>
      <c r="CI32" s="11">
        <f t="shared" si="98"/>
        <v>0.7843907731537566</v>
      </c>
      <c r="CK32" s="17">
        <v>27</v>
      </c>
      <c r="CL32" s="18" t="s">
        <v>44</v>
      </c>
      <c r="CM32" s="7">
        <v>25.179834365844727</v>
      </c>
      <c r="CN32" s="7">
        <v>20.703872680664063</v>
      </c>
      <c r="CO32" s="5">
        <f t="shared" si="99"/>
        <v>4.4759616851806641</v>
      </c>
      <c r="CP32" s="5">
        <f t="shared" si="100"/>
        <v>0.44660644531249982</v>
      </c>
      <c r="CQ32" s="11">
        <f t="shared" si="101"/>
        <v>0.73376681000264432</v>
      </c>
      <c r="CS32" s="17">
        <v>27</v>
      </c>
      <c r="CT32" s="18" t="s">
        <v>44</v>
      </c>
      <c r="CU32" s="7">
        <v>27.985677719116211</v>
      </c>
      <c r="CV32" s="7">
        <v>20.703872680664063</v>
      </c>
      <c r="CW32" s="5">
        <f t="shared" si="102"/>
        <v>7.2818050384521484</v>
      </c>
      <c r="CX32" s="5">
        <f t="shared" si="103"/>
        <v>1.0036745071411133</v>
      </c>
      <c r="CY32" s="11">
        <f t="shared" si="104"/>
        <v>0.49872813326107923</v>
      </c>
      <c r="DA32" s="17">
        <v>27</v>
      </c>
      <c r="DB32" s="18" t="s">
        <v>44</v>
      </c>
      <c r="DC32" s="7">
        <v>25.409333229064941</v>
      </c>
      <c r="DD32" s="7">
        <v>20.703872680664063</v>
      </c>
      <c r="DE32" s="5">
        <f t="shared" si="105"/>
        <v>4.7054605484008789</v>
      </c>
      <c r="DF32" s="5">
        <f t="shared" si="106"/>
        <v>0.72187423706054688</v>
      </c>
      <c r="DG32" s="11">
        <f t="shared" si="107"/>
        <v>0.60630926055569756</v>
      </c>
      <c r="DI32" s="17">
        <v>27</v>
      </c>
      <c r="DJ32" s="18" t="s">
        <v>44</v>
      </c>
      <c r="DK32" s="7">
        <v>24.841339111328125</v>
      </c>
      <c r="DL32" s="7">
        <v>20.703872680664063</v>
      </c>
      <c r="DM32" s="5">
        <f t="shared" si="108"/>
        <v>4.1374664306640625</v>
      </c>
      <c r="DN32" s="5">
        <f t="shared" si="109"/>
        <v>-0.17752037048339808</v>
      </c>
      <c r="DO32" s="11">
        <f t="shared" si="110"/>
        <v>1.1309384155130502</v>
      </c>
      <c r="DQ32" s="17">
        <v>27</v>
      </c>
      <c r="DR32" s="18" t="s">
        <v>44</v>
      </c>
      <c r="DS32" s="7">
        <v>25.907296180725098</v>
      </c>
      <c r="DT32" s="7">
        <v>20.703872680664063</v>
      </c>
      <c r="DU32" s="5">
        <f t="shared" si="111"/>
        <v>5.2034235000610352</v>
      </c>
      <c r="DV32" s="5">
        <f t="shared" si="112"/>
        <v>0.33625755310058558</v>
      </c>
      <c r="DW32" s="11">
        <f t="shared" si="113"/>
        <v>0.7920933920428177</v>
      </c>
      <c r="DY32" s="17">
        <v>27</v>
      </c>
      <c r="DZ32" s="18" t="s">
        <v>44</v>
      </c>
      <c r="EA32" s="7">
        <v>23.272885322570801</v>
      </c>
      <c r="EB32" s="7">
        <v>20.703872680664063</v>
      </c>
      <c r="EC32" s="5">
        <f t="shared" si="114"/>
        <v>2.5690126419067383</v>
      </c>
      <c r="ED32" s="5">
        <f t="shared" si="115"/>
        <v>5.5831336975097567E-2</v>
      </c>
      <c r="EE32" s="11">
        <f t="shared" si="116"/>
        <v>0.96203991854224447</v>
      </c>
      <c r="EG32" s="17">
        <v>27</v>
      </c>
      <c r="EH32" s="18" t="s">
        <v>44</v>
      </c>
      <c r="EI32" s="7">
        <v>35.437389373779297</v>
      </c>
      <c r="EJ32" s="7">
        <v>20.703872680664063</v>
      </c>
      <c r="EK32" s="5">
        <f t="shared" si="117"/>
        <v>14.733516693115234</v>
      </c>
      <c r="EL32" s="5">
        <f t="shared" si="118"/>
        <v>-0.50946140289306641</v>
      </c>
      <c r="EM32" s="11">
        <f t="shared" si="119"/>
        <v>1.4235186583403252</v>
      </c>
      <c r="EO32" s="17">
        <v>27</v>
      </c>
      <c r="EP32" s="18" t="s">
        <v>44</v>
      </c>
      <c r="EQ32" s="7">
        <v>25.802799224853516</v>
      </c>
      <c r="ER32" s="7">
        <v>20.703872680664063</v>
      </c>
      <c r="ES32" s="5">
        <f t="shared" si="120"/>
        <v>5.0989265441894531</v>
      </c>
      <c r="ET32" s="5">
        <f t="shared" si="121"/>
        <v>0.33114185333251989</v>
      </c>
      <c r="EU32" s="11">
        <f t="shared" si="122"/>
        <v>0.79490708767814822</v>
      </c>
      <c r="EW32" s="17">
        <v>27</v>
      </c>
      <c r="EX32" s="18" t="s">
        <v>44</v>
      </c>
      <c r="EY32" s="7">
        <v>24.217601776123047</v>
      </c>
      <c r="EZ32" s="7">
        <v>20.703872680664063</v>
      </c>
      <c r="FA32" s="5">
        <f t="shared" si="123"/>
        <v>3.5137290954589844</v>
      </c>
      <c r="FB32" s="5">
        <f t="shared" si="124"/>
        <v>-0.2085969924926756</v>
      </c>
      <c r="FC32" s="11">
        <f t="shared" si="125"/>
        <v>1.1555638621907596</v>
      </c>
      <c r="FE32" s="17">
        <v>27</v>
      </c>
      <c r="FF32" s="18" t="s">
        <v>44</v>
      </c>
      <c r="FG32" s="7">
        <v>22.428704261779785</v>
      </c>
      <c r="FH32" s="7">
        <v>20.703872680664063</v>
      </c>
      <c r="FI32" s="5">
        <f t="shared" si="126"/>
        <v>1.7248315811157227</v>
      </c>
      <c r="FJ32" s="5">
        <f t="shared" si="127"/>
        <v>4.3050765991210938E-2</v>
      </c>
      <c r="FK32" s="11">
        <f t="shared" si="128"/>
        <v>0.97060031538998648</v>
      </c>
      <c r="FM32" s="17">
        <v>27</v>
      </c>
      <c r="FN32" s="18" t="s">
        <v>44</v>
      </c>
      <c r="FO32" s="7">
        <v>23.233985900878906</v>
      </c>
      <c r="FP32" s="7">
        <v>20.703872680664063</v>
      </c>
      <c r="FQ32" s="5">
        <f t="shared" si="129"/>
        <v>2.5301132202148438</v>
      </c>
      <c r="FR32" s="5">
        <f t="shared" si="130"/>
        <v>-0.14427890777587882</v>
      </c>
      <c r="FS32" s="11">
        <f t="shared" si="131"/>
        <v>1.105178121756919</v>
      </c>
      <c r="FU32" s="17">
        <v>27</v>
      </c>
      <c r="FV32" s="18" t="s">
        <v>44</v>
      </c>
      <c r="FW32" s="7">
        <v>25.659778594970703</v>
      </c>
      <c r="FX32" s="7">
        <v>20.703872680664063</v>
      </c>
      <c r="FY32" s="5">
        <f t="shared" si="132"/>
        <v>4.9559059143066406</v>
      </c>
      <c r="FZ32" s="5">
        <f t="shared" si="133"/>
        <v>0.40889034271240199</v>
      </c>
      <c r="GA32" s="11">
        <f t="shared" si="134"/>
        <v>0.75320248103724019</v>
      </c>
      <c r="GC32" s="17">
        <v>27</v>
      </c>
      <c r="GD32" s="18" t="s">
        <v>44</v>
      </c>
      <c r="GE32" s="7">
        <v>24.474093437194824</v>
      </c>
      <c r="GF32" s="7">
        <v>20.703872680664063</v>
      </c>
      <c r="GG32" s="5">
        <f t="shared" si="135"/>
        <v>3.7702207565307617</v>
      </c>
      <c r="GH32" s="5">
        <f t="shared" si="136"/>
        <v>-3.2064056396484464E-2</v>
      </c>
      <c r="GI32" s="11">
        <f t="shared" si="137"/>
        <v>1.0224739279665793</v>
      </c>
      <c r="GK32" s="17">
        <v>27</v>
      </c>
      <c r="GL32" s="18" t="s">
        <v>44</v>
      </c>
      <c r="GM32" s="7">
        <v>26.036978721618652</v>
      </c>
      <c r="GN32" s="7">
        <v>20.703872680664063</v>
      </c>
      <c r="GO32" s="5">
        <f t="shared" si="138"/>
        <v>5.3331060409545898</v>
      </c>
      <c r="GP32" s="5">
        <f t="shared" si="139"/>
        <v>1.0772323608398082E-2</v>
      </c>
      <c r="GQ32" s="11">
        <f t="shared" si="140"/>
        <v>0.99256100160300531</v>
      </c>
      <c r="GS32" s="17">
        <v>27</v>
      </c>
      <c r="GT32" s="18" t="s">
        <v>44</v>
      </c>
      <c r="GU32" s="7">
        <v>22.290400505065918</v>
      </c>
      <c r="GV32" s="7">
        <v>20.703872680664063</v>
      </c>
      <c r="GW32" s="5">
        <f t="shared" si="141"/>
        <v>1.5865278244018555</v>
      </c>
      <c r="GX32" s="5">
        <f t="shared" si="142"/>
        <v>0.20082321166992179</v>
      </c>
      <c r="GY32" s="11">
        <f t="shared" si="143"/>
        <v>0.87005396287844172</v>
      </c>
      <c r="HA32" s="17">
        <v>27</v>
      </c>
      <c r="HB32" s="18" t="s">
        <v>44</v>
      </c>
      <c r="HC32" s="7">
        <v>23.977734565734863</v>
      </c>
      <c r="HD32" s="7">
        <v>20.703872680664063</v>
      </c>
      <c r="HE32" s="5">
        <f t="shared" si="144"/>
        <v>3.2738618850708008</v>
      </c>
      <c r="HF32" s="5">
        <f t="shared" si="145"/>
        <v>0.37927398681640634</v>
      </c>
      <c r="HG32" s="11">
        <f t="shared" si="146"/>
        <v>0.7688243918773795</v>
      </c>
      <c r="HI32" s="17">
        <v>27</v>
      </c>
      <c r="HJ32" s="18" t="s">
        <v>44</v>
      </c>
      <c r="HK32" s="7">
        <v>25.154764175415039</v>
      </c>
      <c r="HL32" s="7">
        <v>20.703872680664063</v>
      </c>
      <c r="HM32" s="5">
        <f t="shared" si="147"/>
        <v>4.4508914947509766</v>
      </c>
      <c r="HN32" s="5">
        <f t="shared" si="148"/>
        <v>-0.80803699493408221</v>
      </c>
      <c r="HO32" s="11">
        <f t="shared" si="149"/>
        <v>1.7508275551687831</v>
      </c>
      <c r="HQ32" s="17">
        <v>27</v>
      </c>
      <c r="HR32" s="18" t="s">
        <v>44</v>
      </c>
      <c r="HS32" s="7">
        <v>22.631647109985352</v>
      </c>
      <c r="HT32" s="7">
        <v>20.703872680664063</v>
      </c>
      <c r="HU32" s="5">
        <f t="shared" si="150"/>
        <v>1.9277744293212891</v>
      </c>
      <c r="HV32" s="5">
        <f t="shared" si="151"/>
        <v>0.63327598571777344</v>
      </c>
      <c r="HW32" s="11">
        <f t="shared" si="152"/>
        <v>0.64471078118193414</v>
      </c>
      <c r="HY32" s="17">
        <v>27</v>
      </c>
      <c r="HZ32" s="18" t="s">
        <v>44</v>
      </c>
      <c r="IA32" s="7">
        <v>23.642294883728027</v>
      </c>
      <c r="IB32" s="7">
        <v>20.703872680664063</v>
      </c>
      <c r="IC32" s="5">
        <f t="shared" si="153"/>
        <v>2.9384222030639648</v>
      </c>
      <c r="ID32" s="5">
        <f t="shared" si="154"/>
        <v>0.60498256683349627</v>
      </c>
      <c r="IE32" s="11">
        <f t="shared" si="155"/>
        <v>0.65747932487046423</v>
      </c>
      <c r="IG32" s="17">
        <v>27</v>
      </c>
      <c r="IH32" s="18" t="s">
        <v>44</v>
      </c>
      <c r="II32" s="7">
        <v>25.482860565185547</v>
      </c>
      <c r="IJ32" s="7">
        <v>20.703872680664063</v>
      </c>
      <c r="IK32" s="5">
        <f t="shared" si="156"/>
        <v>4.7789878845214844</v>
      </c>
      <c r="IL32" s="5">
        <f t="shared" si="157"/>
        <v>-0.2809778213500973</v>
      </c>
      <c r="IM32" s="11">
        <f t="shared" si="158"/>
        <v>1.2150181132045781</v>
      </c>
    </row>
    <row r="33" spans="1:248" x14ac:dyDescent="0.35">
      <c r="A33" s="17">
        <v>28</v>
      </c>
      <c r="B33" s="18" t="s">
        <v>45</v>
      </c>
      <c r="C33" s="7">
        <v>23.031863212585449</v>
      </c>
      <c r="D33" s="7">
        <v>20.785928726196289</v>
      </c>
      <c r="E33" s="5">
        <f t="shared" si="66"/>
        <v>2.2459344863891602</v>
      </c>
      <c r="F33" s="5">
        <f t="shared" si="67"/>
        <v>0.61890773773193364</v>
      </c>
      <c r="G33" s="11">
        <f t="shared" si="68"/>
        <v>0.65116373624060675</v>
      </c>
      <c r="I33" s="17">
        <v>28</v>
      </c>
      <c r="J33" s="18" t="s">
        <v>45</v>
      </c>
      <c r="K33" s="7">
        <v>23.018305778503418</v>
      </c>
      <c r="L33" s="7">
        <v>20.785928726196289</v>
      </c>
      <c r="M33" s="5">
        <f t="shared" si="69"/>
        <v>2.2323770523071289</v>
      </c>
      <c r="N33" s="5">
        <f t="shared" si="70"/>
        <v>0.71348648071289067</v>
      </c>
      <c r="O33" s="11">
        <f t="shared" si="71"/>
        <v>0.60984457920106749</v>
      </c>
      <c r="Q33" s="17">
        <v>28</v>
      </c>
      <c r="R33" s="18" t="s">
        <v>45</v>
      </c>
      <c r="S33" s="7">
        <v>28.188910484313965</v>
      </c>
      <c r="T33" s="7">
        <v>20.785928726196289</v>
      </c>
      <c r="U33" s="5">
        <f t="shared" si="72"/>
        <v>7.4029817581176758</v>
      </c>
      <c r="V33" s="5">
        <f t="shared" si="73"/>
        <v>-8.8199043273926137E-2</v>
      </c>
      <c r="W33" s="11">
        <f t="shared" si="74"/>
        <v>1.0630423282415769</v>
      </c>
      <c r="Y33" s="17">
        <v>28</v>
      </c>
      <c r="Z33" s="18" t="s">
        <v>45</v>
      </c>
      <c r="AA33" s="7">
        <v>27.57286262512207</v>
      </c>
      <c r="AB33" s="7">
        <v>20.785928726196289</v>
      </c>
      <c r="AC33" s="5">
        <f t="shared" si="75"/>
        <v>6.7869338989257813</v>
      </c>
      <c r="AD33" s="5">
        <f t="shared" si="76"/>
        <v>-0.117034912109375</v>
      </c>
      <c r="AE33" s="11">
        <f t="shared" si="77"/>
        <v>1.0845036526790448</v>
      </c>
      <c r="AG33" s="17">
        <v>28</v>
      </c>
      <c r="AH33" s="18" t="s">
        <v>45</v>
      </c>
      <c r="AI33" s="7">
        <v>24.952824592590332</v>
      </c>
      <c r="AJ33" s="7">
        <v>20.785928726196289</v>
      </c>
      <c r="AK33" s="5">
        <f t="shared" si="78"/>
        <v>4.166895866394043</v>
      </c>
      <c r="AL33" s="5">
        <f t="shared" si="79"/>
        <v>0.32333545684814435</v>
      </c>
      <c r="AM33" s="11">
        <f t="shared" si="80"/>
        <v>0.79921997334324479</v>
      </c>
      <c r="AO33" s="17">
        <v>28</v>
      </c>
      <c r="AP33" s="18" t="s">
        <v>45</v>
      </c>
      <c r="AQ33" s="7">
        <v>26.858677864074707</v>
      </c>
      <c r="AR33" s="7">
        <v>20.785928726196289</v>
      </c>
      <c r="AS33" s="5">
        <f t="shared" si="81"/>
        <v>6.072749137878418</v>
      </c>
      <c r="AT33" s="5">
        <f t="shared" si="82"/>
        <v>0.79223518371582013</v>
      </c>
      <c r="AU33" s="11">
        <f t="shared" si="83"/>
        <v>0.57744875068136414</v>
      </c>
      <c r="AW33" s="17">
        <v>28</v>
      </c>
      <c r="AX33" s="18" t="s">
        <v>45</v>
      </c>
      <c r="AY33" s="7">
        <v>24.673828125</v>
      </c>
      <c r="AZ33" s="7">
        <v>20.785928726196289</v>
      </c>
      <c r="BA33" s="5">
        <f t="shared" si="84"/>
        <v>3.8878993988037109</v>
      </c>
      <c r="BB33" s="5">
        <f t="shared" si="85"/>
        <v>0.30608806610107431</v>
      </c>
      <c r="BC33" s="11">
        <f t="shared" si="86"/>
        <v>0.80883197351091085</v>
      </c>
      <c r="BE33" s="17">
        <v>28</v>
      </c>
      <c r="BF33" s="18" t="s">
        <v>45</v>
      </c>
      <c r="BG33" s="7">
        <v>25.517000198364258</v>
      </c>
      <c r="BH33" s="7">
        <v>20.785928726196289</v>
      </c>
      <c r="BI33" s="5">
        <f t="shared" si="87"/>
        <v>4.7310714721679688</v>
      </c>
      <c r="BJ33" s="5">
        <f t="shared" si="88"/>
        <v>-2.0976829528808416E-2</v>
      </c>
      <c r="BK33" s="11">
        <f t="shared" si="89"/>
        <v>1.0146462506764473</v>
      </c>
      <c r="BM33" s="17">
        <v>28</v>
      </c>
      <c r="BN33" s="18" t="s">
        <v>45</v>
      </c>
      <c r="BO33" s="7">
        <v>25.709481239318848</v>
      </c>
      <c r="BP33" s="7">
        <v>20.785928726196289</v>
      </c>
      <c r="BQ33" s="5">
        <f t="shared" si="90"/>
        <v>4.9235525131225586</v>
      </c>
      <c r="BR33" s="5">
        <f t="shared" si="91"/>
        <v>-0.36697311401367205</v>
      </c>
      <c r="BS33" s="11">
        <f t="shared" si="92"/>
        <v>1.2896442166924476</v>
      </c>
      <c r="BU33" s="17">
        <v>28</v>
      </c>
      <c r="BV33" s="18" t="s">
        <v>45</v>
      </c>
      <c r="BW33" s="7">
        <v>24.148659706115723</v>
      </c>
      <c r="BX33" s="7">
        <v>20.785928726196289</v>
      </c>
      <c r="BY33" s="5">
        <f t="shared" si="93"/>
        <v>3.3627309799194336</v>
      </c>
      <c r="BZ33" s="5">
        <f t="shared" si="94"/>
        <v>0.25930500030517578</v>
      </c>
      <c r="CA33" s="11">
        <f t="shared" si="95"/>
        <v>0.83549030915859213</v>
      </c>
      <c r="CC33" s="17">
        <v>28</v>
      </c>
      <c r="CD33" s="18" t="s">
        <v>45</v>
      </c>
      <c r="CE33" s="7">
        <v>27.31810474395752</v>
      </c>
      <c r="CF33" s="7">
        <v>20.785928726196289</v>
      </c>
      <c r="CG33" s="5">
        <f t="shared" si="96"/>
        <v>6.5321760177612305</v>
      </c>
      <c r="CH33" s="5">
        <f t="shared" si="97"/>
        <v>0.43856849670410192</v>
      </c>
      <c r="CI33" s="11">
        <f t="shared" si="98"/>
        <v>0.7378663879041375</v>
      </c>
      <c r="CK33" s="17">
        <v>28</v>
      </c>
      <c r="CL33" s="18" t="s">
        <v>45</v>
      </c>
      <c r="CM33" s="7">
        <v>25.361612319946289</v>
      </c>
      <c r="CN33" s="7">
        <v>20.785928726196289</v>
      </c>
      <c r="CO33" s="5">
        <f t="shared" si="99"/>
        <v>4.57568359375</v>
      </c>
      <c r="CP33" s="5">
        <f t="shared" si="100"/>
        <v>0.54632835388183576</v>
      </c>
      <c r="CQ33" s="11">
        <f t="shared" si="101"/>
        <v>0.6847606223939916</v>
      </c>
      <c r="CS33" s="17">
        <v>28</v>
      </c>
      <c r="CT33" s="18" t="s">
        <v>45</v>
      </c>
      <c r="CU33" s="7">
        <v>27.95059871673584</v>
      </c>
      <c r="CV33" s="7">
        <v>20.785928726196289</v>
      </c>
      <c r="CW33" s="5">
        <f t="shared" si="102"/>
        <v>7.1646699905395508</v>
      </c>
      <c r="CX33" s="5">
        <f t="shared" si="103"/>
        <v>0.88653945922851563</v>
      </c>
      <c r="CY33" s="11">
        <f t="shared" si="104"/>
        <v>0.54091002485513495</v>
      </c>
      <c r="DA33" s="17">
        <v>28</v>
      </c>
      <c r="DB33" s="18" t="s">
        <v>45</v>
      </c>
      <c r="DC33" s="7">
        <v>25.738661766052246</v>
      </c>
      <c r="DD33" s="7">
        <v>20.785928726196289</v>
      </c>
      <c r="DE33" s="5">
        <f t="shared" si="105"/>
        <v>4.952733039855957</v>
      </c>
      <c r="DF33" s="5">
        <f t="shared" si="106"/>
        <v>0.969146728515625</v>
      </c>
      <c r="DG33" s="11">
        <f t="shared" si="107"/>
        <v>0.51080808725611249</v>
      </c>
      <c r="DI33" s="17">
        <v>28</v>
      </c>
      <c r="DJ33" s="18" t="s">
        <v>45</v>
      </c>
      <c r="DK33" s="7">
        <v>24.884190559387207</v>
      </c>
      <c r="DL33" s="7">
        <v>20.785928726196289</v>
      </c>
      <c r="DM33" s="5">
        <f t="shared" si="108"/>
        <v>4.098261833190918</v>
      </c>
      <c r="DN33" s="5">
        <f t="shared" si="109"/>
        <v>-0.21672496795654261</v>
      </c>
      <c r="DO33" s="11">
        <f t="shared" si="110"/>
        <v>1.1620925477663422</v>
      </c>
      <c r="DQ33" s="17">
        <v>28</v>
      </c>
      <c r="DR33" s="18" t="s">
        <v>45</v>
      </c>
      <c r="DS33" s="7">
        <v>25.908265113830566</v>
      </c>
      <c r="DT33" s="7">
        <v>20.785928726196289</v>
      </c>
      <c r="DU33" s="5">
        <f t="shared" si="111"/>
        <v>5.1223363876342773</v>
      </c>
      <c r="DV33" s="5">
        <f t="shared" si="112"/>
        <v>0.25517044067382777</v>
      </c>
      <c r="DW33" s="11">
        <f t="shared" si="113"/>
        <v>0.83788814031963099</v>
      </c>
      <c r="DY33" s="17">
        <v>28</v>
      </c>
      <c r="DZ33" s="18" t="s">
        <v>45</v>
      </c>
      <c r="EA33" s="7">
        <v>23.41188907623291</v>
      </c>
      <c r="EB33" s="7">
        <v>20.785928726196289</v>
      </c>
      <c r="EC33" s="5">
        <f t="shared" si="114"/>
        <v>2.6259603500366211</v>
      </c>
      <c r="ED33" s="5">
        <f t="shared" si="115"/>
        <v>0.11277904510498038</v>
      </c>
      <c r="EE33" s="11">
        <f t="shared" si="116"/>
        <v>0.92480490508124269</v>
      </c>
      <c r="EG33" s="17">
        <v>28</v>
      </c>
      <c r="EH33" s="18" t="s">
        <v>45</v>
      </c>
      <c r="EI33" s="7">
        <v>36.176586151123047</v>
      </c>
      <c r="EJ33" s="7">
        <v>20.785928726196289</v>
      </c>
      <c r="EK33" s="5">
        <f t="shared" si="117"/>
        <v>15.390657424926758</v>
      </c>
      <c r="EL33" s="5">
        <f t="shared" si="118"/>
        <v>0.14767932891845703</v>
      </c>
      <c r="EM33" s="11">
        <f t="shared" si="119"/>
        <v>0.90270135063087376</v>
      </c>
      <c r="EO33" s="17">
        <v>28</v>
      </c>
      <c r="EP33" s="18" t="s">
        <v>45</v>
      </c>
      <c r="EQ33" s="7">
        <v>26.058486938476563</v>
      </c>
      <c r="ER33" s="7">
        <v>20.785928726196289</v>
      </c>
      <c r="ES33" s="5">
        <f t="shared" si="120"/>
        <v>5.2725582122802734</v>
      </c>
      <c r="ET33" s="5">
        <f t="shared" si="121"/>
        <v>0.5047735214233402</v>
      </c>
      <c r="EU33" s="11">
        <f t="shared" si="122"/>
        <v>0.70477100594496811</v>
      </c>
      <c r="EW33" s="17">
        <v>28</v>
      </c>
      <c r="EX33" s="18" t="s">
        <v>45</v>
      </c>
      <c r="EY33" s="7">
        <v>24.347963333129883</v>
      </c>
      <c r="EZ33" s="7">
        <v>20.785928726196289</v>
      </c>
      <c r="FA33" s="5">
        <f t="shared" si="123"/>
        <v>3.5620346069335938</v>
      </c>
      <c r="FB33" s="5">
        <f t="shared" si="124"/>
        <v>-0.16029148101806623</v>
      </c>
      <c r="FC33" s="11">
        <f t="shared" si="125"/>
        <v>1.1175128967282908</v>
      </c>
      <c r="FE33" s="17">
        <v>28</v>
      </c>
      <c r="FF33" s="18" t="s">
        <v>45</v>
      </c>
      <c r="FG33" s="7">
        <v>22.556684494018555</v>
      </c>
      <c r="FH33" s="7">
        <v>20.785928726196289</v>
      </c>
      <c r="FI33" s="5">
        <f t="shared" si="126"/>
        <v>1.7707557678222656</v>
      </c>
      <c r="FJ33" s="5">
        <f t="shared" si="127"/>
        <v>8.8974952697753906E-2</v>
      </c>
      <c r="FK33" s="11">
        <f t="shared" si="128"/>
        <v>0.9401905254541485</v>
      </c>
      <c r="FM33" s="17">
        <v>28</v>
      </c>
      <c r="FN33" s="18" t="s">
        <v>45</v>
      </c>
      <c r="FO33" s="7">
        <v>23.315917015075684</v>
      </c>
      <c r="FP33" s="7">
        <v>20.785928726196289</v>
      </c>
      <c r="FQ33" s="5">
        <f t="shared" si="129"/>
        <v>2.5299882888793945</v>
      </c>
      <c r="FR33" s="5">
        <f t="shared" si="130"/>
        <v>-0.14440383911132804</v>
      </c>
      <c r="FS33" s="11">
        <f t="shared" si="131"/>
        <v>1.1052738296876461</v>
      </c>
      <c r="FU33" s="17">
        <v>28</v>
      </c>
      <c r="FV33" s="18" t="s">
        <v>45</v>
      </c>
      <c r="FW33" s="7">
        <v>25.918679237365723</v>
      </c>
      <c r="FX33" s="7">
        <v>20.785928726196289</v>
      </c>
      <c r="FY33" s="5">
        <f t="shared" si="132"/>
        <v>5.1327505111694336</v>
      </c>
      <c r="FZ33" s="5">
        <f t="shared" si="133"/>
        <v>0.58573493957519496</v>
      </c>
      <c r="GA33" s="11">
        <f t="shared" si="134"/>
        <v>0.66630981966304437</v>
      </c>
      <c r="GC33" s="17">
        <v>28</v>
      </c>
      <c r="GD33" s="18" t="s">
        <v>45</v>
      </c>
      <c r="GE33" s="7">
        <v>24.717865943908691</v>
      </c>
      <c r="GF33" s="7">
        <v>20.785928726196289</v>
      </c>
      <c r="GG33" s="5">
        <f t="shared" si="135"/>
        <v>3.9319372177124023</v>
      </c>
      <c r="GH33" s="5">
        <f t="shared" si="136"/>
        <v>0.12965240478515616</v>
      </c>
      <c r="GI33" s="11">
        <f t="shared" si="137"/>
        <v>0.91405165040961722</v>
      </c>
      <c r="GK33" s="17">
        <v>28</v>
      </c>
      <c r="GL33" s="18" t="s">
        <v>45</v>
      </c>
      <c r="GM33" s="7">
        <v>26.040246963500977</v>
      </c>
      <c r="GN33" s="7">
        <v>20.785928726196289</v>
      </c>
      <c r="GO33" s="5">
        <f t="shared" si="138"/>
        <v>5.2543182373046875</v>
      </c>
      <c r="GP33" s="5">
        <f t="shared" si="139"/>
        <v>-6.8015480041504262E-2</v>
      </c>
      <c r="GQ33" s="11">
        <f t="shared" si="140"/>
        <v>1.0482737233782071</v>
      </c>
      <c r="GS33" s="17">
        <v>28</v>
      </c>
      <c r="GT33" s="18" t="s">
        <v>45</v>
      </c>
      <c r="GU33" s="7">
        <v>22.38599681854248</v>
      </c>
      <c r="GV33" s="7">
        <v>20.785928726196289</v>
      </c>
      <c r="GW33" s="5">
        <f t="shared" si="141"/>
        <v>1.6000680923461914</v>
      </c>
      <c r="GX33" s="5">
        <f t="shared" si="142"/>
        <v>0.21436347961425772</v>
      </c>
      <c r="GY33" s="11">
        <f t="shared" si="143"/>
        <v>0.86192635973489351</v>
      </c>
      <c r="HA33" s="17">
        <v>28</v>
      </c>
      <c r="HB33" s="18" t="s">
        <v>45</v>
      </c>
      <c r="HC33" s="7">
        <v>23.973552703857422</v>
      </c>
      <c r="HD33" s="7">
        <v>20.785928726196289</v>
      </c>
      <c r="HE33" s="5">
        <f t="shared" si="144"/>
        <v>3.1876239776611328</v>
      </c>
      <c r="HF33" s="5">
        <f t="shared" si="145"/>
        <v>0.29303607940673837</v>
      </c>
      <c r="HG33" s="11">
        <f t="shared" si="146"/>
        <v>0.81618263452361572</v>
      </c>
      <c r="HI33" s="17">
        <v>28</v>
      </c>
      <c r="HJ33" s="18" t="s">
        <v>45</v>
      </c>
      <c r="HK33" s="7">
        <v>25.209757804870605</v>
      </c>
      <c r="HL33" s="7">
        <v>20.785928726196289</v>
      </c>
      <c r="HM33" s="5">
        <f t="shared" si="147"/>
        <v>4.4238290786743164</v>
      </c>
      <c r="HN33" s="5">
        <f t="shared" si="148"/>
        <v>-0.83509941101074237</v>
      </c>
      <c r="HO33" s="11">
        <f t="shared" si="149"/>
        <v>1.783979962352175</v>
      </c>
      <c r="HQ33" s="17">
        <v>28</v>
      </c>
      <c r="HR33" s="18" t="s">
        <v>45</v>
      </c>
      <c r="HS33" s="7">
        <v>22.695323944091797</v>
      </c>
      <c r="HT33" s="7">
        <v>20.785928726196289</v>
      </c>
      <c r="HU33" s="5">
        <f t="shared" si="150"/>
        <v>1.9093952178955078</v>
      </c>
      <c r="HV33" s="5">
        <f t="shared" si="151"/>
        <v>0.61489677429199219</v>
      </c>
      <c r="HW33" s="11">
        <f t="shared" si="152"/>
        <v>0.65297661274700192</v>
      </c>
      <c r="HY33" s="17">
        <v>28</v>
      </c>
      <c r="HZ33" s="18" t="s">
        <v>45</v>
      </c>
      <c r="IA33" s="7">
        <v>23.787369728088379</v>
      </c>
      <c r="IB33" s="7">
        <v>20.785928726196289</v>
      </c>
      <c r="IC33" s="5">
        <f t="shared" si="153"/>
        <v>3.0014410018920898</v>
      </c>
      <c r="ID33" s="5">
        <f t="shared" si="154"/>
        <v>0.66800136566162127</v>
      </c>
      <c r="IE33" s="11">
        <f t="shared" si="155"/>
        <v>0.62937799098010694</v>
      </c>
      <c r="IG33" s="17">
        <v>28</v>
      </c>
      <c r="IH33" s="18" t="s">
        <v>45</v>
      </c>
      <c r="II33" s="7">
        <v>25.605341911315918</v>
      </c>
      <c r="IJ33" s="7">
        <v>20.785928726196289</v>
      </c>
      <c r="IK33" s="5">
        <f t="shared" si="156"/>
        <v>4.8194131851196289</v>
      </c>
      <c r="IL33" s="5">
        <f t="shared" si="157"/>
        <v>-0.24055252075195277</v>
      </c>
      <c r="IM33" s="11">
        <f t="shared" si="158"/>
        <v>1.1814450424954055</v>
      </c>
    </row>
    <row r="34" spans="1:248" x14ac:dyDescent="0.35">
      <c r="A34" s="17">
        <v>29</v>
      </c>
      <c r="B34" s="18" t="s">
        <v>46</v>
      </c>
      <c r="C34" s="7">
        <v>22.846029281616211</v>
      </c>
      <c r="D34" s="7">
        <v>20.782490730285645</v>
      </c>
      <c r="E34" s="5">
        <f t="shared" si="66"/>
        <v>2.0635385513305664</v>
      </c>
      <c r="F34" s="5">
        <f t="shared" si="67"/>
        <v>0.43651180267333989</v>
      </c>
      <c r="G34" s="11">
        <f t="shared" si="68"/>
        <v>0.738919034222981</v>
      </c>
      <c r="I34" s="17">
        <v>29</v>
      </c>
      <c r="J34" s="18" t="s">
        <v>46</v>
      </c>
      <c r="K34" s="7">
        <v>22.88240909576416</v>
      </c>
      <c r="L34" s="7">
        <v>20.782490730285645</v>
      </c>
      <c r="M34" s="5">
        <f t="shared" si="69"/>
        <v>2.0999183654785156</v>
      </c>
      <c r="N34" s="5">
        <f t="shared" si="70"/>
        <v>0.58102779388427739</v>
      </c>
      <c r="O34" s="11">
        <f t="shared" si="71"/>
        <v>0.66848736900053907</v>
      </c>
      <c r="Q34" s="17">
        <v>29</v>
      </c>
      <c r="R34" s="18" t="s">
        <v>46</v>
      </c>
      <c r="S34" s="7">
        <v>28.179037094116211</v>
      </c>
      <c r="T34" s="7">
        <v>20.782490730285645</v>
      </c>
      <c r="U34" s="5">
        <f t="shared" si="72"/>
        <v>7.3965463638305664</v>
      </c>
      <c r="V34" s="5">
        <f t="shared" si="73"/>
        <v>-9.4634437561035512E-2</v>
      </c>
      <c r="W34" s="11">
        <f t="shared" si="74"/>
        <v>1.0677948067623733</v>
      </c>
      <c r="Y34" s="17">
        <v>29</v>
      </c>
      <c r="Z34" s="18" t="s">
        <v>46</v>
      </c>
      <c r="AA34" s="7">
        <v>27.675102233886719</v>
      </c>
      <c r="AB34" s="7">
        <v>20.782490730285645</v>
      </c>
      <c r="AC34" s="5">
        <f t="shared" si="75"/>
        <v>6.8926115036010742</v>
      </c>
      <c r="AD34" s="5">
        <f t="shared" si="76"/>
        <v>-1.1357307434082031E-2</v>
      </c>
      <c r="AE34" s="11">
        <f t="shared" si="77"/>
        <v>1.0079033535388295</v>
      </c>
      <c r="AG34" s="17">
        <v>29</v>
      </c>
      <c r="AH34" s="18" t="s">
        <v>46</v>
      </c>
      <c r="AI34" s="7">
        <v>24.751762390136719</v>
      </c>
      <c r="AJ34" s="7">
        <v>20.782490730285645</v>
      </c>
      <c r="AK34" s="5">
        <f t="shared" si="78"/>
        <v>3.9692716598510742</v>
      </c>
      <c r="AL34" s="5">
        <f t="shared" si="79"/>
        <v>0.1257112503051756</v>
      </c>
      <c r="AM34" s="11">
        <f t="shared" si="80"/>
        <v>0.91655207058325339</v>
      </c>
      <c r="AO34" s="17">
        <v>29</v>
      </c>
      <c r="AP34" s="18" t="s">
        <v>46</v>
      </c>
      <c r="AQ34" s="7">
        <v>26.52011775970459</v>
      </c>
      <c r="AR34" s="7">
        <v>20.782490730285645</v>
      </c>
      <c r="AS34" s="5">
        <f t="shared" si="81"/>
        <v>5.7376270294189453</v>
      </c>
      <c r="AT34" s="5">
        <f t="shared" si="82"/>
        <v>0.45711307525634748</v>
      </c>
      <c r="AU34" s="11">
        <f t="shared" si="83"/>
        <v>0.72844246099753651</v>
      </c>
      <c r="AW34" s="17">
        <v>29</v>
      </c>
      <c r="AX34" s="18" t="s">
        <v>46</v>
      </c>
      <c r="AY34" s="7">
        <v>24.809450149536133</v>
      </c>
      <c r="AZ34" s="7">
        <v>20.782490730285645</v>
      </c>
      <c r="BA34" s="5">
        <f t="shared" si="84"/>
        <v>4.0269594192504883</v>
      </c>
      <c r="BB34" s="5">
        <f t="shared" si="85"/>
        <v>0.44514808654785165</v>
      </c>
      <c r="BC34" s="11">
        <f t="shared" si="86"/>
        <v>0.73450891853376421</v>
      </c>
      <c r="BE34" s="17">
        <v>29</v>
      </c>
      <c r="BF34" s="18" t="s">
        <v>46</v>
      </c>
      <c r="BG34" s="7">
        <v>25.507758140563965</v>
      </c>
      <c r="BH34" s="7">
        <v>20.782490730285645</v>
      </c>
      <c r="BI34" s="5">
        <f t="shared" si="87"/>
        <v>4.7252674102783203</v>
      </c>
      <c r="BJ34" s="5">
        <f t="shared" si="88"/>
        <v>-2.6780891418456854E-2</v>
      </c>
      <c r="BK34" s="11">
        <f t="shared" si="89"/>
        <v>1.0187364647804407</v>
      </c>
      <c r="BM34" s="17">
        <v>29</v>
      </c>
      <c r="BN34" s="18" t="s">
        <v>46</v>
      </c>
      <c r="BO34" s="7">
        <v>25.63822078704834</v>
      </c>
      <c r="BP34" s="7">
        <v>20.782490730285645</v>
      </c>
      <c r="BQ34" s="5">
        <f t="shared" si="90"/>
        <v>4.8557300567626953</v>
      </c>
      <c r="BR34" s="5">
        <f t="shared" si="91"/>
        <v>-0.43479557037353533</v>
      </c>
      <c r="BS34" s="11">
        <f t="shared" si="92"/>
        <v>1.3517192810792606</v>
      </c>
      <c r="BU34" s="17">
        <v>29</v>
      </c>
      <c r="BV34" s="18" t="s">
        <v>46</v>
      </c>
      <c r="BW34" s="7">
        <v>24.104706764221191</v>
      </c>
      <c r="BX34" s="7">
        <v>20.782490730285645</v>
      </c>
      <c r="BY34" s="5">
        <f t="shared" si="93"/>
        <v>3.3222160339355469</v>
      </c>
      <c r="BZ34" s="5">
        <f t="shared" si="94"/>
        <v>0.21879005432128906</v>
      </c>
      <c r="CA34" s="11">
        <f t="shared" si="95"/>
        <v>0.85928579191471688</v>
      </c>
      <c r="CC34" s="17">
        <v>29</v>
      </c>
      <c r="CD34" s="18" t="s">
        <v>46</v>
      </c>
      <c r="CE34" s="7">
        <v>27.447245597839355</v>
      </c>
      <c r="CF34" s="7">
        <v>20.782490730285645</v>
      </c>
      <c r="CG34" s="5">
        <f t="shared" si="96"/>
        <v>6.6647548675537109</v>
      </c>
      <c r="CH34" s="5">
        <f t="shared" si="97"/>
        <v>0.57114734649658239</v>
      </c>
      <c r="CI34" s="11">
        <f t="shared" si="98"/>
        <v>0.67308128744542794</v>
      </c>
      <c r="CK34" s="17">
        <v>29</v>
      </c>
      <c r="CL34" s="18" t="s">
        <v>46</v>
      </c>
      <c r="CM34" s="7">
        <v>25.304978370666504</v>
      </c>
      <c r="CN34" s="7">
        <v>20.782490730285645</v>
      </c>
      <c r="CO34" s="5">
        <f t="shared" si="99"/>
        <v>4.5224876403808594</v>
      </c>
      <c r="CP34" s="5">
        <f t="shared" si="100"/>
        <v>0.49313240051269513</v>
      </c>
      <c r="CQ34" s="11">
        <f t="shared" si="101"/>
        <v>0.71048081561286236</v>
      </c>
      <c r="CS34" s="17">
        <v>29</v>
      </c>
      <c r="CT34" s="18" t="s">
        <v>46</v>
      </c>
      <c r="CU34" s="7">
        <v>28.109541893005371</v>
      </c>
      <c r="CV34" s="7">
        <v>20.782490730285645</v>
      </c>
      <c r="CW34" s="5">
        <f t="shared" si="102"/>
        <v>7.3270511627197266</v>
      </c>
      <c r="CX34" s="5">
        <f t="shared" si="103"/>
        <v>1.0489206314086914</v>
      </c>
      <c r="CY34" s="11">
        <f t="shared" si="104"/>
        <v>0.4833296377535034</v>
      </c>
      <c r="DA34" s="17">
        <v>29</v>
      </c>
      <c r="DB34" s="18" t="s">
        <v>46</v>
      </c>
      <c r="DC34" s="7">
        <v>25.658773422241211</v>
      </c>
      <c r="DD34" s="7">
        <v>20.782490730285645</v>
      </c>
      <c r="DE34" s="5">
        <f t="shared" si="105"/>
        <v>4.8762826919555664</v>
      </c>
      <c r="DF34" s="5">
        <f t="shared" si="106"/>
        <v>0.89269638061523438</v>
      </c>
      <c r="DG34" s="11">
        <f t="shared" si="107"/>
        <v>0.53860652748652027</v>
      </c>
      <c r="DI34" s="17">
        <v>29</v>
      </c>
      <c r="DJ34" s="18" t="s">
        <v>46</v>
      </c>
      <c r="DK34" s="7">
        <v>25.169528961181641</v>
      </c>
      <c r="DL34" s="7">
        <v>20.782490730285645</v>
      </c>
      <c r="DM34" s="5">
        <f t="shared" si="108"/>
        <v>4.3870382308959961</v>
      </c>
      <c r="DN34" s="5">
        <f t="shared" si="109"/>
        <v>7.2051429748535512E-2</v>
      </c>
      <c r="DO34" s="11">
        <f t="shared" si="110"/>
        <v>0.95128436397590599</v>
      </c>
      <c r="DQ34" s="17">
        <v>29</v>
      </c>
      <c r="DR34" s="18" t="s">
        <v>46</v>
      </c>
      <c r="DS34" s="7">
        <v>25.957833290100098</v>
      </c>
      <c r="DT34" s="7">
        <v>20.782490730285645</v>
      </c>
      <c r="DU34" s="5">
        <f t="shared" si="111"/>
        <v>5.1753425598144531</v>
      </c>
      <c r="DV34" s="5">
        <f t="shared" si="112"/>
        <v>0.30817661285400355</v>
      </c>
      <c r="DW34" s="11">
        <f t="shared" si="113"/>
        <v>0.8076618986362869</v>
      </c>
      <c r="DY34" s="17">
        <v>29</v>
      </c>
      <c r="DZ34" s="18" t="s">
        <v>46</v>
      </c>
      <c r="EA34" s="7">
        <v>23.466687202453613</v>
      </c>
      <c r="EB34" s="7">
        <v>20.782490730285645</v>
      </c>
      <c r="EC34" s="5">
        <f t="shared" si="114"/>
        <v>2.6841964721679688</v>
      </c>
      <c r="ED34" s="5">
        <f t="shared" si="115"/>
        <v>0.17101516723632804</v>
      </c>
      <c r="EE34" s="11">
        <f t="shared" si="116"/>
        <v>0.88821745785029449</v>
      </c>
      <c r="EG34" s="17">
        <v>29</v>
      </c>
      <c r="EH34" s="18" t="s">
        <v>46</v>
      </c>
      <c r="EI34" s="7">
        <v>36.596643447875977</v>
      </c>
      <c r="EJ34" s="7">
        <v>20.782490730285645</v>
      </c>
      <c r="EK34" s="5">
        <f t="shared" si="117"/>
        <v>15.814152717590332</v>
      </c>
      <c r="EL34" s="5">
        <f t="shared" si="118"/>
        <v>0.57117462158203125</v>
      </c>
      <c r="EM34" s="11">
        <f t="shared" si="119"/>
        <v>0.67306856252742953</v>
      </c>
      <c r="EO34" s="17">
        <v>29</v>
      </c>
      <c r="EP34" s="18" t="s">
        <v>46</v>
      </c>
      <c r="EQ34" s="7">
        <v>25.876457214355469</v>
      </c>
      <c r="ER34" s="7">
        <v>20.782490730285645</v>
      </c>
      <c r="ES34" s="5">
        <f t="shared" si="120"/>
        <v>5.0939664840698242</v>
      </c>
      <c r="ET34" s="5">
        <f t="shared" si="121"/>
        <v>0.32618179321289098</v>
      </c>
      <c r="EU34" s="11">
        <f t="shared" si="122"/>
        <v>0.79764472270094877</v>
      </c>
      <c r="EW34" s="17">
        <v>29</v>
      </c>
      <c r="EX34" s="18" t="s">
        <v>46</v>
      </c>
      <c r="EY34" s="7">
        <v>24.404561042785645</v>
      </c>
      <c r="EZ34" s="7">
        <v>20.782490730285645</v>
      </c>
      <c r="FA34" s="5">
        <f t="shared" si="123"/>
        <v>3.6220703125</v>
      </c>
      <c r="FB34" s="5">
        <f t="shared" si="124"/>
        <v>-0.10025577545165998</v>
      </c>
      <c r="FC34" s="11">
        <f t="shared" si="125"/>
        <v>1.0719634941338783</v>
      </c>
      <c r="FE34" s="17">
        <v>29</v>
      </c>
      <c r="FF34" s="18" t="s">
        <v>46</v>
      </c>
      <c r="FG34" s="7">
        <v>22.52048397064209</v>
      </c>
      <c r="FH34" s="7">
        <v>20.782490730285645</v>
      </c>
      <c r="FI34" s="5">
        <f t="shared" si="126"/>
        <v>1.7379932403564453</v>
      </c>
      <c r="FJ34" s="5">
        <f t="shared" si="127"/>
        <v>5.6212425231933594E-2</v>
      </c>
      <c r="FK34" s="11">
        <f t="shared" si="128"/>
        <v>0.96178582901689369</v>
      </c>
      <c r="FM34" s="17">
        <v>29</v>
      </c>
      <c r="FN34" s="18" t="s">
        <v>46</v>
      </c>
      <c r="FO34" s="7">
        <v>23.444284439086914</v>
      </c>
      <c r="FP34" s="7">
        <v>20.782490730285645</v>
      </c>
      <c r="FQ34" s="5">
        <f t="shared" si="129"/>
        <v>2.6617937088012695</v>
      </c>
      <c r="FR34" s="5">
        <f t="shared" si="130"/>
        <v>-1.2598419189453036E-2</v>
      </c>
      <c r="FS34" s="11">
        <f t="shared" si="131"/>
        <v>1.0087707987617887</v>
      </c>
      <c r="FU34" s="17">
        <v>29</v>
      </c>
      <c r="FV34" s="18" t="s">
        <v>46</v>
      </c>
      <c r="FW34" s="7">
        <v>25.913002967834473</v>
      </c>
      <c r="FX34" s="7">
        <v>20.782490730285645</v>
      </c>
      <c r="FY34" s="5">
        <f t="shared" si="132"/>
        <v>5.1305122375488281</v>
      </c>
      <c r="FZ34" s="5">
        <f t="shared" si="133"/>
        <v>0.58349666595458949</v>
      </c>
      <c r="GA34" s="11">
        <f t="shared" si="134"/>
        <v>0.66734437038555772</v>
      </c>
      <c r="GC34" s="17">
        <v>29</v>
      </c>
      <c r="GD34" s="18" t="s">
        <v>46</v>
      </c>
      <c r="GE34" s="7">
        <v>24.793882369995117</v>
      </c>
      <c r="GF34" s="7">
        <v>20.782490730285645</v>
      </c>
      <c r="GG34" s="5">
        <f t="shared" si="135"/>
        <v>4.0113916397094727</v>
      </c>
      <c r="GH34" s="5">
        <f t="shared" si="136"/>
        <v>0.20910682678222647</v>
      </c>
      <c r="GI34" s="11">
        <f t="shared" si="137"/>
        <v>0.8650726324544632</v>
      </c>
      <c r="GK34" s="17">
        <v>29</v>
      </c>
      <c r="GL34" s="18" t="s">
        <v>46</v>
      </c>
      <c r="GM34" s="7">
        <v>26.059783935546875</v>
      </c>
      <c r="GN34" s="7">
        <v>20.782490730285645</v>
      </c>
      <c r="GO34" s="5">
        <f t="shared" si="138"/>
        <v>5.2772932052612305</v>
      </c>
      <c r="GP34" s="5">
        <f t="shared" si="139"/>
        <v>-4.5040512084961293E-2</v>
      </c>
      <c r="GQ34" s="11">
        <f t="shared" si="140"/>
        <v>1.0317121502357991</v>
      </c>
      <c r="GS34" s="17">
        <v>29</v>
      </c>
      <c r="GT34" s="18" t="s">
        <v>46</v>
      </c>
      <c r="GU34" s="7">
        <v>22.296469688415527</v>
      </c>
      <c r="GV34" s="7">
        <v>20.782490730285645</v>
      </c>
      <c r="GW34" s="5">
        <f t="shared" si="141"/>
        <v>1.5139789581298828</v>
      </c>
      <c r="GX34" s="5">
        <f t="shared" si="142"/>
        <v>0.12827434539794913</v>
      </c>
      <c r="GY34" s="11">
        <f t="shared" si="143"/>
        <v>0.9149251678233038</v>
      </c>
      <c r="HA34" s="17">
        <v>29</v>
      </c>
      <c r="HB34" s="18" t="s">
        <v>46</v>
      </c>
      <c r="HC34" s="7">
        <v>23.864814758300781</v>
      </c>
      <c r="HD34" s="7">
        <v>20.782490730285645</v>
      </c>
      <c r="HE34" s="5">
        <f t="shared" si="144"/>
        <v>3.0823240280151367</v>
      </c>
      <c r="HF34" s="5">
        <f t="shared" si="145"/>
        <v>0.18773612976074228</v>
      </c>
      <c r="HG34" s="11">
        <f t="shared" si="146"/>
        <v>0.87798236670087382</v>
      </c>
      <c r="HI34" s="17">
        <v>29</v>
      </c>
      <c r="HJ34" s="18" t="s">
        <v>46</v>
      </c>
      <c r="HK34" s="7">
        <v>24.858297348022461</v>
      </c>
      <c r="HL34" s="7">
        <v>20.782490730285645</v>
      </c>
      <c r="HM34" s="5">
        <f t="shared" si="147"/>
        <v>4.0758066177368164</v>
      </c>
      <c r="HN34" s="5">
        <f t="shared" si="148"/>
        <v>-1.1831218719482424</v>
      </c>
      <c r="HO34" s="11">
        <f t="shared" si="149"/>
        <v>2.2706760119946665</v>
      </c>
      <c r="HQ34" s="17">
        <v>29</v>
      </c>
      <c r="HR34" s="18" t="s">
        <v>46</v>
      </c>
      <c r="HS34" s="7">
        <v>22.891013145446777</v>
      </c>
      <c r="HT34" s="7">
        <v>20.782490730285645</v>
      </c>
      <c r="HU34" s="5">
        <f t="shared" si="150"/>
        <v>2.1085224151611328</v>
      </c>
      <c r="HV34" s="5">
        <f t="shared" si="151"/>
        <v>0.81402397155761719</v>
      </c>
      <c r="HW34" s="11">
        <f t="shared" si="152"/>
        <v>0.56879316289430104</v>
      </c>
      <c r="HY34" s="17">
        <v>29</v>
      </c>
      <c r="HZ34" s="18" t="s">
        <v>46</v>
      </c>
      <c r="IA34" s="7">
        <v>23.710946083068848</v>
      </c>
      <c r="IB34" s="7">
        <v>20.782490730285645</v>
      </c>
      <c r="IC34" s="5">
        <f t="shared" si="153"/>
        <v>2.9284553527832031</v>
      </c>
      <c r="ID34" s="5">
        <f t="shared" si="154"/>
        <v>0.59501571655273455</v>
      </c>
      <c r="IE34" s="11">
        <f t="shared" si="155"/>
        <v>0.66203724300134226</v>
      </c>
      <c r="IG34" s="17">
        <v>29</v>
      </c>
      <c r="IH34" s="18" t="s">
        <v>46</v>
      </c>
      <c r="II34" s="7">
        <v>25.628031730651855</v>
      </c>
      <c r="IJ34" s="7">
        <v>20.782490730285645</v>
      </c>
      <c r="IK34" s="5">
        <f t="shared" si="156"/>
        <v>4.8455410003662109</v>
      </c>
      <c r="IL34" s="5">
        <f t="shared" si="157"/>
        <v>-0.21442470550537074</v>
      </c>
      <c r="IM34" s="11">
        <f t="shared" si="158"/>
        <v>1.1602411600010909</v>
      </c>
    </row>
    <row r="35" spans="1:248" x14ac:dyDescent="0.35">
      <c r="A35" s="17">
        <v>30</v>
      </c>
      <c r="B35" s="18" t="s">
        <v>47</v>
      </c>
      <c r="C35" s="7">
        <v>22.935450553894043</v>
      </c>
      <c r="D35" s="7">
        <v>20.622620582580566</v>
      </c>
      <c r="E35" s="5">
        <f t="shared" si="66"/>
        <v>2.3128299713134766</v>
      </c>
      <c r="F35" s="5">
        <f t="shared" si="67"/>
        <v>0.68580322265625004</v>
      </c>
      <c r="G35" s="11">
        <f t="shared" si="68"/>
        <v>0.62165962034446975</v>
      </c>
      <c r="H35" t="s">
        <v>68</v>
      </c>
      <c r="I35" s="17">
        <v>30</v>
      </c>
      <c r="J35" s="18" t="s">
        <v>47</v>
      </c>
      <c r="K35" s="7">
        <v>22.838838577270508</v>
      </c>
      <c r="L35" s="7">
        <v>20.622620582580566</v>
      </c>
      <c r="M35" s="5">
        <f t="shared" si="69"/>
        <v>2.2162179946899414</v>
      </c>
      <c r="N35" s="5">
        <f t="shared" si="70"/>
        <v>0.69732742309570317</v>
      </c>
      <c r="O35" s="11">
        <f t="shared" si="71"/>
        <v>0.61671360439095435</v>
      </c>
      <c r="P35" t="s">
        <v>68</v>
      </c>
      <c r="Q35" s="17">
        <v>30</v>
      </c>
      <c r="R35" s="18" t="s">
        <v>47</v>
      </c>
      <c r="S35" s="7">
        <v>28.674040794372559</v>
      </c>
      <c r="T35" s="7">
        <v>20.622620582580566</v>
      </c>
      <c r="U35" s="5">
        <f t="shared" si="72"/>
        <v>8.0514202117919922</v>
      </c>
      <c r="V35" s="5">
        <f t="shared" si="73"/>
        <v>0.56023941040039027</v>
      </c>
      <c r="W35" s="11">
        <f t="shared" si="74"/>
        <v>0.67818961109525333</v>
      </c>
      <c r="X35" t="s">
        <v>68</v>
      </c>
      <c r="Y35" s="17">
        <v>30</v>
      </c>
      <c r="Z35" s="18" t="s">
        <v>47</v>
      </c>
      <c r="AA35" s="7">
        <v>28.076915740966797</v>
      </c>
      <c r="AB35" s="7">
        <v>20.622620582580566</v>
      </c>
      <c r="AC35" s="5">
        <f t="shared" si="75"/>
        <v>7.4542951583862305</v>
      </c>
      <c r="AD35" s="5">
        <f t="shared" si="76"/>
        <v>0.55032634735107422</v>
      </c>
      <c r="AE35" s="11">
        <f t="shared" si="77"/>
        <v>0.68286564208989253</v>
      </c>
      <c r="AF35" t="s">
        <v>68</v>
      </c>
      <c r="AG35" s="17">
        <v>30</v>
      </c>
      <c r="AH35" s="18" t="s">
        <v>47</v>
      </c>
      <c r="AI35" s="7">
        <v>24.914309501647949</v>
      </c>
      <c r="AJ35" s="7">
        <v>20.622620582580566</v>
      </c>
      <c r="AK35" s="5">
        <f t="shared" si="78"/>
        <v>4.2916889190673828</v>
      </c>
      <c r="AL35" s="5">
        <f t="shared" si="79"/>
        <v>0.4481285095214842</v>
      </c>
      <c r="AM35" s="11">
        <f t="shared" si="80"/>
        <v>0.73299308358546833</v>
      </c>
      <c r="AN35" t="s">
        <v>68</v>
      </c>
      <c r="AO35" s="17">
        <v>30</v>
      </c>
      <c r="AP35" s="18" t="s">
        <v>47</v>
      </c>
      <c r="AQ35" s="7">
        <v>26.436919212341309</v>
      </c>
      <c r="AR35" s="7">
        <v>20.622620582580566</v>
      </c>
      <c r="AS35" s="5">
        <f t="shared" si="81"/>
        <v>5.8142986297607422</v>
      </c>
      <c r="AT35" s="5">
        <f t="shared" si="82"/>
        <v>0.53378467559814435</v>
      </c>
      <c r="AU35" s="11">
        <f t="shared" si="83"/>
        <v>0.69074031040769801</v>
      </c>
      <c r="AV35" t="s">
        <v>68</v>
      </c>
      <c r="AW35" s="17">
        <v>30</v>
      </c>
      <c r="AX35" s="18" t="s">
        <v>47</v>
      </c>
      <c r="AY35" s="7">
        <v>24.745467185974121</v>
      </c>
      <c r="AZ35" s="7">
        <v>20.622620582580566</v>
      </c>
      <c r="BA35" s="5">
        <f t="shared" si="84"/>
        <v>4.1228466033935547</v>
      </c>
      <c r="BB35" s="5">
        <f t="shared" si="85"/>
        <v>0.54103527069091806</v>
      </c>
      <c r="BC35" s="11">
        <f t="shared" si="86"/>
        <v>0.68727754517042194</v>
      </c>
      <c r="BD35" t="s">
        <v>68</v>
      </c>
      <c r="BE35" s="17">
        <v>30</v>
      </c>
      <c r="BF35" s="18" t="s">
        <v>47</v>
      </c>
      <c r="BG35" s="7">
        <v>25.351096153259277</v>
      </c>
      <c r="BH35" s="7">
        <v>20.622620582580566</v>
      </c>
      <c r="BI35" s="5">
        <f t="shared" si="87"/>
        <v>4.7284755706787109</v>
      </c>
      <c r="BJ35" s="5">
        <f t="shared" si="88"/>
        <v>-2.3572731018066229E-2</v>
      </c>
      <c r="BK35" s="11">
        <f t="shared" si="89"/>
        <v>1.0164735895963966</v>
      </c>
      <c r="BL35" t="s">
        <v>68</v>
      </c>
      <c r="BM35" s="17">
        <v>30</v>
      </c>
      <c r="BN35" s="18" t="s">
        <v>47</v>
      </c>
      <c r="BO35" s="7">
        <v>25.588992118835449</v>
      </c>
      <c r="BP35" s="7">
        <v>20.622620582580566</v>
      </c>
      <c r="BQ35" s="5">
        <f t="shared" si="90"/>
        <v>4.9663715362548828</v>
      </c>
      <c r="BR35" s="5">
        <f t="shared" si="91"/>
        <v>-0.32415409088134783</v>
      </c>
      <c r="BS35" s="11">
        <f t="shared" si="92"/>
        <v>1.2519301672449084</v>
      </c>
      <c r="BT35" t="s">
        <v>68</v>
      </c>
      <c r="BU35" s="17">
        <v>30</v>
      </c>
      <c r="BV35" s="18" t="s">
        <v>47</v>
      </c>
      <c r="BW35" s="7">
        <v>23.997053146362305</v>
      </c>
      <c r="BX35" s="7">
        <v>20.622620582580566</v>
      </c>
      <c r="BY35" s="5">
        <f t="shared" si="93"/>
        <v>3.3744325637817383</v>
      </c>
      <c r="BZ35" s="5">
        <f t="shared" si="94"/>
        <v>0.27100658416748047</v>
      </c>
      <c r="CA35" s="11">
        <f t="shared" si="95"/>
        <v>0.82874112227300989</v>
      </c>
      <c r="CB35" t="s">
        <v>68</v>
      </c>
      <c r="CC35" s="17">
        <v>30</v>
      </c>
      <c r="CD35" s="18" t="s">
        <v>47</v>
      </c>
      <c r="CE35" s="7">
        <v>27.173550605773926</v>
      </c>
      <c r="CF35" s="7">
        <v>20.622620582580566</v>
      </c>
      <c r="CG35" s="5">
        <f t="shared" si="96"/>
        <v>6.5509300231933594</v>
      </c>
      <c r="CH35" s="5">
        <f t="shared" si="97"/>
        <v>0.45732250213623082</v>
      </c>
      <c r="CI35" s="11">
        <f t="shared" si="98"/>
        <v>0.72833672530479354</v>
      </c>
      <c r="CJ35" t="s">
        <v>68</v>
      </c>
      <c r="CK35" s="17">
        <v>30</v>
      </c>
      <c r="CL35" s="18" t="s">
        <v>47</v>
      </c>
      <c r="CM35" s="7">
        <v>25.212624549865723</v>
      </c>
      <c r="CN35" s="7">
        <v>20.622620582580566</v>
      </c>
      <c r="CO35" s="5">
        <f t="shared" si="99"/>
        <v>4.5900039672851563</v>
      </c>
      <c r="CP35" s="5">
        <f t="shared" si="100"/>
        <v>0.56064872741699201</v>
      </c>
      <c r="CQ35" s="11">
        <f t="shared" si="101"/>
        <v>0.67799722450971456</v>
      </c>
      <c r="CR35" t="s">
        <v>68</v>
      </c>
      <c r="CS35" s="17">
        <v>30</v>
      </c>
      <c r="CT35" s="18" t="s">
        <v>47</v>
      </c>
      <c r="CU35" s="7">
        <v>27.852999687194824</v>
      </c>
      <c r="CV35" s="7">
        <v>20.622620582580566</v>
      </c>
      <c r="CW35" s="5">
        <f t="shared" si="102"/>
        <v>7.2303791046142578</v>
      </c>
      <c r="CX35" s="5">
        <f t="shared" si="103"/>
        <v>0.95224857330322266</v>
      </c>
      <c r="CY35" s="11">
        <f t="shared" si="104"/>
        <v>0.51682631237197596</v>
      </c>
      <c r="CZ35" t="s">
        <v>68</v>
      </c>
      <c r="DA35" s="17">
        <v>30</v>
      </c>
      <c r="DB35" s="18" t="s">
        <v>47</v>
      </c>
      <c r="DC35" s="7">
        <v>25.709187507629395</v>
      </c>
      <c r="DD35" s="7">
        <v>20.622620582580566</v>
      </c>
      <c r="DE35" s="5">
        <f t="shared" si="105"/>
        <v>5.0865669250488281</v>
      </c>
      <c r="DF35" s="5">
        <f t="shared" si="106"/>
        <v>1.1029806137084961</v>
      </c>
      <c r="DG35" s="11">
        <f t="shared" si="107"/>
        <v>0.46555366577527935</v>
      </c>
      <c r="DH35" t="s">
        <v>68</v>
      </c>
      <c r="DI35" s="17">
        <v>30</v>
      </c>
      <c r="DJ35" s="18" t="s">
        <v>47</v>
      </c>
      <c r="DK35" s="7">
        <v>25.08958911895752</v>
      </c>
      <c r="DL35" s="7">
        <v>20.622620582580566</v>
      </c>
      <c r="DM35" s="5">
        <f t="shared" si="108"/>
        <v>4.4669685363769531</v>
      </c>
      <c r="DN35" s="5">
        <f t="shared" si="109"/>
        <v>0.15198173522949254</v>
      </c>
      <c r="DO35" s="11">
        <f t="shared" si="110"/>
        <v>0.90001332404683276</v>
      </c>
      <c r="DP35" t="s">
        <v>68</v>
      </c>
      <c r="DQ35" s="17">
        <v>30</v>
      </c>
      <c r="DR35" s="18" t="s">
        <v>47</v>
      </c>
      <c r="DS35" s="7">
        <v>25.764711380004883</v>
      </c>
      <c r="DT35" s="7">
        <v>20.622620582580566</v>
      </c>
      <c r="DU35" s="5">
        <f t="shared" si="111"/>
        <v>5.1420907974243164</v>
      </c>
      <c r="DV35" s="5">
        <f t="shared" si="112"/>
        <v>0.27492485046386683</v>
      </c>
      <c r="DW35" s="11">
        <f t="shared" si="113"/>
        <v>0.82649336881557167</v>
      </c>
      <c r="DX35" t="s">
        <v>68</v>
      </c>
      <c r="DY35" s="17">
        <v>30</v>
      </c>
      <c r="DZ35" s="18" t="s">
        <v>47</v>
      </c>
      <c r="EA35" s="7">
        <v>23.116742134094238</v>
      </c>
      <c r="EB35" s="7">
        <v>20.622620582580566</v>
      </c>
      <c r="EC35" s="5">
        <f t="shared" si="114"/>
        <v>2.4941215515136719</v>
      </c>
      <c r="ED35" s="5">
        <f t="shared" si="115"/>
        <v>-1.9059753417968839E-2</v>
      </c>
      <c r="EE35" s="11">
        <f t="shared" si="116"/>
        <v>1.0132988680145238</v>
      </c>
      <c r="EF35" t="s">
        <v>68</v>
      </c>
      <c r="EG35" s="17">
        <v>30</v>
      </c>
      <c r="EH35" s="18" t="s">
        <v>47</v>
      </c>
      <c r="EI35" s="7">
        <v>36.229751586914063</v>
      </c>
      <c r="EJ35" s="7">
        <v>20.622620582580566</v>
      </c>
      <c r="EK35" s="5">
        <f t="shared" si="117"/>
        <v>15.607131004333496</v>
      </c>
      <c r="EL35" s="5">
        <f t="shared" si="118"/>
        <v>0.36415290832519531</v>
      </c>
      <c r="EM35" s="11">
        <f t="shared" si="119"/>
        <v>0.77692491972154676</v>
      </c>
      <c r="EN35" t="s">
        <v>68</v>
      </c>
      <c r="EO35" s="17">
        <v>30</v>
      </c>
      <c r="EP35" s="18" t="s">
        <v>47</v>
      </c>
      <c r="EQ35" s="7">
        <v>25.624222755432129</v>
      </c>
      <c r="ER35" s="7">
        <v>20.622620582580566</v>
      </c>
      <c r="ES35" s="5">
        <f t="shared" si="120"/>
        <v>5.0016021728515625</v>
      </c>
      <c r="ET35" s="5">
        <f t="shared" si="121"/>
        <v>0.23381748199462926</v>
      </c>
      <c r="EU35" s="11">
        <f t="shared" si="122"/>
        <v>0.85038173661810124</v>
      </c>
      <c r="EV35" t="s">
        <v>68</v>
      </c>
      <c r="EW35" s="17">
        <v>30</v>
      </c>
      <c r="EX35" s="18" t="s">
        <v>47</v>
      </c>
      <c r="EY35" s="7">
        <v>24.125518798828125</v>
      </c>
      <c r="EZ35" s="7">
        <v>20.622620582580566</v>
      </c>
      <c r="FA35" s="5">
        <f t="shared" si="123"/>
        <v>3.5028982162475586</v>
      </c>
      <c r="FB35" s="5">
        <f t="shared" si="124"/>
        <v>-0.21942787170410138</v>
      </c>
      <c r="FC35" s="11">
        <f t="shared" si="125"/>
        <v>1.1642717806756118</v>
      </c>
      <c r="FD35" t="s">
        <v>68</v>
      </c>
      <c r="FE35" s="17">
        <v>30</v>
      </c>
      <c r="FF35" s="18" t="s">
        <v>47</v>
      </c>
      <c r="FG35" s="7">
        <v>22.372565269470215</v>
      </c>
      <c r="FH35" s="7">
        <v>20.622620582580566</v>
      </c>
      <c r="FI35" s="5">
        <f t="shared" si="126"/>
        <v>1.7499446868896484</v>
      </c>
      <c r="FJ35" s="5">
        <f t="shared" si="127"/>
        <v>6.8163871765136719E-2</v>
      </c>
      <c r="FK35" s="11">
        <f t="shared" si="128"/>
        <v>0.95385119905750393</v>
      </c>
      <c r="FL35" t="s">
        <v>68</v>
      </c>
      <c r="FM35" s="17">
        <v>30</v>
      </c>
      <c r="FN35" s="18" t="s">
        <v>47</v>
      </c>
      <c r="FO35" s="7">
        <v>23.434264183044434</v>
      </c>
      <c r="FP35" s="7">
        <v>20.622620582580566</v>
      </c>
      <c r="FQ35" s="5">
        <f t="shared" si="129"/>
        <v>2.8116436004638672</v>
      </c>
      <c r="FR35" s="5">
        <f t="shared" si="130"/>
        <v>0.13725147247314462</v>
      </c>
      <c r="FS35" s="11">
        <f t="shared" si="131"/>
        <v>0.90924974899482325</v>
      </c>
      <c r="FT35" t="s">
        <v>68</v>
      </c>
      <c r="FU35" s="17">
        <v>30</v>
      </c>
      <c r="FV35" s="18" t="s">
        <v>47</v>
      </c>
      <c r="FW35" s="7">
        <v>25.884040832519531</v>
      </c>
      <c r="FX35" s="7">
        <v>20.622620582580566</v>
      </c>
      <c r="FY35" s="5">
        <f t="shared" si="132"/>
        <v>5.2614202499389648</v>
      </c>
      <c r="FZ35" s="5">
        <f t="shared" si="133"/>
        <v>0.71440467834472621</v>
      </c>
      <c r="GA35" s="11">
        <f t="shared" si="134"/>
        <v>0.60945656948394256</v>
      </c>
      <c r="GB35" t="s">
        <v>68</v>
      </c>
      <c r="GC35" s="17">
        <v>30</v>
      </c>
      <c r="GD35" s="18" t="s">
        <v>47</v>
      </c>
      <c r="GE35" s="7">
        <v>24.442852973937988</v>
      </c>
      <c r="GF35" s="7">
        <v>20.622620582580566</v>
      </c>
      <c r="GG35" s="5">
        <f t="shared" si="135"/>
        <v>3.8202323913574219</v>
      </c>
      <c r="GH35" s="5">
        <f t="shared" si="136"/>
        <v>1.7947578430175692E-2</v>
      </c>
      <c r="GI35" s="11">
        <f t="shared" si="137"/>
        <v>0.98763674742726293</v>
      </c>
      <c r="GJ35" t="s">
        <v>68</v>
      </c>
      <c r="GK35" s="17">
        <v>30</v>
      </c>
      <c r="GL35" s="18" t="s">
        <v>47</v>
      </c>
      <c r="GM35" s="7">
        <v>25.850699424743652</v>
      </c>
      <c r="GN35" s="7">
        <v>20.622620582580566</v>
      </c>
      <c r="GO35" s="5">
        <f t="shared" si="138"/>
        <v>5.2280788421630859</v>
      </c>
      <c r="GP35" s="5">
        <f t="shared" si="139"/>
        <v>-9.4254875183105824E-2</v>
      </c>
      <c r="GQ35" s="11">
        <f t="shared" si="140"/>
        <v>1.067513914810738</v>
      </c>
      <c r="GR35" t="s">
        <v>68</v>
      </c>
      <c r="GS35" s="17">
        <v>30</v>
      </c>
      <c r="GT35" s="18" t="s">
        <v>47</v>
      </c>
      <c r="GU35" s="7">
        <v>21.830330848693848</v>
      </c>
      <c r="GV35" s="7">
        <v>20.622620582580566</v>
      </c>
      <c r="GW35" s="5">
        <f t="shared" si="141"/>
        <v>1.2077102661132813</v>
      </c>
      <c r="GX35" s="5">
        <f t="shared" si="142"/>
        <v>-0.17799434661865243</v>
      </c>
      <c r="GY35" s="11">
        <f t="shared" si="143"/>
        <v>1.1313100296570628</v>
      </c>
      <c r="GZ35" t="s">
        <v>68</v>
      </c>
      <c r="HA35" s="17">
        <v>30</v>
      </c>
      <c r="HB35" s="18" t="s">
        <v>47</v>
      </c>
      <c r="HC35" s="7">
        <v>23.519476890563965</v>
      </c>
      <c r="HD35" s="7">
        <v>20.622620582580566</v>
      </c>
      <c r="HE35" s="5">
        <f t="shared" si="144"/>
        <v>2.8968563079833984</v>
      </c>
      <c r="HF35" s="5">
        <f t="shared" si="145"/>
        <v>2.2684097290039951E-3</v>
      </c>
      <c r="HG35" s="11">
        <f t="shared" si="146"/>
        <v>0.99842889367374876</v>
      </c>
      <c r="HH35" t="s">
        <v>68</v>
      </c>
      <c r="HI35" s="17">
        <v>30</v>
      </c>
      <c r="HJ35" s="18" t="s">
        <v>47</v>
      </c>
      <c r="HK35" s="7">
        <v>23.305263519287109</v>
      </c>
      <c r="HL35" s="7">
        <v>20.622620582580566</v>
      </c>
      <c r="HM35" s="5">
        <f t="shared" si="147"/>
        <v>2.682642936706543</v>
      </c>
      <c r="HN35" s="5">
        <f t="shared" si="148"/>
        <v>-2.5762855529785158</v>
      </c>
      <c r="HO35" s="11">
        <f t="shared" si="149"/>
        <v>5.9640218906748617</v>
      </c>
      <c r="HP35" t="s">
        <v>68</v>
      </c>
      <c r="HQ35" s="17">
        <v>30</v>
      </c>
      <c r="HR35" s="18" t="s">
        <v>47</v>
      </c>
      <c r="HS35" s="7">
        <v>22.707985877990723</v>
      </c>
      <c r="HT35" s="7">
        <v>20.622620582580566</v>
      </c>
      <c r="HU35" s="5">
        <f t="shared" si="150"/>
        <v>2.0853652954101563</v>
      </c>
      <c r="HV35" s="5">
        <f t="shared" si="151"/>
        <v>0.79086685180664063</v>
      </c>
      <c r="HW35" s="11">
        <f t="shared" si="152"/>
        <v>0.57799669487925298</v>
      </c>
      <c r="HX35" t="s">
        <v>68</v>
      </c>
      <c r="HY35" s="17">
        <v>30</v>
      </c>
      <c r="HZ35" s="18" t="s">
        <v>47</v>
      </c>
      <c r="IA35" s="7">
        <v>23.450662612915039</v>
      </c>
      <c r="IB35" s="7">
        <v>20.622620582580566</v>
      </c>
      <c r="IC35" s="5">
        <f t="shared" si="153"/>
        <v>2.8280420303344727</v>
      </c>
      <c r="ID35" s="5">
        <f t="shared" si="154"/>
        <v>0.49460239410400408</v>
      </c>
      <c r="IE35" s="11">
        <f t="shared" si="155"/>
        <v>0.70975725982690829</v>
      </c>
      <c r="IF35" t="s">
        <v>68</v>
      </c>
      <c r="IG35" s="17">
        <v>30</v>
      </c>
      <c r="IH35" s="18" t="s">
        <v>47</v>
      </c>
      <c r="II35" s="7">
        <v>25.563507080078125</v>
      </c>
      <c r="IJ35" s="7">
        <v>20.622620582580566</v>
      </c>
      <c r="IK35" s="5">
        <f t="shared" si="156"/>
        <v>4.9408864974975586</v>
      </c>
      <c r="IL35" s="5">
        <f t="shared" si="157"/>
        <v>-0.11907920837402308</v>
      </c>
      <c r="IM35" s="11">
        <f t="shared" si="158"/>
        <v>1.0860414816873314</v>
      </c>
      <c r="IN35" t="s">
        <v>68</v>
      </c>
    </row>
    <row r="36" spans="1:248" x14ac:dyDescent="0.35">
      <c r="A36" s="17">
        <v>31</v>
      </c>
      <c r="B36" s="18" t="s">
        <v>48</v>
      </c>
      <c r="C36" s="7">
        <v>22.576165199279785</v>
      </c>
      <c r="D36" s="7">
        <v>20.970802307128906</v>
      </c>
      <c r="E36" s="5">
        <f t="shared" si="66"/>
        <v>1.6053628921508789</v>
      </c>
      <c r="F36" s="5">
        <f t="shared" si="67"/>
        <v>-2.1663856506347612E-2</v>
      </c>
      <c r="G36" s="11">
        <f t="shared" si="68"/>
        <v>1.0151295512591794</v>
      </c>
      <c r="H36" s="20">
        <f>AVERAGE(G36:G40)</f>
        <v>0.9853292612065836</v>
      </c>
      <c r="I36" s="17">
        <v>31</v>
      </c>
      <c r="J36" s="18" t="s">
        <v>48</v>
      </c>
      <c r="K36" s="7">
        <v>22.377485275268555</v>
      </c>
      <c r="L36" s="7">
        <v>20.970802307128906</v>
      </c>
      <c r="M36" s="5">
        <f t="shared" si="69"/>
        <v>1.4066829681396484</v>
      </c>
      <c r="N36" s="5">
        <f t="shared" si="70"/>
        <v>-0.1122076034545898</v>
      </c>
      <c r="O36" s="11">
        <f t="shared" si="71"/>
        <v>1.0808809293435859</v>
      </c>
      <c r="P36" s="20">
        <f>AVERAGE(O36:O40)</f>
        <v>1.0120011675519995</v>
      </c>
      <c r="Q36" s="17">
        <v>31</v>
      </c>
      <c r="R36" s="18" t="s">
        <v>48</v>
      </c>
      <c r="S36" s="7">
        <v>29.123124122619629</v>
      </c>
      <c r="T36" s="7">
        <v>20.970802307128906</v>
      </c>
      <c r="U36" s="5">
        <f t="shared" si="72"/>
        <v>8.1523218154907227</v>
      </c>
      <c r="V36" s="5">
        <f t="shared" si="73"/>
        <v>0.66114101409912074</v>
      </c>
      <c r="W36" s="11">
        <f t="shared" si="74"/>
        <v>0.63237795730524338</v>
      </c>
      <c r="X36" s="20">
        <f>AVERAGE(W36:W40)</f>
        <v>0.99115321157306635</v>
      </c>
      <c r="Y36" s="17">
        <v>31</v>
      </c>
      <c r="Z36" s="18" t="s">
        <v>48</v>
      </c>
      <c r="AA36" s="7">
        <v>28.504142761230469</v>
      </c>
      <c r="AB36" s="7">
        <v>20.970802307128906</v>
      </c>
      <c r="AC36" s="5">
        <f t="shared" si="75"/>
        <v>7.5333404541015625</v>
      </c>
      <c r="AD36" s="5">
        <f t="shared" si="76"/>
        <v>0.62937164306640625</v>
      </c>
      <c r="AE36" s="11">
        <f t="shared" si="77"/>
        <v>0.64645791477221815</v>
      </c>
      <c r="AF36" s="20">
        <f>AVERAGE(AE36:AE40)</f>
        <v>1.0359923253738224</v>
      </c>
      <c r="AG36" s="17">
        <v>31</v>
      </c>
      <c r="AH36" s="18" t="s">
        <v>48</v>
      </c>
      <c r="AI36" s="7">
        <v>24.971858024597168</v>
      </c>
      <c r="AJ36" s="7">
        <v>20.970802307128906</v>
      </c>
      <c r="AK36" s="5">
        <f t="shared" si="78"/>
        <v>4.0010557174682617</v>
      </c>
      <c r="AL36" s="5">
        <f t="shared" si="79"/>
        <v>0.1574953079223631</v>
      </c>
      <c r="AM36" s="11">
        <f t="shared" si="80"/>
        <v>0.89658029171398257</v>
      </c>
      <c r="AN36" s="20">
        <f>AVERAGE(AM36:AM40)</f>
        <v>0.99038123373044606</v>
      </c>
      <c r="AO36" s="17">
        <v>31</v>
      </c>
      <c r="AP36" s="18" t="s">
        <v>48</v>
      </c>
      <c r="AQ36" s="7">
        <v>25.671056747436523</v>
      </c>
      <c r="AR36" s="7">
        <v>20.970802307128906</v>
      </c>
      <c r="AS36" s="5">
        <f t="shared" si="81"/>
        <v>4.7002544403076172</v>
      </c>
      <c r="AT36" s="5">
        <f t="shared" si="82"/>
        <v>-0.58025951385498065</v>
      </c>
      <c r="AU36" s="11">
        <f t="shared" si="83"/>
        <v>1.4951181682425259</v>
      </c>
      <c r="AV36" s="20">
        <f>AVERAGE(AU36:AU40)</f>
        <v>1.4793061388819992</v>
      </c>
      <c r="AW36" s="17">
        <v>31</v>
      </c>
      <c r="AX36" s="18" t="s">
        <v>48</v>
      </c>
      <c r="AY36" s="7">
        <v>24.998351097106934</v>
      </c>
      <c r="AZ36" s="7">
        <v>20.970802307128906</v>
      </c>
      <c r="BA36" s="5">
        <f t="shared" si="84"/>
        <v>4.0275487899780273</v>
      </c>
      <c r="BB36" s="5">
        <f t="shared" si="85"/>
        <v>0.44573745727539071</v>
      </c>
      <c r="BC36" s="11">
        <f t="shared" si="86"/>
        <v>0.73420891774941699</v>
      </c>
      <c r="BD36" s="20">
        <f>AVERAGE(BC36:BC40)</f>
        <v>0.66028744133463824</v>
      </c>
      <c r="BE36" s="17">
        <v>31</v>
      </c>
      <c r="BF36" s="18" t="s">
        <v>48</v>
      </c>
      <c r="BG36" s="7">
        <v>25.882882118225098</v>
      </c>
      <c r="BH36" s="7">
        <v>20.970802307128906</v>
      </c>
      <c r="BI36" s="5">
        <f t="shared" si="87"/>
        <v>4.9120798110961914</v>
      </c>
      <c r="BJ36" s="5">
        <f t="shared" si="88"/>
        <v>0.16003150939941424</v>
      </c>
      <c r="BK36" s="11">
        <f t="shared" si="89"/>
        <v>0.89500552321090354</v>
      </c>
      <c r="BL36" s="20">
        <f>AVERAGE(BK36:BK40)</f>
        <v>0.90122274276885617</v>
      </c>
      <c r="BM36" s="17">
        <v>31</v>
      </c>
      <c r="BN36" s="18" t="s">
        <v>48</v>
      </c>
      <c r="BO36" s="7">
        <v>26.455320358276367</v>
      </c>
      <c r="BP36" s="7">
        <v>20.970802307128906</v>
      </c>
      <c r="BQ36" s="5">
        <f t="shared" si="90"/>
        <v>5.4845180511474609</v>
      </c>
      <c r="BR36" s="5">
        <f t="shared" si="91"/>
        <v>0.19399242401123029</v>
      </c>
      <c r="BS36" s="11">
        <f t="shared" si="92"/>
        <v>0.87418321097498475</v>
      </c>
      <c r="BT36" s="20">
        <f>AVERAGE(BS36:BS40)</f>
        <v>1.1103116681530818</v>
      </c>
      <c r="BU36" s="17">
        <v>31</v>
      </c>
      <c r="BV36" s="18" t="s">
        <v>48</v>
      </c>
      <c r="BW36" s="7">
        <v>22.952389717102051</v>
      </c>
      <c r="BX36" s="7">
        <v>20.970802307128906</v>
      </c>
      <c r="BY36" s="5">
        <f t="shared" si="93"/>
        <v>1.9815874099731445</v>
      </c>
      <c r="BZ36" s="5">
        <f t="shared" si="94"/>
        <v>-1.1218385696411133</v>
      </c>
      <c r="CA36" s="11">
        <f t="shared" si="95"/>
        <v>2.1762413591945005</v>
      </c>
      <c r="CB36" s="20">
        <f>AVERAGE(CA36:CA40)</f>
        <v>2.049362582499703</v>
      </c>
      <c r="CC36" s="17">
        <v>31</v>
      </c>
      <c r="CD36" s="18" t="s">
        <v>48</v>
      </c>
      <c r="CE36" s="7">
        <v>26.923208236694336</v>
      </c>
      <c r="CF36" s="7">
        <v>20.970802307128906</v>
      </c>
      <c r="CG36" s="5">
        <f t="shared" si="96"/>
        <v>5.9524059295654297</v>
      </c>
      <c r="CH36" s="5">
        <f t="shared" si="97"/>
        <v>-0.14120159149169886</v>
      </c>
      <c r="CI36" s="11">
        <f t="shared" si="98"/>
        <v>1.10282325263486</v>
      </c>
      <c r="CJ36" s="20">
        <f>AVERAGE(CI36:CI40)</f>
        <v>1.0933264419033852</v>
      </c>
      <c r="CK36" s="17">
        <v>31</v>
      </c>
      <c r="CL36" s="18" t="s">
        <v>48</v>
      </c>
      <c r="CM36" s="7">
        <v>25.089682579040527</v>
      </c>
      <c r="CN36" s="7">
        <v>20.970802307128906</v>
      </c>
      <c r="CO36" s="5">
        <f t="shared" si="99"/>
        <v>4.1188802719116211</v>
      </c>
      <c r="CP36" s="5">
        <f t="shared" si="100"/>
        <v>8.9525032043456854E-2</v>
      </c>
      <c r="CQ36" s="11">
        <f t="shared" si="101"/>
        <v>0.93983211235204722</v>
      </c>
      <c r="CR36" s="20">
        <f>AVERAGE(CQ36:CQ40)</f>
        <v>1.0053419169491731</v>
      </c>
      <c r="CS36" s="17">
        <v>31</v>
      </c>
      <c r="CT36" s="18" t="s">
        <v>48</v>
      </c>
      <c r="CU36" s="7">
        <v>28.363097190856934</v>
      </c>
      <c r="CV36" s="7">
        <v>20.970802307128906</v>
      </c>
      <c r="CW36" s="5">
        <f t="shared" si="102"/>
        <v>7.3922948837280273</v>
      </c>
      <c r="CX36" s="5">
        <f t="shared" si="103"/>
        <v>1.1141643524169922</v>
      </c>
      <c r="CY36" s="11">
        <f t="shared" si="104"/>
        <v>0.46195865670404684</v>
      </c>
      <c r="CZ36" s="20">
        <f>AVERAGE(CY36:CY40)</f>
        <v>0.47628745675788214</v>
      </c>
      <c r="DA36" s="17">
        <v>31</v>
      </c>
      <c r="DB36" s="18" t="s">
        <v>48</v>
      </c>
      <c r="DC36" s="7">
        <v>25.199532508850098</v>
      </c>
      <c r="DD36" s="7">
        <v>20.970802307128906</v>
      </c>
      <c r="DE36" s="5">
        <f t="shared" si="105"/>
        <v>4.2287302017211914</v>
      </c>
      <c r="DF36" s="5">
        <f t="shared" si="106"/>
        <v>0.24514389038085938</v>
      </c>
      <c r="DG36" s="11">
        <f t="shared" si="107"/>
        <v>0.84373164049203109</v>
      </c>
      <c r="DH36" s="20">
        <f>AVERAGE(DG36:DG40)</f>
        <v>0.79307484699158093</v>
      </c>
      <c r="DI36" s="17">
        <v>31</v>
      </c>
      <c r="DJ36" s="18" t="s">
        <v>48</v>
      </c>
      <c r="DK36" s="7">
        <v>25.263407707214355</v>
      </c>
      <c r="DL36" s="7">
        <v>20.970802307128906</v>
      </c>
      <c r="DM36" s="5">
        <f t="shared" si="108"/>
        <v>4.2926054000854492</v>
      </c>
      <c r="DN36" s="5">
        <f t="shared" si="109"/>
        <v>-2.2381401062011363E-2</v>
      </c>
      <c r="DO36" s="11">
        <f t="shared" si="110"/>
        <v>1.0156345657163708</v>
      </c>
      <c r="DP36" s="20">
        <f>AVERAGE(DO36:DO40)</f>
        <v>0.98913548507435023</v>
      </c>
      <c r="DQ36" s="17">
        <v>31</v>
      </c>
      <c r="DR36" s="18" t="s">
        <v>48</v>
      </c>
      <c r="DS36" s="7">
        <v>25.774725914001465</v>
      </c>
      <c r="DT36" s="7">
        <v>20.970802307128906</v>
      </c>
      <c r="DU36" s="5">
        <f t="shared" si="111"/>
        <v>4.8039236068725586</v>
      </c>
      <c r="DV36" s="5">
        <f t="shared" si="112"/>
        <v>-6.324234008789098E-2</v>
      </c>
      <c r="DW36" s="11">
        <f t="shared" si="113"/>
        <v>1.0448112527487412</v>
      </c>
      <c r="DX36" s="20">
        <f>AVERAGE(DW36:DW40)</f>
        <v>1.027005687317057</v>
      </c>
      <c r="DY36" s="17">
        <v>31</v>
      </c>
      <c r="DZ36" s="18" t="s">
        <v>48</v>
      </c>
      <c r="EA36" s="7">
        <v>23.871034622192383</v>
      </c>
      <c r="EB36" s="7">
        <v>20.970802307128906</v>
      </c>
      <c r="EC36" s="5">
        <f t="shared" si="114"/>
        <v>2.9002323150634766</v>
      </c>
      <c r="ED36" s="5">
        <f t="shared" si="115"/>
        <v>0.38705101013183585</v>
      </c>
      <c r="EE36" s="11">
        <f t="shared" si="116"/>
        <v>0.76469110087556447</v>
      </c>
      <c r="EF36" s="20">
        <f>AVERAGE(EE36:EE40)</f>
        <v>0.83850967170860824</v>
      </c>
      <c r="EG36" s="17">
        <v>31</v>
      </c>
      <c r="EH36" s="18" t="s">
        <v>48</v>
      </c>
      <c r="EI36" s="7">
        <v>36.627676010131836</v>
      </c>
      <c r="EJ36" s="7">
        <v>20.970802307128906</v>
      </c>
      <c r="EK36" s="5">
        <f t="shared" si="117"/>
        <v>15.65687370300293</v>
      </c>
      <c r="EL36" s="5">
        <f t="shared" si="118"/>
        <v>0.41389560699462891</v>
      </c>
      <c r="EM36" s="11">
        <f t="shared" si="119"/>
        <v>0.75059385955172164</v>
      </c>
      <c r="EN36" s="20">
        <f>AVERAGE(EM36:EM40)</f>
        <v>0.76354258702664723</v>
      </c>
      <c r="EO36" s="17">
        <v>31</v>
      </c>
      <c r="EP36" s="18" t="s">
        <v>48</v>
      </c>
      <c r="EQ36" s="7">
        <v>25.816161155700684</v>
      </c>
      <c r="ER36" s="7">
        <v>20.970802307128906</v>
      </c>
      <c r="ES36" s="5">
        <f t="shared" si="120"/>
        <v>4.8453588485717773</v>
      </c>
      <c r="ET36" s="5">
        <f t="shared" si="121"/>
        <v>7.7574157714844105E-2</v>
      </c>
      <c r="EU36" s="11">
        <f t="shared" si="122"/>
        <v>0.94764974840414307</v>
      </c>
      <c r="EV36" s="20">
        <f>AVERAGE(EU36:EU40)</f>
        <v>1.0695908667568248</v>
      </c>
      <c r="EW36" s="17">
        <v>31</v>
      </c>
      <c r="EX36" s="18" t="s">
        <v>48</v>
      </c>
      <c r="EY36" s="7">
        <v>24.243549346923828</v>
      </c>
      <c r="EZ36" s="7">
        <v>20.970802307128906</v>
      </c>
      <c r="FA36" s="5">
        <f t="shared" si="123"/>
        <v>3.2727470397949219</v>
      </c>
      <c r="FB36" s="5">
        <f t="shared" si="124"/>
        <v>-0.4495790481567381</v>
      </c>
      <c r="FC36" s="11">
        <f t="shared" si="125"/>
        <v>1.3656417295096992</v>
      </c>
      <c r="FD36" s="20">
        <f>AVERAGE(FC36:FC40)</f>
        <v>1.25960386140921</v>
      </c>
      <c r="FE36" s="17">
        <v>31</v>
      </c>
      <c r="FF36" s="18" t="s">
        <v>48</v>
      </c>
      <c r="FG36" s="7">
        <v>22.779191017150879</v>
      </c>
      <c r="FH36" s="7">
        <v>20.970802307128906</v>
      </c>
      <c r="FI36" s="5">
        <f t="shared" si="126"/>
        <v>1.8083887100219727</v>
      </c>
      <c r="FJ36" s="5">
        <f t="shared" si="127"/>
        <v>0.12660789489746094</v>
      </c>
      <c r="FK36" s="11">
        <f t="shared" si="128"/>
        <v>0.91598260433883472</v>
      </c>
      <c r="FL36" s="20">
        <f>AVERAGE(FK36:FK40)</f>
        <v>0.86624642559600995</v>
      </c>
      <c r="FM36" s="17">
        <v>31</v>
      </c>
      <c r="FN36" s="18" t="s">
        <v>48</v>
      </c>
      <c r="FO36" s="7">
        <v>23.751293182373047</v>
      </c>
      <c r="FP36" s="7">
        <v>20.970802307128906</v>
      </c>
      <c r="FQ36" s="5">
        <f t="shared" si="129"/>
        <v>2.7804908752441406</v>
      </c>
      <c r="FR36" s="5">
        <f t="shared" si="130"/>
        <v>0.10609874725341806</v>
      </c>
      <c r="FS36" s="11">
        <f t="shared" si="131"/>
        <v>0.92909707874251446</v>
      </c>
      <c r="FT36" s="20">
        <f>AVERAGE(FS36:FS40)</f>
        <v>0.89524854403265142</v>
      </c>
      <c r="FU36" s="17">
        <v>31</v>
      </c>
      <c r="FV36" s="18" t="s">
        <v>48</v>
      </c>
      <c r="FW36" s="7">
        <v>25.430852890014648</v>
      </c>
      <c r="FX36" s="7">
        <v>20.970802307128906</v>
      </c>
      <c r="FY36" s="5">
        <f t="shared" si="132"/>
        <v>4.4600505828857422</v>
      </c>
      <c r="FZ36" s="5">
        <f t="shared" si="133"/>
        <v>-8.6964988708496449E-2</v>
      </c>
      <c r="GA36" s="11">
        <f t="shared" si="134"/>
        <v>1.0621334103523778</v>
      </c>
      <c r="GB36" s="20">
        <f>AVERAGE(GA36:GA40)</f>
        <v>0.96714479016532862</v>
      </c>
      <c r="GC36" s="17">
        <v>31</v>
      </c>
      <c r="GD36" s="18" t="s">
        <v>48</v>
      </c>
      <c r="GE36" s="7">
        <v>24.864897727966309</v>
      </c>
      <c r="GF36" s="7">
        <v>20.970802307128906</v>
      </c>
      <c r="GG36" s="5">
        <f t="shared" si="135"/>
        <v>3.8940954208374023</v>
      </c>
      <c r="GH36" s="5">
        <f t="shared" si="136"/>
        <v>9.1810607910156161E-2</v>
      </c>
      <c r="GI36" s="11">
        <f t="shared" si="137"/>
        <v>0.93834437106770963</v>
      </c>
      <c r="GJ36" s="20">
        <f>AVERAGE(GI36:GI40)</f>
        <v>0.97456480355188335</v>
      </c>
      <c r="GK36" s="17">
        <v>31</v>
      </c>
      <c r="GL36" s="18" t="s">
        <v>48</v>
      </c>
      <c r="GM36" s="7">
        <v>26.545512199401855</v>
      </c>
      <c r="GN36" s="7">
        <v>20.970802307128906</v>
      </c>
      <c r="GO36" s="5">
        <f t="shared" si="138"/>
        <v>5.5747098922729492</v>
      </c>
      <c r="GP36" s="5">
        <f t="shared" si="139"/>
        <v>0.25237617492675746</v>
      </c>
      <c r="GQ36" s="11">
        <f t="shared" si="140"/>
        <v>0.83951256604364666</v>
      </c>
      <c r="GR36" s="20">
        <f>AVERAGE(GQ36:GQ40)</f>
        <v>0.85532689818083174</v>
      </c>
      <c r="GS36" s="17">
        <v>31</v>
      </c>
      <c r="GT36" s="18" t="s">
        <v>48</v>
      </c>
      <c r="GU36" s="7">
        <v>22.584674835205078</v>
      </c>
      <c r="GV36" s="7">
        <v>20.970802307128906</v>
      </c>
      <c r="GW36" s="5">
        <f t="shared" si="141"/>
        <v>1.6138725280761719</v>
      </c>
      <c r="GX36" s="5">
        <f t="shared" si="142"/>
        <v>0.22816791534423819</v>
      </c>
      <c r="GY36" s="11">
        <f t="shared" si="143"/>
        <v>0.85371834428992666</v>
      </c>
      <c r="GZ36" s="20">
        <f>AVERAGE(GY36:GY40)</f>
        <v>0.80700649436461114</v>
      </c>
      <c r="HA36" s="17">
        <v>31</v>
      </c>
      <c r="HB36" s="18" t="s">
        <v>48</v>
      </c>
      <c r="HC36" s="7">
        <v>23.810384750366211</v>
      </c>
      <c r="HD36" s="7">
        <v>20.970802307128906</v>
      </c>
      <c r="HE36" s="5">
        <f t="shared" si="144"/>
        <v>2.8395824432373047</v>
      </c>
      <c r="HF36" s="5">
        <f t="shared" si="145"/>
        <v>-5.5005455017089755E-2</v>
      </c>
      <c r="HG36" s="11">
        <f t="shared" si="146"/>
        <v>1.0388630313661165</v>
      </c>
      <c r="HH36" s="20">
        <f>AVERAGE(HG36:HG40)</f>
        <v>1.0932065419532757</v>
      </c>
      <c r="HI36" s="17">
        <v>31</v>
      </c>
      <c r="HJ36" s="18" t="s">
        <v>48</v>
      </c>
      <c r="HK36" s="7">
        <v>25.600013732910156</v>
      </c>
      <c r="HL36" s="7">
        <v>20.970802307128906</v>
      </c>
      <c r="HM36" s="5">
        <f t="shared" si="147"/>
        <v>4.62921142578125</v>
      </c>
      <c r="HN36" s="5">
        <f t="shared" si="148"/>
        <v>-0.62971706390380877</v>
      </c>
      <c r="HO36" s="11">
        <f t="shared" si="149"/>
        <v>1.5472615204920757</v>
      </c>
      <c r="HP36" s="20">
        <f>AVERAGE(HO36:HO40)</f>
        <v>1.3355224595855963</v>
      </c>
      <c r="HQ36" s="17">
        <v>31</v>
      </c>
      <c r="HR36" s="18" t="s">
        <v>48</v>
      </c>
      <c r="HS36" s="7">
        <v>22.243968963623047</v>
      </c>
      <c r="HT36" s="7">
        <v>20.970802307128906</v>
      </c>
      <c r="HU36" s="5">
        <f t="shared" si="150"/>
        <v>1.2731666564941406</v>
      </c>
      <c r="HV36" s="5">
        <f t="shared" si="151"/>
        <v>-2.1331787109375E-2</v>
      </c>
      <c r="HW36" s="11">
        <f t="shared" si="152"/>
        <v>1.014895922767739</v>
      </c>
      <c r="HX36" s="20">
        <f>AVERAGE(HW36:HW40)</f>
        <v>0.90017506261377722</v>
      </c>
      <c r="HY36" s="17">
        <v>31</v>
      </c>
      <c r="HZ36" s="18" t="s">
        <v>48</v>
      </c>
      <c r="IA36" s="7">
        <v>24.099888801574707</v>
      </c>
      <c r="IB36" s="7">
        <v>20.970802307128906</v>
      </c>
      <c r="IC36" s="5">
        <f t="shared" si="153"/>
        <v>3.1290864944458008</v>
      </c>
      <c r="ID36" s="5">
        <f t="shared" si="154"/>
        <v>0.79564685821533221</v>
      </c>
      <c r="IE36" s="11">
        <f t="shared" si="155"/>
        <v>0.57608481751690443</v>
      </c>
      <c r="IF36" s="20">
        <f>AVERAGE(IE36:IE40)</f>
        <v>0.62545368997131801</v>
      </c>
      <c r="IG36" s="17">
        <v>31</v>
      </c>
      <c r="IH36" s="18" t="s">
        <v>48</v>
      </c>
      <c r="II36" s="7">
        <v>26.135686874389648</v>
      </c>
      <c r="IJ36" s="7">
        <v>20.970802307128906</v>
      </c>
      <c r="IK36" s="5">
        <f t="shared" si="156"/>
        <v>5.1648845672607422</v>
      </c>
      <c r="IL36" s="5">
        <f t="shared" si="157"/>
        <v>0.10491886138916051</v>
      </c>
      <c r="IM36" s="11">
        <f t="shared" si="158"/>
        <v>0.92985723724286107</v>
      </c>
      <c r="IN36" s="20">
        <f>AVERAGE(IM36:IM40)</f>
        <v>1.0677909573440751</v>
      </c>
    </row>
    <row r="37" spans="1:248" x14ac:dyDescent="0.35">
      <c r="A37" s="17">
        <v>32</v>
      </c>
      <c r="B37" s="18" t="s">
        <v>49</v>
      </c>
      <c r="C37" s="7">
        <v>22.935286521911621</v>
      </c>
      <c r="D37" s="7">
        <v>21.294007301330566</v>
      </c>
      <c r="E37" s="5">
        <f t="shared" si="66"/>
        <v>1.6412792205810547</v>
      </c>
      <c r="F37" s="5">
        <f t="shared" si="67"/>
        <v>1.4252471923828169E-2</v>
      </c>
      <c r="G37" s="11">
        <f t="shared" si="68"/>
        <v>0.99016957689399243</v>
      </c>
      <c r="I37" s="17">
        <v>32</v>
      </c>
      <c r="J37" s="18" t="s">
        <v>49</v>
      </c>
      <c r="K37" s="7">
        <v>22.69794750213623</v>
      </c>
      <c r="L37" s="7">
        <v>21.294007301330566</v>
      </c>
      <c r="M37" s="5">
        <f t="shared" si="69"/>
        <v>1.4039402008056641</v>
      </c>
      <c r="N37" s="5">
        <f t="shared" si="70"/>
        <v>-0.11495037078857417</v>
      </c>
      <c r="O37" s="11">
        <f t="shared" si="71"/>
        <v>1.0829377914482927</v>
      </c>
      <c r="Q37" s="17">
        <v>32</v>
      </c>
      <c r="R37" s="18" t="s">
        <v>49</v>
      </c>
      <c r="S37" s="7">
        <v>28.652368545532227</v>
      </c>
      <c r="T37" s="7">
        <v>21.294007301330566</v>
      </c>
      <c r="U37" s="5">
        <f t="shared" si="72"/>
        <v>7.3583612442016602</v>
      </c>
      <c r="V37" s="5">
        <f t="shared" si="73"/>
        <v>-0.13281955718994176</v>
      </c>
      <c r="W37" s="11">
        <f t="shared" si="74"/>
        <v>1.0964344452001786</v>
      </c>
      <c r="Y37" s="17">
        <v>32</v>
      </c>
      <c r="Z37" s="18" t="s">
        <v>49</v>
      </c>
      <c r="AA37" s="7">
        <v>28.214911460876465</v>
      </c>
      <c r="AB37" s="7">
        <v>21.294007301330566</v>
      </c>
      <c r="AC37" s="5">
        <f t="shared" si="75"/>
        <v>6.9209041595458984</v>
      </c>
      <c r="AD37" s="5">
        <f t="shared" si="76"/>
        <v>1.6935348510742188E-2</v>
      </c>
      <c r="AE37" s="11">
        <f t="shared" si="77"/>
        <v>0.98832994053551548</v>
      </c>
      <c r="AG37" s="17">
        <v>32</v>
      </c>
      <c r="AH37" s="18" t="s">
        <v>49</v>
      </c>
      <c r="AI37" s="7">
        <v>24.93079948425293</v>
      </c>
      <c r="AJ37" s="7">
        <v>21.294007301330566</v>
      </c>
      <c r="AK37" s="5">
        <f t="shared" si="78"/>
        <v>3.6367921829223633</v>
      </c>
      <c r="AL37" s="5">
        <f t="shared" si="79"/>
        <v>-0.20676822662353533</v>
      </c>
      <c r="AM37" s="11">
        <f t="shared" si="80"/>
        <v>1.1540999929245144</v>
      </c>
      <c r="AO37" s="17">
        <v>32</v>
      </c>
      <c r="AP37" s="18" t="s">
        <v>49</v>
      </c>
      <c r="AQ37" s="7">
        <v>26.085418701171875</v>
      </c>
      <c r="AR37" s="7">
        <v>21.294007301330566</v>
      </c>
      <c r="AS37" s="5">
        <f t="shared" si="81"/>
        <v>4.7914113998413086</v>
      </c>
      <c r="AT37" s="5">
        <f t="shared" si="82"/>
        <v>-0.48910255432128924</v>
      </c>
      <c r="AU37" s="11">
        <f t="shared" si="83"/>
        <v>1.4035714957077008</v>
      </c>
      <c r="AW37" s="17">
        <v>32</v>
      </c>
      <c r="AX37" s="18" t="s">
        <v>49</v>
      </c>
      <c r="AY37" s="7">
        <v>25.39583683013916</v>
      </c>
      <c r="AZ37" s="7">
        <v>21.294007301330566</v>
      </c>
      <c r="BA37" s="5">
        <f t="shared" si="84"/>
        <v>4.1018295288085938</v>
      </c>
      <c r="BB37" s="5">
        <f t="shared" si="85"/>
        <v>0.52001819610595712</v>
      </c>
      <c r="BC37" s="11">
        <f t="shared" si="86"/>
        <v>0.6973630375729547</v>
      </c>
      <c r="BE37" s="17">
        <v>32</v>
      </c>
      <c r="BF37" s="18" t="s">
        <v>49</v>
      </c>
      <c r="BG37" s="7">
        <v>26.099644660949707</v>
      </c>
      <c r="BH37" s="7">
        <v>21.294007301330566</v>
      </c>
      <c r="BI37" s="5">
        <f t="shared" si="87"/>
        <v>4.8056373596191406</v>
      </c>
      <c r="BJ37" s="5">
        <f t="shared" si="88"/>
        <v>5.3589057922363459E-2</v>
      </c>
      <c r="BK37" s="11">
        <f t="shared" si="89"/>
        <v>0.96353631183892019</v>
      </c>
      <c r="BM37" s="17">
        <v>32</v>
      </c>
      <c r="BN37" s="18" t="s">
        <v>49</v>
      </c>
      <c r="BO37" s="7">
        <v>26.214950561523438</v>
      </c>
      <c r="BP37" s="7">
        <v>21.294007301330566</v>
      </c>
      <c r="BQ37" s="5">
        <f t="shared" si="90"/>
        <v>4.9209432601928711</v>
      </c>
      <c r="BR37" s="5">
        <f t="shared" si="91"/>
        <v>-0.36958236694335955</v>
      </c>
      <c r="BS37" s="11">
        <f t="shared" si="92"/>
        <v>1.2919787729645751</v>
      </c>
      <c r="BU37" s="17">
        <v>32</v>
      </c>
      <c r="BV37" s="18" t="s">
        <v>49</v>
      </c>
      <c r="BW37" s="7">
        <v>23.465456962585449</v>
      </c>
      <c r="BX37" s="7">
        <v>21.294007301330566</v>
      </c>
      <c r="BY37" s="5">
        <f t="shared" si="93"/>
        <v>2.1714496612548828</v>
      </c>
      <c r="BZ37" s="5">
        <f t="shared" si="94"/>
        <v>-0.931976318359375</v>
      </c>
      <c r="CA37" s="11">
        <f t="shared" si="95"/>
        <v>1.9078877831225844</v>
      </c>
      <c r="CC37" s="17">
        <v>32</v>
      </c>
      <c r="CD37" s="18" t="s">
        <v>49</v>
      </c>
      <c r="CE37" s="7">
        <v>27.27695369720459</v>
      </c>
      <c r="CF37" s="7">
        <v>21.294007301330566</v>
      </c>
      <c r="CG37" s="5">
        <f t="shared" si="96"/>
        <v>5.9829463958740234</v>
      </c>
      <c r="CH37" s="5">
        <f t="shared" si="97"/>
        <v>-0.11066112518310511</v>
      </c>
      <c r="CI37" s="11">
        <f t="shared" si="98"/>
        <v>1.0797229137955819</v>
      </c>
      <c r="CK37" s="17">
        <v>32</v>
      </c>
      <c r="CL37" s="18" t="s">
        <v>49</v>
      </c>
      <c r="CM37" s="7">
        <v>25.350738525390625</v>
      </c>
      <c r="CN37" s="7">
        <v>21.294007301330566</v>
      </c>
      <c r="CO37" s="5">
        <f t="shared" si="99"/>
        <v>4.0567312240600586</v>
      </c>
      <c r="CP37" s="5">
        <f t="shared" si="100"/>
        <v>2.7375984191894354E-2</v>
      </c>
      <c r="CQ37" s="11">
        <f t="shared" si="101"/>
        <v>0.98120331679534889</v>
      </c>
      <c r="CS37" s="17">
        <v>32</v>
      </c>
      <c r="CT37" s="18" t="s">
        <v>49</v>
      </c>
      <c r="CU37" s="7">
        <v>28.552968978881836</v>
      </c>
      <c r="CV37" s="7">
        <v>21.294007301330566</v>
      </c>
      <c r="CW37" s="5">
        <f t="shared" si="102"/>
        <v>7.2589616775512695</v>
      </c>
      <c r="CX37" s="5">
        <f t="shared" si="103"/>
        <v>0.98083114624023438</v>
      </c>
      <c r="CY37" s="11">
        <f t="shared" si="104"/>
        <v>0.50668774960061358</v>
      </c>
      <c r="DA37" s="17">
        <v>32</v>
      </c>
      <c r="DB37" s="18" t="s">
        <v>49</v>
      </c>
      <c r="DC37" s="7">
        <v>25.473943710327148</v>
      </c>
      <c r="DD37" s="7">
        <v>21.294007301330566</v>
      </c>
      <c r="DE37" s="5">
        <f t="shared" si="105"/>
        <v>4.179936408996582</v>
      </c>
      <c r="DF37" s="5">
        <f t="shared" si="106"/>
        <v>0.19635009765625</v>
      </c>
      <c r="DG37" s="11">
        <f t="shared" si="107"/>
        <v>0.87275577448559982</v>
      </c>
      <c r="DI37" s="17">
        <v>32</v>
      </c>
      <c r="DJ37" s="18" t="s">
        <v>49</v>
      </c>
      <c r="DK37" s="7">
        <v>25.840914726257324</v>
      </c>
      <c r="DL37" s="7">
        <v>21.294007301330566</v>
      </c>
      <c r="DM37" s="5">
        <f t="shared" si="108"/>
        <v>4.5469074249267578</v>
      </c>
      <c r="DN37" s="5">
        <f t="shared" si="109"/>
        <v>0.23192062377929723</v>
      </c>
      <c r="DO37" s="11">
        <f t="shared" si="110"/>
        <v>0.85150055551288073</v>
      </c>
      <c r="DQ37" s="17">
        <v>32</v>
      </c>
      <c r="DR37" s="18" t="s">
        <v>49</v>
      </c>
      <c r="DS37" s="7">
        <v>26.097456932067871</v>
      </c>
      <c r="DT37" s="7">
        <v>21.294007301330566</v>
      </c>
      <c r="DU37" s="5">
        <f t="shared" si="111"/>
        <v>4.8034496307373047</v>
      </c>
      <c r="DV37" s="5">
        <f t="shared" si="112"/>
        <v>-6.3716316223144887E-2</v>
      </c>
      <c r="DW37" s="11">
        <f t="shared" si="113"/>
        <v>1.0451545664376378</v>
      </c>
      <c r="DY37" s="17">
        <v>32</v>
      </c>
      <c r="DZ37" s="18" t="s">
        <v>49</v>
      </c>
      <c r="EA37" s="7">
        <v>24.016626358032227</v>
      </c>
      <c r="EB37" s="7">
        <v>21.294007301330566</v>
      </c>
      <c r="EC37" s="5">
        <f t="shared" si="114"/>
        <v>2.7226190567016602</v>
      </c>
      <c r="ED37" s="5">
        <f t="shared" si="115"/>
        <v>0.20943775177001944</v>
      </c>
      <c r="EE37" s="11">
        <f t="shared" si="116"/>
        <v>0.86487422509047429</v>
      </c>
      <c r="EG37" s="17">
        <v>32</v>
      </c>
      <c r="EH37" s="18" t="s">
        <v>49</v>
      </c>
      <c r="EI37" s="7">
        <v>37.201454162597656</v>
      </c>
      <c r="EJ37" s="7">
        <v>21.294007301330566</v>
      </c>
      <c r="EK37" s="5">
        <f t="shared" si="117"/>
        <v>15.90744686126709</v>
      </c>
      <c r="EL37" s="5">
        <f t="shared" si="118"/>
        <v>0.66446876525878906</v>
      </c>
      <c r="EM37" s="11">
        <f t="shared" si="119"/>
        <v>0.63092098180918443</v>
      </c>
      <c r="EO37" s="17">
        <v>32</v>
      </c>
      <c r="EP37" s="18" t="s">
        <v>49</v>
      </c>
      <c r="EQ37" s="7">
        <v>25.956418991088867</v>
      </c>
      <c r="ER37" s="7">
        <v>21.294007301330566</v>
      </c>
      <c r="ES37" s="5">
        <f t="shared" si="120"/>
        <v>4.6624116897583008</v>
      </c>
      <c r="ET37" s="5">
        <f t="shared" si="121"/>
        <v>-0.10537300109863246</v>
      </c>
      <c r="EU37" s="11">
        <f t="shared" si="122"/>
        <v>1.0757724897377361</v>
      </c>
      <c r="EW37" s="17">
        <v>32</v>
      </c>
      <c r="EX37" s="18" t="s">
        <v>49</v>
      </c>
      <c r="EY37" s="7">
        <v>24.626251220703125</v>
      </c>
      <c r="EZ37" s="7">
        <v>21.294007301330566</v>
      </c>
      <c r="FA37" s="5">
        <f t="shared" si="123"/>
        <v>3.3322439193725586</v>
      </c>
      <c r="FB37" s="5">
        <f t="shared" si="124"/>
        <v>-0.39008216857910138</v>
      </c>
      <c r="FC37" s="11">
        <f t="shared" si="125"/>
        <v>1.3104680393338612</v>
      </c>
      <c r="FE37" s="17">
        <v>32</v>
      </c>
      <c r="FF37" s="18" t="s">
        <v>49</v>
      </c>
      <c r="FG37" s="7">
        <v>23.545758247375488</v>
      </c>
      <c r="FH37" s="7">
        <v>21.294007301330566</v>
      </c>
      <c r="FI37" s="5">
        <f t="shared" si="126"/>
        <v>2.2517509460449219</v>
      </c>
      <c r="FJ37" s="5">
        <f t="shared" si="127"/>
        <v>0.56997013092041016</v>
      </c>
      <c r="FK37" s="11">
        <f t="shared" si="128"/>
        <v>0.67363073491576775</v>
      </c>
      <c r="FM37" s="17">
        <v>32</v>
      </c>
      <c r="FN37" s="18" t="s">
        <v>49</v>
      </c>
      <c r="FO37" s="7">
        <v>24.248626708984375</v>
      </c>
      <c r="FP37" s="7">
        <v>21.294007301330566</v>
      </c>
      <c r="FQ37" s="5">
        <f t="shared" si="129"/>
        <v>2.9546194076538086</v>
      </c>
      <c r="FR37" s="5">
        <f t="shared" si="130"/>
        <v>0.28022727966308603</v>
      </c>
      <c r="FS37" s="11">
        <f t="shared" si="131"/>
        <v>0.82346128039321176</v>
      </c>
      <c r="FU37" s="17">
        <v>32</v>
      </c>
      <c r="FV37" s="18" t="s">
        <v>49</v>
      </c>
      <c r="FW37" s="7">
        <v>25.633892059326172</v>
      </c>
      <c r="FX37" s="7">
        <v>21.294007301330566</v>
      </c>
      <c r="FY37" s="5">
        <f t="shared" si="132"/>
        <v>4.3398847579956055</v>
      </c>
      <c r="FZ37" s="5">
        <f t="shared" si="133"/>
        <v>-0.20713081359863317</v>
      </c>
      <c r="GA37" s="11">
        <f t="shared" si="134"/>
        <v>1.1543900848726472</v>
      </c>
      <c r="GC37" s="17">
        <v>32</v>
      </c>
      <c r="GD37" s="18" t="s">
        <v>49</v>
      </c>
      <c r="GE37" s="7">
        <v>25.213254928588867</v>
      </c>
      <c r="GF37" s="7">
        <v>21.294007301330566</v>
      </c>
      <c r="GG37" s="5">
        <f t="shared" si="135"/>
        <v>3.9192476272583008</v>
      </c>
      <c r="GH37" s="5">
        <f t="shared" si="136"/>
        <v>0.1169628143310546</v>
      </c>
      <c r="GI37" s="11">
        <f t="shared" si="137"/>
        <v>0.92212688555735878</v>
      </c>
      <c r="GK37" s="17">
        <v>32</v>
      </c>
      <c r="GL37" s="18" t="s">
        <v>49</v>
      </c>
      <c r="GM37" s="7">
        <v>26.962353706359863</v>
      </c>
      <c r="GN37" s="7">
        <v>21.294007301330566</v>
      </c>
      <c r="GO37" s="5">
        <f t="shared" si="138"/>
        <v>5.6683464050292969</v>
      </c>
      <c r="GP37" s="5">
        <f t="shared" si="139"/>
        <v>0.34601268768310511</v>
      </c>
      <c r="GQ37" s="11">
        <f t="shared" si="140"/>
        <v>0.78675552625534417</v>
      </c>
      <c r="GS37" s="17">
        <v>32</v>
      </c>
      <c r="GT37" s="18" t="s">
        <v>49</v>
      </c>
      <c r="GU37" s="7">
        <v>23.072417259216309</v>
      </c>
      <c r="GV37" s="7">
        <v>21.294007301330566</v>
      </c>
      <c r="GW37" s="5">
        <f t="shared" si="141"/>
        <v>1.7784099578857422</v>
      </c>
      <c r="GX37" s="5">
        <f t="shared" si="142"/>
        <v>0.3927053451538085</v>
      </c>
      <c r="GY37" s="11">
        <f t="shared" si="143"/>
        <v>0.76169992293059774</v>
      </c>
      <c r="HA37" s="17">
        <v>32</v>
      </c>
      <c r="HB37" s="18" t="s">
        <v>49</v>
      </c>
      <c r="HC37" s="7">
        <v>24.032662391662598</v>
      </c>
      <c r="HD37" s="7">
        <v>21.294007301330566</v>
      </c>
      <c r="HE37" s="5">
        <f t="shared" si="144"/>
        <v>2.7386550903320313</v>
      </c>
      <c r="HF37" s="5">
        <f t="shared" si="145"/>
        <v>-0.15593280792236319</v>
      </c>
      <c r="HG37" s="11">
        <f t="shared" si="146"/>
        <v>1.1141417595735648</v>
      </c>
      <c r="HI37" s="17">
        <v>32</v>
      </c>
      <c r="HJ37" s="18" t="s">
        <v>49</v>
      </c>
      <c r="HK37" s="7">
        <v>26.089853286743164</v>
      </c>
      <c r="HL37" s="7">
        <v>21.294007301330566</v>
      </c>
      <c r="HM37" s="5">
        <f t="shared" si="147"/>
        <v>4.7958459854125977</v>
      </c>
      <c r="HN37" s="5">
        <f t="shared" si="148"/>
        <v>-0.46308250427246112</v>
      </c>
      <c r="HO37" s="11">
        <f t="shared" si="149"/>
        <v>1.3784839829174771</v>
      </c>
      <c r="HQ37" s="17">
        <v>32</v>
      </c>
      <c r="HR37" s="18" t="s">
        <v>49</v>
      </c>
      <c r="HS37" s="7">
        <v>22.308652877807617</v>
      </c>
      <c r="HT37" s="7">
        <v>21.294007301330566</v>
      </c>
      <c r="HU37" s="5">
        <f t="shared" si="150"/>
        <v>1.0146455764770508</v>
      </c>
      <c r="HV37" s="5">
        <f t="shared" si="151"/>
        <v>-0.27985286712646484</v>
      </c>
      <c r="HW37" s="11">
        <f t="shared" si="152"/>
        <v>1.2140710613638894</v>
      </c>
      <c r="HY37" s="17">
        <v>32</v>
      </c>
      <c r="HZ37" s="18" t="s">
        <v>49</v>
      </c>
      <c r="IA37" s="7">
        <v>24.298563003540039</v>
      </c>
      <c r="IB37" s="7">
        <v>21.294007301330566</v>
      </c>
      <c r="IC37" s="5">
        <f t="shared" si="153"/>
        <v>3.0045557022094727</v>
      </c>
      <c r="ID37" s="5">
        <f t="shared" si="154"/>
        <v>0.67111606597900408</v>
      </c>
      <c r="IE37" s="11">
        <f t="shared" si="155"/>
        <v>0.62802066377067867</v>
      </c>
      <c r="IG37" s="17">
        <v>32</v>
      </c>
      <c r="IH37" s="18" t="s">
        <v>49</v>
      </c>
      <c r="II37" s="7">
        <v>26.401379585266113</v>
      </c>
      <c r="IJ37" s="7">
        <v>21.294007301330566</v>
      </c>
      <c r="IK37" s="5">
        <f t="shared" si="156"/>
        <v>5.1073722839355469</v>
      </c>
      <c r="IL37" s="5">
        <f t="shared" si="157"/>
        <v>4.7406578063965199E-2</v>
      </c>
      <c r="IM37" s="11">
        <f t="shared" si="158"/>
        <v>0.9676742800082152</v>
      </c>
    </row>
    <row r="38" spans="1:248" x14ac:dyDescent="0.35">
      <c r="A38" s="17">
        <v>33</v>
      </c>
      <c r="B38" s="18" t="s">
        <v>50</v>
      </c>
      <c r="C38" s="7">
        <v>22.84705924987793</v>
      </c>
      <c r="D38" s="7">
        <v>21.218409538269043</v>
      </c>
      <c r="E38" s="5">
        <f t="shared" si="66"/>
        <v>1.6286497116088867</v>
      </c>
      <c r="F38" s="5">
        <f t="shared" si="67"/>
        <v>1.6229629516602007E-3</v>
      </c>
      <c r="G38" s="11">
        <f t="shared" si="68"/>
        <v>0.99887568032741525</v>
      </c>
      <c r="I38" s="17">
        <v>33</v>
      </c>
      <c r="J38" s="18" t="s">
        <v>50</v>
      </c>
      <c r="K38" s="7">
        <v>22.792494773864746</v>
      </c>
      <c r="L38" s="7">
        <v>21.218409538269043</v>
      </c>
      <c r="M38" s="5">
        <f t="shared" si="69"/>
        <v>1.5740852355957031</v>
      </c>
      <c r="N38" s="5">
        <f t="shared" si="70"/>
        <v>5.5194664001464888E-2</v>
      </c>
      <c r="O38" s="11">
        <f t="shared" si="71"/>
        <v>0.96246456822209536</v>
      </c>
      <c r="Q38" s="17">
        <v>33</v>
      </c>
      <c r="R38" s="18" t="s">
        <v>50</v>
      </c>
      <c r="S38" s="7">
        <v>28.554897308349609</v>
      </c>
      <c r="T38" s="7">
        <v>21.218409538269043</v>
      </c>
      <c r="U38" s="5">
        <f t="shared" si="72"/>
        <v>7.3364877700805664</v>
      </c>
      <c r="V38" s="5">
        <f t="shared" si="73"/>
        <v>-0.15469303131103551</v>
      </c>
      <c r="W38" s="11">
        <f t="shared" si="74"/>
        <v>1.113184735723596</v>
      </c>
      <c r="Y38" s="17">
        <v>33</v>
      </c>
      <c r="Z38" s="18" t="s">
        <v>50</v>
      </c>
      <c r="AA38" s="7">
        <v>27.635242462158203</v>
      </c>
      <c r="AB38" s="7">
        <v>21.218409538269043</v>
      </c>
      <c r="AC38" s="5">
        <f t="shared" si="75"/>
        <v>6.4168329238891602</v>
      </c>
      <c r="AD38" s="5">
        <f t="shared" si="76"/>
        <v>-0.48713588714599609</v>
      </c>
      <c r="AE38" s="11">
        <f t="shared" si="77"/>
        <v>1.401659464877</v>
      </c>
      <c r="AG38" s="17">
        <v>33</v>
      </c>
      <c r="AH38" s="18" t="s">
        <v>50</v>
      </c>
      <c r="AI38" s="7">
        <v>24.999199867248535</v>
      </c>
      <c r="AJ38" s="7">
        <v>21.218409538269043</v>
      </c>
      <c r="AK38" s="5">
        <f t="shared" si="78"/>
        <v>3.7807903289794922</v>
      </c>
      <c r="AL38" s="5">
        <f t="shared" si="79"/>
        <v>-6.2770080566406428E-2</v>
      </c>
      <c r="AM38" s="11">
        <f t="shared" si="80"/>
        <v>1.0444692946097143</v>
      </c>
      <c r="AO38" s="17">
        <v>33</v>
      </c>
      <c r="AP38" s="18" t="s">
        <v>50</v>
      </c>
      <c r="AQ38" s="7">
        <v>25.811747550964355</v>
      </c>
      <c r="AR38" s="7">
        <v>21.218409538269043</v>
      </c>
      <c r="AS38" s="5">
        <f t="shared" si="81"/>
        <v>4.5933380126953125</v>
      </c>
      <c r="AT38" s="5">
        <f t="shared" si="82"/>
        <v>-0.68717594146728533</v>
      </c>
      <c r="AU38" s="11">
        <f t="shared" si="83"/>
        <v>1.6101286238199297</v>
      </c>
      <c r="AW38" s="17">
        <v>33</v>
      </c>
      <c r="AX38" s="18" t="s">
        <v>50</v>
      </c>
      <c r="AY38" s="7">
        <v>25.528241157531738</v>
      </c>
      <c r="AZ38" s="7">
        <v>21.218409538269043</v>
      </c>
      <c r="BA38" s="5">
        <f t="shared" si="84"/>
        <v>4.3098316192626953</v>
      </c>
      <c r="BB38" s="5">
        <f t="shared" si="85"/>
        <v>0.72802028656005868</v>
      </c>
      <c r="BC38" s="11">
        <f t="shared" si="86"/>
        <v>0.60373180626535372</v>
      </c>
      <c r="BE38" s="17">
        <v>33</v>
      </c>
      <c r="BF38" s="18" t="s">
        <v>50</v>
      </c>
      <c r="BG38" s="7">
        <v>26.138881683349609</v>
      </c>
      <c r="BH38" s="7">
        <v>21.218409538269043</v>
      </c>
      <c r="BI38" s="5">
        <f t="shared" si="87"/>
        <v>4.9204721450805664</v>
      </c>
      <c r="BJ38" s="5">
        <f t="shared" si="88"/>
        <v>0.16842384338378924</v>
      </c>
      <c r="BK38" s="11">
        <f t="shared" si="89"/>
        <v>0.88981428000729013</v>
      </c>
      <c r="BM38" s="17">
        <v>33</v>
      </c>
      <c r="BN38" s="18" t="s">
        <v>50</v>
      </c>
      <c r="BO38" s="7"/>
      <c r="BP38" s="7"/>
      <c r="BQ38" s="5"/>
      <c r="BR38" s="5"/>
      <c r="BS38" s="11"/>
      <c r="BU38" s="17">
        <v>33</v>
      </c>
      <c r="BV38" s="18" t="s">
        <v>50</v>
      </c>
      <c r="BW38" s="7">
        <v>23.127553939819336</v>
      </c>
      <c r="BX38" s="7">
        <v>21.218409538269043</v>
      </c>
      <c r="BY38" s="5">
        <f t="shared" si="93"/>
        <v>1.909144401550293</v>
      </c>
      <c r="BZ38" s="5">
        <f t="shared" si="94"/>
        <v>-1.1942815780639648</v>
      </c>
      <c r="CA38" s="11">
        <f t="shared" si="95"/>
        <v>2.2883085235360756</v>
      </c>
      <c r="CC38" s="17">
        <v>33</v>
      </c>
      <c r="CD38" s="18" t="s">
        <v>50</v>
      </c>
      <c r="CE38" s="7">
        <v>27.004606246948242</v>
      </c>
      <c r="CF38" s="7">
        <v>21.218409538269043</v>
      </c>
      <c r="CG38" s="5">
        <f t="shared" si="96"/>
        <v>5.7861967086791992</v>
      </c>
      <c r="CH38" s="5">
        <f t="shared" si="97"/>
        <v>-0.30741081237792933</v>
      </c>
      <c r="CI38" s="11">
        <f t="shared" si="98"/>
        <v>1.2374848065789805</v>
      </c>
      <c r="CK38" s="17">
        <v>33</v>
      </c>
      <c r="CL38" s="18" t="s">
        <v>50</v>
      </c>
      <c r="CM38" s="7">
        <v>25.199845314025879</v>
      </c>
      <c r="CN38" s="7">
        <v>21.218409538269043</v>
      </c>
      <c r="CO38" s="5">
        <f t="shared" si="99"/>
        <v>3.9814357757568359</v>
      </c>
      <c r="CP38" s="5">
        <f t="shared" si="100"/>
        <v>-4.7919464111328303E-2</v>
      </c>
      <c r="CQ38" s="11">
        <f t="shared" si="101"/>
        <v>1.0337730260938227</v>
      </c>
      <c r="CS38" s="17">
        <v>33</v>
      </c>
      <c r="CT38" s="18" t="s">
        <v>50</v>
      </c>
      <c r="CU38" s="7">
        <v>28.506677627563477</v>
      </c>
      <c r="CV38" s="7">
        <v>21.218409538269043</v>
      </c>
      <c r="CW38" s="5">
        <f t="shared" si="102"/>
        <v>7.2882680892944336</v>
      </c>
      <c r="CX38" s="5">
        <f t="shared" si="103"/>
        <v>1.0101375579833984</v>
      </c>
      <c r="CY38" s="11">
        <f t="shared" si="104"/>
        <v>0.49649890531950069</v>
      </c>
      <c r="DA38" s="17">
        <v>33</v>
      </c>
      <c r="DB38" s="18" t="s">
        <v>50</v>
      </c>
      <c r="DC38" s="7">
        <v>25.654561996459961</v>
      </c>
      <c r="DD38" s="7">
        <v>21.218409538269043</v>
      </c>
      <c r="DE38" s="5">
        <f t="shared" si="105"/>
        <v>4.436152458190918</v>
      </c>
      <c r="DF38" s="5">
        <f t="shared" si="106"/>
        <v>0.45256614685058594</v>
      </c>
      <c r="DG38" s="11">
        <f t="shared" si="107"/>
        <v>0.73074190792714455</v>
      </c>
      <c r="DI38" s="17">
        <v>33</v>
      </c>
      <c r="DJ38" s="18" t="s">
        <v>50</v>
      </c>
      <c r="DK38" s="7">
        <v>25.420916557312012</v>
      </c>
      <c r="DL38" s="7">
        <v>21.218409538269043</v>
      </c>
      <c r="DM38" s="5">
        <f t="shared" si="108"/>
        <v>4.2025070190429688</v>
      </c>
      <c r="DN38" s="5">
        <f t="shared" si="109"/>
        <v>-0.11247978210449183</v>
      </c>
      <c r="DO38" s="11">
        <f t="shared" si="110"/>
        <v>1.0810848674293481</v>
      </c>
      <c r="DQ38" s="17">
        <v>33</v>
      </c>
      <c r="DR38" s="18" t="s">
        <v>50</v>
      </c>
      <c r="DS38" s="7">
        <v>26.007929801940918</v>
      </c>
      <c r="DT38" s="7">
        <v>21.218409538269043</v>
      </c>
      <c r="DU38" s="5">
        <f t="shared" si="111"/>
        <v>4.789520263671875</v>
      </c>
      <c r="DV38" s="5">
        <f t="shared" si="112"/>
        <v>-7.7645683288574574E-2</v>
      </c>
      <c r="DW38" s="11">
        <f t="shared" si="113"/>
        <v>1.0552945122001722</v>
      </c>
      <c r="DY38" s="17">
        <v>33</v>
      </c>
      <c r="DZ38" s="18" t="s">
        <v>50</v>
      </c>
      <c r="EA38" s="7">
        <v>23.90849494934082</v>
      </c>
      <c r="EB38" s="7">
        <v>21.218409538269043</v>
      </c>
      <c r="EC38" s="5">
        <f t="shared" si="114"/>
        <v>2.6900854110717773</v>
      </c>
      <c r="ED38" s="5">
        <f t="shared" si="115"/>
        <v>0.17690410614013663</v>
      </c>
      <c r="EE38" s="11">
        <f t="shared" si="116"/>
        <v>0.88459923141332186</v>
      </c>
      <c r="EG38" s="17">
        <v>33</v>
      </c>
      <c r="EH38" s="18" t="s">
        <v>50</v>
      </c>
      <c r="EI38" s="7">
        <v>36.702936172485352</v>
      </c>
      <c r="EJ38" s="7">
        <v>21.218409538269043</v>
      </c>
      <c r="EK38" s="5">
        <f t="shared" si="117"/>
        <v>15.484526634216309</v>
      </c>
      <c r="EL38" s="5">
        <f t="shared" si="118"/>
        <v>0.24154853820800781</v>
      </c>
      <c r="EM38" s="11">
        <f t="shared" si="119"/>
        <v>0.84583693326936193</v>
      </c>
      <c r="EO38" s="17">
        <v>33</v>
      </c>
      <c r="EP38" s="18" t="s">
        <v>50</v>
      </c>
      <c r="EQ38" s="7">
        <v>25.661450386047363</v>
      </c>
      <c r="ER38" s="7">
        <v>21.218409538269043</v>
      </c>
      <c r="ES38" s="5">
        <f t="shared" si="120"/>
        <v>4.4430408477783203</v>
      </c>
      <c r="ET38" s="5">
        <f t="shared" si="121"/>
        <v>-0.32474384307861293</v>
      </c>
      <c r="EU38" s="11">
        <f t="shared" si="122"/>
        <v>1.2524420422257179</v>
      </c>
      <c r="EW38" s="17">
        <v>33</v>
      </c>
      <c r="EX38" s="18" t="s">
        <v>50</v>
      </c>
      <c r="EY38" s="7">
        <v>24.776617050170898</v>
      </c>
      <c r="EZ38" s="7">
        <v>21.218409538269043</v>
      </c>
      <c r="FA38" s="5">
        <f t="shared" si="123"/>
        <v>3.5582075119018555</v>
      </c>
      <c r="FB38" s="5">
        <f t="shared" si="124"/>
        <v>-0.16411857604980451</v>
      </c>
      <c r="FC38" s="11">
        <f t="shared" si="125"/>
        <v>1.1204813035014902</v>
      </c>
      <c r="FE38" s="17">
        <v>33</v>
      </c>
      <c r="FF38" s="18" t="s">
        <v>50</v>
      </c>
      <c r="FG38" s="7">
        <v>23.028432846069336</v>
      </c>
      <c r="FH38" s="7">
        <v>21.218409538269043</v>
      </c>
      <c r="FI38" s="5">
        <f t="shared" si="126"/>
        <v>1.810023307800293</v>
      </c>
      <c r="FJ38" s="5">
        <f t="shared" si="127"/>
        <v>0.12824249267578125</v>
      </c>
      <c r="FK38" s="11">
        <f t="shared" si="128"/>
        <v>0.91494536833558704</v>
      </c>
      <c r="FM38" s="17">
        <v>33</v>
      </c>
      <c r="FN38" s="18" t="s">
        <v>50</v>
      </c>
      <c r="FO38" s="7">
        <v>23.977399826049805</v>
      </c>
      <c r="FP38" s="7">
        <v>21.218409538269043</v>
      </c>
      <c r="FQ38" s="5">
        <f t="shared" si="129"/>
        <v>2.7589902877807617</v>
      </c>
      <c r="FR38" s="5">
        <f t="shared" si="130"/>
        <v>8.4598159790039151E-2</v>
      </c>
      <c r="FS38" s="11">
        <f t="shared" si="131"/>
        <v>0.94304717042603614</v>
      </c>
      <c r="FU38" s="17">
        <v>33</v>
      </c>
      <c r="FV38" s="18" t="s">
        <v>50</v>
      </c>
      <c r="FW38" s="7">
        <v>26.045585632324219</v>
      </c>
      <c r="FX38" s="7">
        <v>21.218409538269043</v>
      </c>
      <c r="FY38" s="5">
        <f t="shared" si="132"/>
        <v>4.8271760940551758</v>
      </c>
      <c r="FZ38" s="5">
        <f t="shared" si="133"/>
        <v>0.28016052246093714</v>
      </c>
      <c r="GA38" s="11">
        <f t="shared" si="134"/>
        <v>0.82349938494161989</v>
      </c>
      <c r="GC38" s="17">
        <v>33</v>
      </c>
      <c r="GD38" s="18" t="s">
        <v>50</v>
      </c>
      <c r="GE38" s="7">
        <v>24.967142105102539</v>
      </c>
      <c r="GF38" s="7">
        <v>21.218409538269043</v>
      </c>
      <c r="GG38" s="5">
        <f t="shared" si="135"/>
        <v>3.7487325668334961</v>
      </c>
      <c r="GH38" s="5">
        <f t="shared" si="136"/>
        <v>-5.3552246093750089E-2</v>
      </c>
      <c r="GI38" s="11">
        <f t="shared" si="137"/>
        <v>1.0378171242989829</v>
      </c>
      <c r="GK38" s="17">
        <v>33</v>
      </c>
      <c r="GL38" s="18" t="s">
        <v>50</v>
      </c>
      <c r="GM38" s="7">
        <v>26.690219879150391</v>
      </c>
      <c r="GN38" s="7">
        <v>21.218409538269043</v>
      </c>
      <c r="GO38" s="5">
        <f t="shared" si="138"/>
        <v>5.4718103408813477</v>
      </c>
      <c r="GP38" s="5">
        <f t="shared" si="139"/>
        <v>0.14947662353515589</v>
      </c>
      <c r="GQ38" s="11">
        <f t="shared" si="140"/>
        <v>0.90157747479133576</v>
      </c>
      <c r="GS38" s="17">
        <v>33</v>
      </c>
      <c r="GT38" s="18" t="s">
        <v>50</v>
      </c>
      <c r="GU38" s="7">
        <v>22.920444488525391</v>
      </c>
      <c r="GV38" s="7">
        <v>21.218409538269043</v>
      </c>
      <c r="GW38" s="5">
        <f t="shared" si="141"/>
        <v>1.7020349502563477</v>
      </c>
      <c r="GX38" s="5">
        <f t="shared" si="142"/>
        <v>0.31633033752441397</v>
      </c>
      <c r="GY38" s="11">
        <f t="shared" si="143"/>
        <v>0.80311008555944785</v>
      </c>
      <c r="HA38" s="17">
        <v>33</v>
      </c>
      <c r="HB38" s="18" t="s">
        <v>50</v>
      </c>
      <c r="HC38" s="7">
        <v>24.027350425720215</v>
      </c>
      <c r="HD38" s="7">
        <v>21.218409538269043</v>
      </c>
      <c r="HE38" s="5">
        <f t="shared" si="144"/>
        <v>2.8089408874511719</v>
      </c>
      <c r="HF38" s="5">
        <f t="shared" si="145"/>
        <v>-8.5647010803222567E-2</v>
      </c>
      <c r="HG38" s="11">
        <f t="shared" si="146"/>
        <v>1.061163538622337</v>
      </c>
      <c r="HI38" s="17">
        <v>33</v>
      </c>
      <c r="HJ38" s="18" t="s">
        <v>50</v>
      </c>
      <c r="HK38" s="7">
        <v>26.11572265625</v>
      </c>
      <c r="HL38" s="7">
        <v>21.218409538269043</v>
      </c>
      <c r="HM38" s="5">
        <f t="shared" si="147"/>
        <v>4.897313117980957</v>
      </c>
      <c r="HN38" s="5">
        <f t="shared" si="148"/>
        <v>-0.36161537170410174</v>
      </c>
      <c r="HO38" s="11">
        <f t="shared" si="149"/>
        <v>1.2848637419654305</v>
      </c>
      <c r="HQ38" s="17">
        <v>33</v>
      </c>
      <c r="HR38" s="18" t="s">
        <v>50</v>
      </c>
      <c r="HS38" s="7">
        <v>22.888590812683105</v>
      </c>
      <c r="HT38" s="7">
        <v>21.218409538269043</v>
      </c>
      <c r="HU38" s="5">
        <f t="shared" si="150"/>
        <v>1.6701812744140625</v>
      </c>
      <c r="HV38" s="5">
        <f t="shared" si="151"/>
        <v>0.37568283081054688</v>
      </c>
      <c r="HW38" s="11">
        <f t="shared" si="152"/>
        <v>0.77074053313225199</v>
      </c>
      <c r="HY38" s="17">
        <v>33</v>
      </c>
      <c r="HZ38" s="18" t="s">
        <v>50</v>
      </c>
      <c r="IA38" s="7">
        <v>24.188559532165527</v>
      </c>
      <c r="IB38" s="7">
        <v>21.218409538269043</v>
      </c>
      <c r="IC38" s="5">
        <f t="shared" si="153"/>
        <v>2.9701499938964844</v>
      </c>
      <c r="ID38" s="5">
        <f t="shared" si="154"/>
        <v>0.6367103576660158</v>
      </c>
      <c r="IE38" s="11">
        <f t="shared" si="155"/>
        <v>0.64317785620659917</v>
      </c>
      <c r="IG38" s="17">
        <v>33</v>
      </c>
      <c r="IH38" s="18" t="s">
        <v>50</v>
      </c>
      <c r="II38" s="7">
        <v>26.07590389251709</v>
      </c>
      <c r="IJ38" s="7">
        <v>21.218409538269043</v>
      </c>
      <c r="IK38" s="5">
        <f t="shared" si="156"/>
        <v>4.8574943542480469</v>
      </c>
      <c r="IL38" s="5">
        <f t="shared" si="157"/>
        <v>-0.2024713516235348</v>
      </c>
      <c r="IM38" s="11">
        <f t="shared" si="158"/>
        <v>1.1506677735727957</v>
      </c>
    </row>
    <row r="39" spans="1:248" x14ac:dyDescent="0.35">
      <c r="A39" s="17">
        <v>34</v>
      </c>
      <c r="B39" s="18" t="s">
        <v>51</v>
      </c>
      <c r="C39" s="7">
        <v>22.779166221618652</v>
      </c>
      <c r="D39" s="7">
        <v>21.060730934143066</v>
      </c>
      <c r="E39" s="5">
        <f t="shared" si="66"/>
        <v>1.7184352874755859</v>
      </c>
      <c r="F39" s="5">
        <f t="shared" si="67"/>
        <v>9.1408538818359419E-2</v>
      </c>
      <c r="G39" s="11">
        <f t="shared" si="68"/>
        <v>0.9386059175732524</v>
      </c>
      <c r="I39" s="17">
        <v>34</v>
      </c>
      <c r="J39" s="18" t="s">
        <v>51</v>
      </c>
      <c r="K39" s="7">
        <v>22.666543006896973</v>
      </c>
      <c r="L39" s="7">
        <v>21.060730934143066</v>
      </c>
      <c r="M39" s="5">
        <f t="shared" si="69"/>
        <v>1.6058120727539063</v>
      </c>
      <c r="N39" s="5">
        <f t="shared" si="70"/>
        <v>8.6921501159668013E-2</v>
      </c>
      <c r="O39" s="11">
        <f t="shared" si="71"/>
        <v>0.94152969295486022</v>
      </c>
      <c r="Q39" s="17">
        <v>34</v>
      </c>
      <c r="R39" s="18" t="s">
        <v>51</v>
      </c>
      <c r="S39" s="7">
        <v>28.908132553100586</v>
      </c>
      <c r="T39" s="7">
        <v>21.060730934143066</v>
      </c>
      <c r="U39" s="5">
        <f t="shared" si="72"/>
        <v>7.8474016189575195</v>
      </c>
      <c r="V39" s="5">
        <f t="shared" si="73"/>
        <v>0.35622081756591761</v>
      </c>
      <c r="W39" s="11">
        <f t="shared" si="74"/>
        <v>0.78120830000273489</v>
      </c>
      <c r="Y39" s="17">
        <v>34</v>
      </c>
      <c r="Z39" s="18" t="s">
        <v>51</v>
      </c>
      <c r="AA39" s="7">
        <v>28.221062660217285</v>
      </c>
      <c r="AB39" s="7">
        <v>21.060730934143066</v>
      </c>
      <c r="AC39" s="5">
        <f t="shared" si="75"/>
        <v>7.1603317260742188</v>
      </c>
      <c r="AD39" s="5">
        <f t="shared" si="76"/>
        <v>0.2563629150390625</v>
      </c>
      <c r="AE39" s="11">
        <f t="shared" si="77"/>
        <v>0.83719586143831037</v>
      </c>
      <c r="AG39" s="17">
        <v>34</v>
      </c>
      <c r="AH39" s="18" t="s">
        <v>51</v>
      </c>
      <c r="AI39" s="7">
        <v>25.099031448364258</v>
      </c>
      <c r="AJ39" s="7">
        <v>21.060730934143066</v>
      </c>
      <c r="AK39" s="5">
        <f t="shared" si="78"/>
        <v>4.0383005142211914</v>
      </c>
      <c r="AL39" s="5">
        <f t="shared" si="79"/>
        <v>0.19474010467529279</v>
      </c>
      <c r="AM39" s="11">
        <f t="shared" si="80"/>
        <v>0.87373028050328361</v>
      </c>
      <c r="AO39" s="17">
        <v>34</v>
      </c>
      <c r="AP39" s="18" t="s">
        <v>51</v>
      </c>
      <c r="AQ39" s="7">
        <v>25.815899848937988</v>
      </c>
      <c r="AR39" s="7">
        <v>21.060730934143066</v>
      </c>
      <c r="AS39" s="5">
        <f t="shared" si="81"/>
        <v>4.7551689147949219</v>
      </c>
      <c r="AT39" s="5">
        <f t="shared" si="82"/>
        <v>-0.52534503936767596</v>
      </c>
      <c r="AU39" s="11">
        <f t="shared" si="83"/>
        <v>1.4392777609320253</v>
      </c>
      <c r="AW39" s="17">
        <v>34</v>
      </c>
      <c r="AX39" s="18" t="s">
        <v>51</v>
      </c>
      <c r="AY39" s="7">
        <v>25.307171821594238</v>
      </c>
      <c r="AZ39" s="7">
        <v>21.060730934143066</v>
      </c>
      <c r="BA39" s="5">
        <f t="shared" si="84"/>
        <v>4.2464408874511719</v>
      </c>
      <c r="BB39" s="5">
        <f t="shared" si="85"/>
        <v>0.66462955474853525</v>
      </c>
      <c r="BC39" s="11">
        <f t="shared" si="86"/>
        <v>0.63085066909098531</v>
      </c>
      <c r="BE39" s="17">
        <v>34</v>
      </c>
      <c r="BF39" s="18" t="s">
        <v>51</v>
      </c>
      <c r="BG39" s="7">
        <v>25.931156158447266</v>
      </c>
      <c r="BH39" s="7">
        <v>21.060730934143066</v>
      </c>
      <c r="BI39" s="5">
        <f t="shared" si="87"/>
        <v>4.8704252243041992</v>
      </c>
      <c r="BJ39" s="5">
        <f t="shared" si="88"/>
        <v>0.11837692260742205</v>
      </c>
      <c r="BK39" s="11">
        <f t="shared" si="89"/>
        <v>0.92122347329207988</v>
      </c>
      <c r="BM39" s="17">
        <v>34</v>
      </c>
      <c r="BN39" s="18" t="s">
        <v>51</v>
      </c>
      <c r="BO39" s="7">
        <v>27.272256851196289</v>
      </c>
      <c r="BP39" s="7">
        <v>21.060730934143066</v>
      </c>
      <c r="BQ39" s="5">
        <f t="shared" ref="BQ39:BQ45" si="159">BO39-BP39</f>
        <v>6.2115259170532227</v>
      </c>
      <c r="BR39" s="5">
        <f t="shared" si="91"/>
        <v>0.92100028991699201</v>
      </c>
      <c r="BS39" s="11">
        <f t="shared" si="92"/>
        <v>0.5281427065429235</v>
      </c>
      <c r="BU39" s="17">
        <v>34</v>
      </c>
      <c r="BV39" s="18" t="s">
        <v>51</v>
      </c>
      <c r="BW39" s="7">
        <v>23.280442237854004</v>
      </c>
      <c r="BX39" s="7">
        <v>21.060730934143066</v>
      </c>
      <c r="BY39" s="5">
        <f t="shared" si="93"/>
        <v>2.2197113037109375</v>
      </c>
      <c r="BZ39" s="5">
        <f t="shared" si="94"/>
        <v>-0.88371467590332031</v>
      </c>
      <c r="CA39" s="11">
        <f t="shared" si="95"/>
        <v>1.8451200368913052</v>
      </c>
      <c r="CC39" s="17">
        <v>34</v>
      </c>
      <c r="CD39" s="18" t="s">
        <v>51</v>
      </c>
      <c r="CE39" s="7">
        <v>27.170932769775391</v>
      </c>
      <c r="CF39" s="7">
        <v>21.060730934143066</v>
      </c>
      <c r="CG39" s="5">
        <f t="shared" si="96"/>
        <v>6.1102018356323242</v>
      </c>
      <c r="CH39" s="5">
        <f t="shared" si="97"/>
        <v>1.6594314575195668E-2</v>
      </c>
      <c r="CI39" s="11">
        <f t="shared" si="98"/>
        <v>0.98856359621490253</v>
      </c>
      <c r="CK39" s="17">
        <v>34</v>
      </c>
      <c r="CL39" s="18" t="s">
        <v>51</v>
      </c>
      <c r="CM39" s="7">
        <v>25.121539115905762</v>
      </c>
      <c r="CN39" s="7">
        <v>21.060730934143066</v>
      </c>
      <c r="CO39" s="5">
        <f t="shared" si="99"/>
        <v>4.0608081817626953</v>
      </c>
      <c r="CP39" s="5">
        <f t="shared" si="100"/>
        <v>3.1452941894531072E-2</v>
      </c>
      <c r="CQ39" s="11">
        <f t="shared" si="101"/>
        <v>0.97843441740512804</v>
      </c>
      <c r="CS39" s="17">
        <v>34</v>
      </c>
      <c r="CT39" s="18" t="s">
        <v>51</v>
      </c>
      <c r="CU39" s="7">
        <v>28.386250495910645</v>
      </c>
      <c r="CV39" s="7">
        <v>21.060730934143066</v>
      </c>
      <c r="CW39" s="5">
        <f t="shared" si="102"/>
        <v>7.3255195617675781</v>
      </c>
      <c r="CX39" s="5">
        <f t="shared" si="103"/>
        <v>1.047389030456543</v>
      </c>
      <c r="CY39" s="11">
        <f t="shared" si="104"/>
        <v>0.48384302498713039</v>
      </c>
      <c r="DA39" s="17">
        <v>34</v>
      </c>
      <c r="DB39" s="18" t="s">
        <v>51</v>
      </c>
      <c r="DC39" s="7">
        <v>25.424382209777832</v>
      </c>
      <c r="DD39" s="7">
        <v>21.060730934143066</v>
      </c>
      <c r="DE39" s="5">
        <f t="shared" si="105"/>
        <v>4.3636512756347656</v>
      </c>
      <c r="DF39" s="5">
        <f t="shared" si="106"/>
        <v>0.38006496429443359</v>
      </c>
      <c r="DG39" s="11">
        <f t="shared" si="107"/>
        <v>0.76840298881858393</v>
      </c>
      <c r="DI39" s="17">
        <v>34</v>
      </c>
      <c r="DJ39" s="18" t="s">
        <v>51</v>
      </c>
      <c r="DK39" s="7">
        <v>25.362250328063965</v>
      </c>
      <c r="DL39" s="7">
        <v>21.060730934143066</v>
      </c>
      <c r="DM39" s="5">
        <f t="shared" si="108"/>
        <v>4.3015193939208984</v>
      </c>
      <c r="DN39" s="5">
        <f t="shared" si="109"/>
        <v>-1.3467407226562145E-2</v>
      </c>
      <c r="DO39" s="11">
        <f t="shared" si="110"/>
        <v>1.0093786013753314</v>
      </c>
      <c r="DQ39" s="17">
        <v>34</v>
      </c>
      <c r="DR39" s="18" t="s">
        <v>51</v>
      </c>
      <c r="DS39" s="7">
        <v>25.908174514770508</v>
      </c>
      <c r="DT39" s="7">
        <v>21.060730934143066</v>
      </c>
      <c r="DU39" s="5">
        <f t="shared" si="111"/>
        <v>4.8474435806274414</v>
      </c>
      <c r="DV39" s="5">
        <f t="shared" si="112"/>
        <v>-1.9722366333008168E-2</v>
      </c>
      <c r="DW39" s="11">
        <f t="shared" si="113"/>
        <v>1.0137643711944138</v>
      </c>
      <c r="DY39" s="17">
        <v>34</v>
      </c>
      <c r="DZ39" s="18" t="s">
        <v>51</v>
      </c>
      <c r="EA39" s="7">
        <v>23.863442420959473</v>
      </c>
      <c r="EB39" s="7">
        <v>21.060730934143066</v>
      </c>
      <c r="EC39" s="5">
        <f t="shared" si="114"/>
        <v>2.8027114868164063</v>
      </c>
      <c r="ED39" s="5">
        <f t="shared" si="115"/>
        <v>0.28953018188476554</v>
      </c>
      <c r="EE39" s="11">
        <f t="shared" si="116"/>
        <v>0.81816845427418372</v>
      </c>
      <c r="EG39" s="17">
        <v>34</v>
      </c>
      <c r="EH39" s="18" t="s">
        <v>51</v>
      </c>
      <c r="EI39" s="7">
        <v>36.614450454711914</v>
      </c>
      <c r="EJ39" s="7">
        <v>21.060730934143066</v>
      </c>
      <c r="EK39" s="5">
        <f t="shared" si="117"/>
        <v>15.553719520568848</v>
      </c>
      <c r="EL39" s="5">
        <f t="shared" si="118"/>
        <v>0.31074142456054688</v>
      </c>
      <c r="EM39" s="11">
        <f t="shared" si="119"/>
        <v>0.80622731934135372</v>
      </c>
      <c r="EO39" s="17">
        <v>34</v>
      </c>
      <c r="EP39" s="18" t="s">
        <v>51</v>
      </c>
      <c r="EQ39" s="7">
        <v>25.922505378723145</v>
      </c>
      <c r="ER39" s="7">
        <v>21.060730934143066</v>
      </c>
      <c r="ES39" s="5">
        <f t="shared" si="120"/>
        <v>4.8617744445800781</v>
      </c>
      <c r="ET39" s="5">
        <f t="shared" si="121"/>
        <v>9.3989753723144887E-2</v>
      </c>
      <c r="EU39" s="11">
        <f t="shared" si="122"/>
        <v>0.93692810107886171</v>
      </c>
      <c r="EW39" s="17">
        <v>34</v>
      </c>
      <c r="EX39" s="18" t="s">
        <v>51</v>
      </c>
      <c r="EY39" s="7">
        <v>24.583948135375977</v>
      </c>
      <c r="EZ39" s="7">
        <v>21.060730934143066</v>
      </c>
      <c r="FA39" s="5">
        <f t="shared" si="123"/>
        <v>3.5232172012329102</v>
      </c>
      <c r="FB39" s="5">
        <f t="shared" si="124"/>
        <v>-0.19910888671874982</v>
      </c>
      <c r="FC39" s="11">
        <f t="shared" si="125"/>
        <v>1.147989054510647</v>
      </c>
      <c r="FE39" s="17">
        <v>34</v>
      </c>
      <c r="FF39" s="18" t="s">
        <v>51</v>
      </c>
      <c r="FG39" s="7">
        <v>22.881840705871582</v>
      </c>
      <c r="FH39" s="7">
        <v>21.060730934143066</v>
      </c>
      <c r="FI39" s="5">
        <f t="shared" si="126"/>
        <v>1.8211097717285156</v>
      </c>
      <c r="FJ39" s="5">
        <f t="shared" si="127"/>
        <v>0.13932895660400391</v>
      </c>
      <c r="FK39" s="11">
        <f t="shared" si="128"/>
        <v>0.90794136955489491</v>
      </c>
      <c r="FM39" s="17">
        <v>34</v>
      </c>
      <c r="FN39" s="18" t="s">
        <v>51</v>
      </c>
      <c r="FO39" s="7">
        <v>23.889060974121094</v>
      </c>
      <c r="FP39" s="7">
        <v>21.060730934143066</v>
      </c>
      <c r="FQ39" s="5">
        <f t="shared" si="129"/>
        <v>2.8283300399780273</v>
      </c>
      <c r="FR39" s="5">
        <f t="shared" si="130"/>
        <v>0.15393791198730478</v>
      </c>
      <c r="FS39" s="11">
        <f t="shared" si="131"/>
        <v>0.89879380638665507</v>
      </c>
      <c r="FU39" s="17">
        <v>34</v>
      </c>
      <c r="FV39" s="18" t="s">
        <v>51</v>
      </c>
      <c r="FW39" s="7">
        <v>25.729700088500977</v>
      </c>
      <c r="FX39" s="7">
        <v>21.060730934143066</v>
      </c>
      <c r="FY39" s="5">
        <f t="shared" si="132"/>
        <v>4.6689691543579102</v>
      </c>
      <c r="FZ39" s="5">
        <f t="shared" si="133"/>
        <v>0.12195358276367152</v>
      </c>
      <c r="GA39" s="11">
        <f t="shared" si="134"/>
        <v>0.91894244903617794</v>
      </c>
      <c r="GC39" s="17">
        <v>34</v>
      </c>
      <c r="GD39" s="18" t="s">
        <v>51</v>
      </c>
      <c r="GE39" s="7">
        <v>24.89582347869873</v>
      </c>
      <c r="GF39" s="7">
        <v>21.060730934143066</v>
      </c>
      <c r="GG39" s="5">
        <f t="shared" si="135"/>
        <v>3.8350925445556641</v>
      </c>
      <c r="GH39" s="5">
        <f t="shared" si="136"/>
        <v>3.280773162841788E-2</v>
      </c>
      <c r="GI39" s="11">
        <f t="shared" si="137"/>
        <v>0.97751603156528721</v>
      </c>
      <c r="GK39" s="17">
        <v>34</v>
      </c>
      <c r="GL39" s="18" t="s">
        <v>51</v>
      </c>
      <c r="GM39" s="7">
        <v>26.776904106140137</v>
      </c>
      <c r="GN39" s="7">
        <v>21.060730934143066</v>
      </c>
      <c r="GO39" s="5">
        <f t="shared" si="138"/>
        <v>5.7161731719970703</v>
      </c>
      <c r="GP39" s="5">
        <f t="shared" si="139"/>
        <v>0.39383945465087855</v>
      </c>
      <c r="GQ39" s="11">
        <f t="shared" si="140"/>
        <v>0.76110138225343582</v>
      </c>
      <c r="GS39" s="17">
        <v>34</v>
      </c>
      <c r="GT39" s="18" t="s">
        <v>51</v>
      </c>
      <c r="GU39" s="7">
        <v>22.823657035827637</v>
      </c>
      <c r="GV39" s="7">
        <v>21.060730934143066</v>
      </c>
      <c r="GW39" s="5">
        <f t="shared" si="141"/>
        <v>1.7629261016845703</v>
      </c>
      <c r="GX39" s="5">
        <f t="shared" si="142"/>
        <v>0.37722148895263663</v>
      </c>
      <c r="GY39" s="11">
        <f t="shared" si="143"/>
        <v>0.76991896378210201</v>
      </c>
      <c r="HA39" s="17">
        <v>34</v>
      </c>
      <c r="HB39" s="18" t="s">
        <v>51</v>
      </c>
      <c r="HC39" s="7">
        <v>23.815105438232422</v>
      </c>
      <c r="HD39" s="7">
        <v>21.060730934143066</v>
      </c>
      <c r="HE39" s="5">
        <f t="shared" si="144"/>
        <v>2.7543745040893555</v>
      </c>
      <c r="HF39" s="5">
        <f t="shared" si="145"/>
        <v>-0.14021339416503897</v>
      </c>
      <c r="HG39" s="11">
        <f t="shared" si="146"/>
        <v>1.1020681146438858</v>
      </c>
      <c r="HI39" s="17">
        <v>34</v>
      </c>
      <c r="HJ39" s="18" t="s">
        <v>51</v>
      </c>
      <c r="HK39" s="7">
        <v>26.315075874328613</v>
      </c>
      <c r="HL39" s="7">
        <v>21.060730934143066</v>
      </c>
      <c r="HM39" s="5">
        <f t="shared" si="147"/>
        <v>5.2543449401855469</v>
      </c>
      <c r="HN39" s="5">
        <f t="shared" si="148"/>
        <v>-4.5835494995118964E-3</v>
      </c>
      <c r="HO39" s="11">
        <f t="shared" si="149"/>
        <v>1.0031821266624963</v>
      </c>
      <c r="HQ39" s="17">
        <v>34</v>
      </c>
      <c r="HR39" s="18" t="s">
        <v>51</v>
      </c>
      <c r="HS39" s="7">
        <v>22.773820877075195</v>
      </c>
      <c r="HT39" s="7">
        <v>21.060730934143066</v>
      </c>
      <c r="HU39" s="5">
        <f t="shared" si="150"/>
        <v>1.7130899429321289</v>
      </c>
      <c r="HV39" s="5">
        <f t="shared" si="151"/>
        <v>0.41859149932861328</v>
      </c>
      <c r="HW39" s="11">
        <f t="shared" si="152"/>
        <v>0.74815469000748491</v>
      </c>
      <c r="HY39" s="17">
        <v>34</v>
      </c>
      <c r="HZ39" s="18" t="s">
        <v>51</v>
      </c>
      <c r="IA39" s="7">
        <v>24.03496265411377</v>
      </c>
      <c r="IB39" s="7">
        <v>21.060730934143066</v>
      </c>
      <c r="IC39" s="5">
        <f t="shared" si="153"/>
        <v>2.9742317199707031</v>
      </c>
      <c r="ID39" s="5">
        <f t="shared" si="154"/>
        <v>0.64079208374023455</v>
      </c>
      <c r="IE39" s="11">
        <f t="shared" si="155"/>
        <v>0.64136072542844558</v>
      </c>
      <c r="IG39" s="17">
        <v>34</v>
      </c>
      <c r="IH39" s="18" t="s">
        <v>51</v>
      </c>
      <c r="II39" s="7">
        <v>26.029136657714844</v>
      </c>
      <c r="IJ39" s="7">
        <v>21.060730934143066</v>
      </c>
      <c r="IK39" s="5">
        <f t="shared" si="156"/>
        <v>4.9684057235717773</v>
      </c>
      <c r="IL39" s="5">
        <f t="shared" si="157"/>
        <v>-9.1559982299804332E-2</v>
      </c>
      <c r="IM39" s="11">
        <f t="shared" si="158"/>
        <v>1.065521705550023</v>
      </c>
    </row>
    <row r="40" spans="1:248" x14ac:dyDescent="0.35">
      <c r="A40" s="17">
        <v>35</v>
      </c>
      <c r="B40" s="18" t="s">
        <v>52</v>
      </c>
      <c r="C40" s="7">
        <v>22.925496101379395</v>
      </c>
      <c r="D40" s="7">
        <v>21.275002479553223</v>
      </c>
      <c r="E40" s="5">
        <f t="shared" si="66"/>
        <v>1.6504936218261719</v>
      </c>
      <c r="F40" s="5">
        <f t="shared" si="67"/>
        <v>2.3466873168945357E-2</v>
      </c>
      <c r="G40" s="11">
        <f t="shared" si="68"/>
        <v>0.98386557997907853</v>
      </c>
      <c r="H40" t="s">
        <v>69</v>
      </c>
      <c r="I40" s="17">
        <v>35</v>
      </c>
      <c r="J40" s="18" t="s">
        <v>52</v>
      </c>
      <c r="K40" s="7">
        <v>22.805200576782227</v>
      </c>
      <c r="L40" s="7">
        <v>21.275002479553223</v>
      </c>
      <c r="M40" s="5">
        <f t="shared" si="69"/>
        <v>1.5301980972290039</v>
      </c>
      <c r="N40" s="5">
        <f t="shared" si="70"/>
        <v>1.1307525634765669E-2</v>
      </c>
      <c r="O40" s="11">
        <f t="shared" si="71"/>
        <v>0.99219285579116367</v>
      </c>
      <c r="P40" t="s">
        <v>69</v>
      </c>
      <c r="Q40" s="17">
        <v>35</v>
      </c>
      <c r="R40" s="18" t="s">
        <v>52</v>
      </c>
      <c r="S40" s="7">
        <v>28.351982116699219</v>
      </c>
      <c r="T40" s="7">
        <v>21.275002479553223</v>
      </c>
      <c r="U40" s="5">
        <f t="shared" si="72"/>
        <v>7.0769796371459961</v>
      </c>
      <c r="V40" s="5">
        <f t="shared" si="73"/>
        <v>-0.41420116424560582</v>
      </c>
      <c r="W40" s="11">
        <f t="shared" si="74"/>
        <v>1.3325606196335791</v>
      </c>
      <c r="X40" t="s">
        <v>69</v>
      </c>
      <c r="Y40" s="17">
        <v>35</v>
      </c>
      <c r="Z40" s="18" t="s">
        <v>52</v>
      </c>
      <c r="AA40" s="7">
        <v>27.793464660644531</v>
      </c>
      <c r="AB40" s="7">
        <v>21.275002479553223</v>
      </c>
      <c r="AC40" s="5">
        <f t="shared" si="75"/>
        <v>6.5184621810913086</v>
      </c>
      <c r="AD40" s="5">
        <f t="shared" si="76"/>
        <v>-0.38550662994384766</v>
      </c>
      <c r="AE40" s="11">
        <f t="shared" si="77"/>
        <v>1.3063184452460679</v>
      </c>
      <c r="AF40" t="s">
        <v>69</v>
      </c>
      <c r="AG40" s="17">
        <v>35</v>
      </c>
      <c r="AH40" s="18" t="s">
        <v>52</v>
      </c>
      <c r="AI40" s="7">
        <v>25.143260955810547</v>
      </c>
      <c r="AJ40" s="7">
        <v>21.275002479553223</v>
      </c>
      <c r="AK40" s="5">
        <f t="shared" si="78"/>
        <v>3.8682584762573242</v>
      </c>
      <c r="AL40" s="5">
        <f t="shared" si="79"/>
        <v>2.4698066711425604E-2</v>
      </c>
      <c r="AM40" s="11">
        <f t="shared" si="80"/>
        <v>0.98302630890073495</v>
      </c>
      <c r="AN40" t="s">
        <v>69</v>
      </c>
      <c r="AO40" s="17">
        <v>35</v>
      </c>
      <c r="AP40" s="18" t="s">
        <v>52</v>
      </c>
      <c r="AQ40" s="7">
        <v>26.021021842956543</v>
      </c>
      <c r="AR40" s="7">
        <v>21.275002479553223</v>
      </c>
      <c r="AS40" s="5">
        <f t="shared" si="81"/>
        <v>4.7460193634033203</v>
      </c>
      <c r="AT40" s="5">
        <f t="shared" si="82"/>
        <v>-0.53449459075927752</v>
      </c>
      <c r="AU40" s="11">
        <f t="shared" si="83"/>
        <v>1.4484346457078154</v>
      </c>
      <c r="AV40" t="s">
        <v>69</v>
      </c>
      <c r="AW40" s="17">
        <v>35</v>
      </c>
      <c r="AX40" s="18" t="s">
        <v>52</v>
      </c>
      <c r="AY40" s="7">
        <v>25.511343002319336</v>
      </c>
      <c r="AZ40" s="7">
        <v>21.275002479553223</v>
      </c>
      <c r="BA40" s="5">
        <f t="shared" si="84"/>
        <v>4.2363405227661133</v>
      </c>
      <c r="BB40" s="5">
        <f t="shared" si="85"/>
        <v>0.65452919006347665</v>
      </c>
      <c r="BC40" s="11">
        <f t="shared" si="86"/>
        <v>0.6352827759944798</v>
      </c>
      <c r="BD40" t="s">
        <v>69</v>
      </c>
      <c r="BE40" s="17">
        <v>35</v>
      </c>
      <c r="BF40" s="18" t="s">
        <v>52</v>
      </c>
      <c r="BG40" s="7">
        <v>26.284554481506348</v>
      </c>
      <c r="BH40" s="7">
        <v>21.275002479553223</v>
      </c>
      <c r="BI40" s="5">
        <f t="shared" si="87"/>
        <v>5.009552001953125</v>
      </c>
      <c r="BJ40" s="5">
        <f t="shared" si="88"/>
        <v>0.25750370025634783</v>
      </c>
      <c r="BK40" s="11">
        <f t="shared" si="89"/>
        <v>0.83653412549508654</v>
      </c>
      <c r="BL40" t="s">
        <v>69</v>
      </c>
      <c r="BM40" s="17">
        <v>35</v>
      </c>
      <c r="BN40" s="18" t="s">
        <v>52</v>
      </c>
      <c r="BO40" s="7">
        <v>25.760696411132813</v>
      </c>
      <c r="BP40" s="7">
        <v>21.275002479553223</v>
      </c>
      <c r="BQ40" s="5">
        <f t="shared" si="159"/>
        <v>4.4856939315795898</v>
      </c>
      <c r="BR40" s="5">
        <f t="shared" si="91"/>
        <v>-0.8048316955566408</v>
      </c>
      <c r="BS40" s="11">
        <f t="shared" si="92"/>
        <v>1.7469419821298438</v>
      </c>
      <c r="BT40" t="s">
        <v>69</v>
      </c>
      <c r="BU40" s="17">
        <v>35</v>
      </c>
      <c r="BV40" s="18" t="s">
        <v>52</v>
      </c>
      <c r="BW40" s="7">
        <v>23.357478141784668</v>
      </c>
      <c r="BX40" s="7">
        <v>21.275002479553223</v>
      </c>
      <c r="BY40" s="5">
        <f t="shared" si="93"/>
        <v>2.0824756622314453</v>
      </c>
      <c r="BZ40" s="5">
        <f t="shared" si="94"/>
        <v>-1.0209503173828125</v>
      </c>
      <c r="CA40" s="11">
        <f t="shared" si="95"/>
        <v>2.0292552097540479</v>
      </c>
      <c r="CB40" t="s">
        <v>69</v>
      </c>
      <c r="CC40" s="17">
        <v>35</v>
      </c>
      <c r="CD40" s="18" t="s">
        <v>52</v>
      </c>
      <c r="CE40" s="7">
        <v>27.287219047546387</v>
      </c>
      <c r="CF40" s="7">
        <v>21.275002479553223</v>
      </c>
      <c r="CG40" s="5">
        <f t="shared" si="96"/>
        <v>6.0122165679931641</v>
      </c>
      <c r="CH40" s="5">
        <f t="shared" si="97"/>
        <v>-8.1390953063964488E-2</v>
      </c>
      <c r="CI40" s="11">
        <f t="shared" si="98"/>
        <v>1.0580376402926011</v>
      </c>
      <c r="CJ40" t="s">
        <v>69</v>
      </c>
      <c r="CK40" s="17">
        <v>35</v>
      </c>
      <c r="CL40" s="18" t="s">
        <v>52</v>
      </c>
      <c r="CM40" s="7">
        <v>25.175448417663574</v>
      </c>
      <c r="CN40" s="7">
        <v>21.275002479553223</v>
      </c>
      <c r="CO40" s="5">
        <f t="shared" si="99"/>
        <v>3.9004459381103516</v>
      </c>
      <c r="CP40" s="5">
        <f t="shared" si="100"/>
        <v>-0.12890930175781268</v>
      </c>
      <c r="CQ40" s="11">
        <f t="shared" si="101"/>
        <v>1.0934667120995183</v>
      </c>
      <c r="CR40" t="s">
        <v>69</v>
      </c>
      <c r="CS40" s="17">
        <v>35</v>
      </c>
      <c r="CT40" s="18" t="s">
        <v>52</v>
      </c>
      <c r="CU40" s="7">
        <v>28.762531280517578</v>
      </c>
      <c r="CV40" s="7">
        <v>21.275002479553223</v>
      </c>
      <c r="CW40" s="5">
        <f t="shared" si="102"/>
        <v>7.4875288009643555</v>
      </c>
      <c r="CX40" s="5">
        <f t="shared" si="103"/>
        <v>1.2093982696533203</v>
      </c>
      <c r="CY40" s="11">
        <f t="shared" si="104"/>
        <v>0.43244894717811916</v>
      </c>
      <c r="CZ40" t="s">
        <v>69</v>
      </c>
      <c r="DA40" s="17">
        <v>35</v>
      </c>
      <c r="DB40" s="18" t="s">
        <v>52</v>
      </c>
      <c r="DC40" s="7">
        <v>25.67412281036377</v>
      </c>
      <c r="DD40" s="7">
        <v>21.275002479553223</v>
      </c>
      <c r="DE40" s="5">
        <f t="shared" si="105"/>
        <v>4.3991203308105469</v>
      </c>
      <c r="DF40" s="5">
        <f t="shared" si="106"/>
        <v>0.41553401947021484</v>
      </c>
      <c r="DG40" s="11">
        <f t="shared" si="107"/>
        <v>0.74974192323454503</v>
      </c>
      <c r="DH40" t="s">
        <v>69</v>
      </c>
      <c r="DI40" s="17">
        <v>35</v>
      </c>
      <c r="DJ40" s="18" t="s">
        <v>52</v>
      </c>
      <c r="DK40" s="7">
        <v>25.607291221618652</v>
      </c>
      <c r="DL40" s="7">
        <v>21.275002479553223</v>
      </c>
      <c r="DM40" s="5">
        <f t="shared" si="108"/>
        <v>4.3322887420654297</v>
      </c>
      <c r="DN40" s="5">
        <f t="shared" si="109"/>
        <v>1.7301940917969105E-2</v>
      </c>
      <c r="DO40" s="11">
        <f t="shared" si="110"/>
        <v>0.98807883533781993</v>
      </c>
      <c r="DP40" t="s">
        <v>69</v>
      </c>
      <c r="DQ40" s="17">
        <v>35</v>
      </c>
      <c r="DR40" s="18" t="s">
        <v>52</v>
      </c>
      <c r="DS40" s="7">
        <v>26.177209854125977</v>
      </c>
      <c r="DT40" s="7">
        <v>21.275002479553223</v>
      </c>
      <c r="DU40" s="5">
        <f t="shared" si="111"/>
        <v>4.9022073745727539</v>
      </c>
      <c r="DV40" s="5">
        <f t="shared" si="112"/>
        <v>3.5041427612304332E-2</v>
      </c>
      <c r="DW40" s="11">
        <f t="shared" si="113"/>
        <v>0.97600373400432039</v>
      </c>
      <c r="DX40" t="s">
        <v>69</v>
      </c>
      <c r="DY40" s="17">
        <v>35</v>
      </c>
      <c r="DZ40" s="18" t="s">
        <v>52</v>
      </c>
      <c r="EA40" s="7">
        <v>24.005414009094238</v>
      </c>
      <c r="EB40" s="7">
        <v>21.275002479553223</v>
      </c>
      <c r="EC40" s="5">
        <f t="shared" si="114"/>
        <v>2.7304115295410156</v>
      </c>
      <c r="ED40" s="5">
        <f t="shared" si="115"/>
        <v>0.21723022460937491</v>
      </c>
      <c r="EE40" s="11">
        <f t="shared" si="116"/>
        <v>0.86021534688949719</v>
      </c>
      <c r="EF40" t="s">
        <v>69</v>
      </c>
      <c r="EG40" s="17">
        <v>35</v>
      </c>
      <c r="EH40" s="18" t="s">
        <v>52</v>
      </c>
      <c r="EI40" s="7">
        <v>36.868808746337891</v>
      </c>
      <c r="EJ40" s="7">
        <v>21.275002479553223</v>
      </c>
      <c r="EK40" s="5">
        <f t="shared" si="117"/>
        <v>15.593806266784668</v>
      </c>
      <c r="EL40" s="5">
        <f t="shared" si="118"/>
        <v>0.35082817077636719</v>
      </c>
      <c r="EM40" s="11">
        <f t="shared" si="119"/>
        <v>0.78413384116161478</v>
      </c>
      <c r="EN40" t="s">
        <v>69</v>
      </c>
      <c r="EO40" s="17">
        <v>35</v>
      </c>
      <c r="EP40" s="18" t="s">
        <v>52</v>
      </c>
      <c r="EQ40" s="7">
        <v>25.859889030456543</v>
      </c>
      <c r="ER40" s="7">
        <v>21.275002479553223</v>
      </c>
      <c r="ES40" s="5">
        <f t="shared" si="120"/>
        <v>4.5848865509033203</v>
      </c>
      <c r="ET40" s="5">
        <f t="shared" si="121"/>
        <v>-0.18289813995361293</v>
      </c>
      <c r="EU40" s="11">
        <f t="shared" si="122"/>
        <v>1.1351619523376655</v>
      </c>
      <c r="EV40" t="s">
        <v>69</v>
      </c>
      <c r="EW40" s="17">
        <v>35</v>
      </c>
      <c r="EX40" s="18" t="s">
        <v>52</v>
      </c>
      <c r="EY40" s="7">
        <v>24.560698509216309</v>
      </c>
      <c r="EZ40" s="7">
        <v>21.275002479553223</v>
      </c>
      <c r="FA40" s="5">
        <f t="shared" si="123"/>
        <v>3.2856960296630859</v>
      </c>
      <c r="FB40" s="5">
        <f t="shared" si="124"/>
        <v>-0.43663005828857404</v>
      </c>
      <c r="FC40" s="11">
        <f t="shared" si="125"/>
        <v>1.353439180190352</v>
      </c>
      <c r="FD40" t="s">
        <v>69</v>
      </c>
      <c r="FE40" s="17">
        <v>35</v>
      </c>
      <c r="FF40" s="18" t="s">
        <v>52</v>
      </c>
      <c r="FG40" s="7">
        <v>23.079067230224609</v>
      </c>
      <c r="FH40" s="7">
        <v>21.275002479553223</v>
      </c>
      <c r="FI40" s="5">
        <f t="shared" si="126"/>
        <v>1.8040647506713867</v>
      </c>
      <c r="FJ40" s="5">
        <f t="shared" si="127"/>
        <v>0.122283935546875</v>
      </c>
      <c r="FK40" s="11">
        <f t="shared" si="128"/>
        <v>0.91873205083496567</v>
      </c>
      <c r="FL40" t="s">
        <v>69</v>
      </c>
      <c r="FM40" s="17">
        <v>35</v>
      </c>
      <c r="FN40" s="18" t="s">
        <v>52</v>
      </c>
      <c r="FO40" s="7">
        <v>24.130800247192383</v>
      </c>
      <c r="FP40" s="7">
        <v>21.275002479553223</v>
      </c>
      <c r="FQ40" s="5">
        <f t="shared" si="129"/>
        <v>2.8557977676391602</v>
      </c>
      <c r="FR40" s="5">
        <f t="shared" si="130"/>
        <v>0.18140563964843759</v>
      </c>
      <c r="FS40" s="11">
        <f t="shared" si="131"/>
        <v>0.88184338421483954</v>
      </c>
      <c r="FT40" t="s">
        <v>69</v>
      </c>
      <c r="FU40" s="17">
        <v>35</v>
      </c>
      <c r="FV40" s="18" t="s">
        <v>52</v>
      </c>
      <c r="FW40" s="7">
        <v>26.01176643371582</v>
      </c>
      <c r="FX40" s="7">
        <v>21.275002479553223</v>
      </c>
      <c r="FY40" s="5">
        <f t="shared" si="132"/>
        <v>4.7367639541625977</v>
      </c>
      <c r="FZ40" s="5">
        <f t="shared" si="133"/>
        <v>0.18974838256835902</v>
      </c>
      <c r="GA40" s="11">
        <f t="shared" si="134"/>
        <v>0.87675862162382001</v>
      </c>
      <c r="GB40" t="s">
        <v>69</v>
      </c>
      <c r="GC40" s="17">
        <v>35</v>
      </c>
      <c r="GD40" s="18" t="s">
        <v>52</v>
      </c>
      <c r="GE40" s="7">
        <v>25.08159351348877</v>
      </c>
      <c r="GF40" s="7">
        <v>21.275002479553223</v>
      </c>
      <c r="GG40" s="5">
        <f t="shared" si="135"/>
        <v>3.8065910339355469</v>
      </c>
      <c r="GH40" s="5">
        <f t="shared" si="136"/>
        <v>4.3062210083006924E-3</v>
      </c>
      <c r="GI40" s="11">
        <f t="shared" si="137"/>
        <v>0.99701960527007749</v>
      </c>
      <c r="GJ40" t="s">
        <v>69</v>
      </c>
      <c r="GK40" s="17">
        <v>35</v>
      </c>
      <c r="GL40" s="18" t="s">
        <v>52</v>
      </c>
      <c r="GM40" s="7">
        <v>26.615209579467773</v>
      </c>
      <c r="GN40" s="7">
        <v>21.275002479553223</v>
      </c>
      <c r="GO40" s="5">
        <f t="shared" si="138"/>
        <v>5.3402070999145508</v>
      </c>
      <c r="GP40" s="5">
        <f t="shared" si="139"/>
        <v>1.787338256835902E-2</v>
      </c>
      <c r="GQ40" s="11">
        <f t="shared" si="140"/>
        <v>0.98768754156039673</v>
      </c>
      <c r="GR40" t="s">
        <v>69</v>
      </c>
      <c r="GS40" s="17">
        <v>35</v>
      </c>
      <c r="GT40" s="18" t="s">
        <v>52</v>
      </c>
      <c r="GU40" s="7">
        <v>22.900979995727539</v>
      </c>
      <c r="GV40" s="7">
        <v>21.275002479553223</v>
      </c>
      <c r="GW40" s="5">
        <f t="shared" si="141"/>
        <v>1.6259775161743164</v>
      </c>
      <c r="GX40" s="5">
        <f t="shared" si="142"/>
        <v>0.24027290344238272</v>
      </c>
      <c r="GY40" s="11">
        <f t="shared" si="143"/>
        <v>0.84658515526098077</v>
      </c>
      <c r="GZ40" t="s">
        <v>69</v>
      </c>
      <c r="HA40" s="17">
        <v>35</v>
      </c>
      <c r="HB40" s="18" t="s">
        <v>52</v>
      </c>
      <c r="HC40" s="7">
        <v>23.968212127685547</v>
      </c>
      <c r="HD40" s="7">
        <v>21.275002479553223</v>
      </c>
      <c r="HE40" s="5">
        <f t="shared" si="144"/>
        <v>2.6932096481323242</v>
      </c>
      <c r="HF40" s="5">
        <f t="shared" si="145"/>
        <v>-0.20137825012207022</v>
      </c>
      <c r="HG40" s="11">
        <f t="shared" si="146"/>
        <v>1.1497962655604745</v>
      </c>
      <c r="HH40" t="s">
        <v>69</v>
      </c>
      <c r="HI40" s="17">
        <v>35</v>
      </c>
      <c r="HJ40" s="18" t="s">
        <v>52</v>
      </c>
      <c r="HK40" s="7">
        <v>25.98419189453125</v>
      </c>
      <c r="HL40" s="7">
        <v>21.275002479553223</v>
      </c>
      <c r="HM40" s="5">
        <f t="shared" si="147"/>
        <v>4.7091894149780273</v>
      </c>
      <c r="HN40" s="5">
        <f t="shared" si="148"/>
        <v>-0.54973907470703143</v>
      </c>
      <c r="HO40" s="11">
        <f t="shared" si="149"/>
        <v>1.4638209258905019</v>
      </c>
      <c r="HP40" t="s">
        <v>69</v>
      </c>
      <c r="HQ40" s="17">
        <v>35</v>
      </c>
      <c r="HR40" s="18" t="s">
        <v>52</v>
      </c>
      <c r="HS40" s="7">
        <v>22.978754043579102</v>
      </c>
      <c r="HT40" s="7">
        <v>21.275002479553223</v>
      </c>
      <c r="HU40" s="5">
        <f t="shared" si="150"/>
        <v>1.7037515640258789</v>
      </c>
      <c r="HV40" s="5">
        <f t="shared" si="151"/>
        <v>0.40925312042236328</v>
      </c>
      <c r="HW40" s="11">
        <f t="shared" si="152"/>
        <v>0.75301310579752068</v>
      </c>
      <c r="HX40" t="s">
        <v>69</v>
      </c>
      <c r="HY40" s="17">
        <v>35</v>
      </c>
      <c r="HZ40" s="18" t="s">
        <v>52</v>
      </c>
      <c r="IA40" s="7">
        <v>24.255402565002441</v>
      </c>
      <c r="IB40" s="7">
        <v>21.275002479553223</v>
      </c>
      <c r="IC40" s="5">
        <f t="shared" si="153"/>
        <v>2.9804000854492188</v>
      </c>
      <c r="ID40" s="5">
        <f t="shared" si="154"/>
        <v>0.64696044921875018</v>
      </c>
      <c r="IE40" s="11">
        <f t="shared" si="155"/>
        <v>0.63862438693396251</v>
      </c>
      <c r="IF40" t="s">
        <v>69</v>
      </c>
      <c r="IG40" s="17">
        <v>35</v>
      </c>
      <c r="IH40" s="18" t="s">
        <v>52</v>
      </c>
      <c r="II40" s="7">
        <v>26.041911125183105</v>
      </c>
      <c r="IJ40" s="7">
        <v>21.275002479553223</v>
      </c>
      <c r="IK40" s="5">
        <f t="shared" si="156"/>
        <v>4.7669086456298828</v>
      </c>
      <c r="IL40" s="5">
        <f t="shared" si="157"/>
        <v>-0.29305706024169886</v>
      </c>
      <c r="IM40" s="11">
        <f t="shared" si="158"/>
        <v>1.2252337903464805</v>
      </c>
      <c r="IN40" t="s">
        <v>69</v>
      </c>
    </row>
    <row r="41" spans="1:248" x14ac:dyDescent="0.35">
      <c r="A41" s="17">
        <v>36</v>
      </c>
      <c r="B41" s="18" t="s">
        <v>53</v>
      </c>
      <c r="C41" s="7">
        <v>22.913118362426758</v>
      </c>
      <c r="D41" s="7">
        <v>20.939197540283203</v>
      </c>
      <c r="E41" s="5">
        <f t="shared" si="66"/>
        <v>1.9739208221435547</v>
      </c>
      <c r="F41" s="5">
        <f t="shared" si="67"/>
        <v>0.34689407348632817</v>
      </c>
      <c r="G41" s="11">
        <f t="shared" si="68"/>
        <v>0.78627502042789432</v>
      </c>
      <c r="H41" s="20">
        <f>AVERAGE(G41:G45)</f>
        <v>0.72997997457583863</v>
      </c>
      <c r="I41" s="17">
        <v>36</v>
      </c>
      <c r="J41" s="18" t="s">
        <v>53</v>
      </c>
      <c r="K41" s="7">
        <v>22.827509880065918</v>
      </c>
      <c r="L41" s="7">
        <v>20.939197540283203</v>
      </c>
      <c r="M41" s="5">
        <f t="shared" si="69"/>
        <v>1.8883123397827148</v>
      </c>
      <c r="N41" s="5">
        <f t="shared" si="70"/>
        <v>0.36942176818847661</v>
      </c>
      <c r="O41" s="11">
        <f t="shared" si="71"/>
        <v>0.77409269076103704</v>
      </c>
      <c r="P41" s="20">
        <f>AVERAGE(O41:O45)</f>
        <v>0.73781748638214961</v>
      </c>
      <c r="Q41" s="17">
        <v>36</v>
      </c>
      <c r="R41" s="18" t="s">
        <v>53</v>
      </c>
      <c r="S41" s="7">
        <v>28.895054817199707</v>
      </c>
      <c r="T41" s="7">
        <v>20.939197540283203</v>
      </c>
      <c r="U41" s="5">
        <f t="shared" si="72"/>
        <v>7.9558572769165039</v>
      </c>
      <c r="V41" s="5">
        <f t="shared" si="73"/>
        <v>0.46467647552490199</v>
      </c>
      <c r="W41" s="11">
        <f t="shared" si="74"/>
        <v>0.72463355819034891</v>
      </c>
      <c r="X41" s="20">
        <f>AVERAGE(W41:W45)</f>
        <v>1.0372783105662207</v>
      </c>
      <c r="Y41" s="17">
        <v>36</v>
      </c>
      <c r="Z41" s="18" t="s">
        <v>53</v>
      </c>
      <c r="AA41" s="7">
        <v>28.219328880310059</v>
      </c>
      <c r="AB41" s="7">
        <v>20.939197540283203</v>
      </c>
      <c r="AC41" s="5">
        <f t="shared" si="75"/>
        <v>7.2801313400268555</v>
      </c>
      <c r="AD41" s="5">
        <f t="shared" si="76"/>
        <v>0.37616252899169922</v>
      </c>
      <c r="AE41" s="11">
        <f t="shared" si="77"/>
        <v>0.77048430339448237</v>
      </c>
      <c r="AF41" s="20">
        <f>AVERAGE(AE41:AE45)</f>
        <v>1.1333751249597626</v>
      </c>
      <c r="AG41" s="17">
        <v>36</v>
      </c>
      <c r="AH41" s="18" t="s">
        <v>53</v>
      </c>
      <c r="AI41" s="7">
        <v>24.999089241027832</v>
      </c>
      <c r="AJ41" s="7">
        <v>20.939197540283203</v>
      </c>
      <c r="AK41" s="5">
        <f t="shared" si="78"/>
        <v>4.0598917007446289</v>
      </c>
      <c r="AL41" s="5">
        <f t="shared" si="79"/>
        <v>0.21633129119873029</v>
      </c>
      <c r="AM41" s="11">
        <f t="shared" si="80"/>
        <v>0.86075150820937485</v>
      </c>
      <c r="AN41" s="20">
        <f>AVERAGE(AM41:AM45)</f>
        <v>0.83714305840984693</v>
      </c>
      <c r="AO41" s="17">
        <v>36</v>
      </c>
      <c r="AP41" s="18" t="s">
        <v>53</v>
      </c>
      <c r="AQ41" s="7">
        <v>26.462566375732422</v>
      </c>
      <c r="AR41" s="7">
        <v>20.939197540283203</v>
      </c>
      <c r="AS41" s="5">
        <f t="shared" si="81"/>
        <v>5.5233688354492188</v>
      </c>
      <c r="AT41" s="5">
        <f t="shared" si="82"/>
        <v>0.24285488128662092</v>
      </c>
      <c r="AU41" s="11">
        <f t="shared" si="83"/>
        <v>0.84507138470773635</v>
      </c>
      <c r="AV41" s="20">
        <f>AVERAGE(AU41:AU45)</f>
        <v>0.76838447097844986</v>
      </c>
      <c r="AW41" s="17">
        <v>36</v>
      </c>
      <c r="AX41" s="18" t="s">
        <v>53</v>
      </c>
      <c r="AY41" s="7">
        <v>25.246111869812012</v>
      </c>
      <c r="AZ41" s="7">
        <v>20.939197540283203</v>
      </c>
      <c r="BA41" s="5">
        <f t="shared" si="84"/>
        <v>4.3069143295288086</v>
      </c>
      <c r="BB41" s="5">
        <f t="shared" si="85"/>
        <v>0.72510299682617196</v>
      </c>
      <c r="BC41" s="11">
        <f t="shared" si="86"/>
        <v>0.60495385422677983</v>
      </c>
      <c r="BD41" s="20">
        <f>AVERAGE(BC41:BC45)</f>
        <v>0.76929092688475031</v>
      </c>
      <c r="BE41" s="17">
        <v>36</v>
      </c>
      <c r="BF41" s="18" t="s">
        <v>53</v>
      </c>
      <c r="BG41" s="7">
        <v>26.035552024841309</v>
      </c>
      <c r="BH41" s="7">
        <v>20.939197540283203</v>
      </c>
      <c r="BI41" s="5">
        <f t="shared" si="87"/>
        <v>5.0963544845581055</v>
      </c>
      <c r="BJ41" s="5">
        <f t="shared" si="88"/>
        <v>0.3443061828613283</v>
      </c>
      <c r="BK41" s="11">
        <f t="shared" si="89"/>
        <v>0.78768669772866962</v>
      </c>
      <c r="BL41" s="20">
        <f>AVERAGE(BK41:BK45)</f>
        <v>0.78889740631993432</v>
      </c>
      <c r="BM41" s="17">
        <v>36</v>
      </c>
      <c r="BN41" s="18" t="s">
        <v>53</v>
      </c>
      <c r="BO41" s="7">
        <v>26.941425323486328</v>
      </c>
      <c r="BP41" s="7">
        <v>20.939197540283203</v>
      </c>
      <c r="BQ41" s="5">
        <f t="shared" si="159"/>
        <v>6.002227783203125</v>
      </c>
      <c r="BR41" s="5">
        <f t="shared" si="91"/>
        <v>0.71170215606689435</v>
      </c>
      <c r="BS41" s="11">
        <f t="shared" si="92"/>
        <v>0.61059930135502893</v>
      </c>
      <c r="BT41" s="20">
        <f>AVERAGE(BS41:BS45)</f>
        <v>0.83986935643200267</v>
      </c>
      <c r="BU41" s="17">
        <v>36</v>
      </c>
      <c r="BV41" s="18" t="s">
        <v>53</v>
      </c>
      <c r="BW41" s="7">
        <v>24.054572105407715</v>
      </c>
      <c r="BX41" s="7">
        <v>20.939197540283203</v>
      </c>
      <c r="BY41" s="5">
        <f t="shared" si="93"/>
        <v>3.1153745651245117</v>
      </c>
      <c r="BZ41" s="5">
        <f t="shared" si="94"/>
        <v>1.1948585510253906E-2</v>
      </c>
      <c r="CA41" s="11">
        <f t="shared" si="95"/>
        <v>0.99175207397911025</v>
      </c>
      <c r="CB41" s="20">
        <f>AVERAGE(CA41:CA45)</f>
        <v>0.94805410761514075</v>
      </c>
      <c r="CC41" s="17">
        <v>36</v>
      </c>
      <c r="CD41" s="18" t="s">
        <v>53</v>
      </c>
      <c r="CE41" s="7">
        <v>27.044928550720215</v>
      </c>
      <c r="CF41" s="7">
        <v>20.939197540283203</v>
      </c>
      <c r="CG41" s="5">
        <f t="shared" si="96"/>
        <v>6.1057310104370117</v>
      </c>
      <c r="CH41" s="5">
        <f t="shared" si="97"/>
        <v>1.2123489379883168E-2</v>
      </c>
      <c r="CI41" s="11">
        <f t="shared" si="98"/>
        <v>0.99163184707304353</v>
      </c>
      <c r="CJ41" s="20">
        <f>AVERAGE(CI41:CI45)</f>
        <v>0.94468434183727334</v>
      </c>
      <c r="CK41" s="17">
        <v>36</v>
      </c>
      <c r="CL41" s="18" t="s">
        <v>53</v>
      </c>
      <c r="CM41" s="7">
        <v>25.397089004516602</v>
      </c>
      <c r="CN41" s="7">
        <v>20.939197540283203</v>
      </c>
      <c r="CO41" s="5">
        <f t="shared" si="99"/>
        <v>4.4578914642333984</v>
      </c>
      <c r="CP41" s="5">
        <f t="shared" si="100"/>
        <v>0.4285362243652342</v>
      </c>
      <c r="CQ41" s="11">
        <f t="shared" si="101"/>
        <v>0.7430152751803315</v>
      </c>
      <c r="CR41" s="20">
        <f>AVERAGE(CQ41:CQ45)</f>
        <v>0.78932938659095198</v>
      </c>
      <c r="CS41" s="17">
        <v>36</v>
      </c>
      <c r="CT41" s="18" t="s">
        <v>53</v>
      </c>
      <c r="CU41" s="7">
        <v>26.82398509979248</v>
      </c>
      <c r="CV41" s="7">
        <v>20.939197540283203</v>
      </c>
      <c r="CW41" s="5">
        <f t="shared" si="102"/>
        <v>5.8847875595092773</v>
      </c>
      <c r="CX41" s="5">
        <f t="shared" si="103"/>
        <v>-0.39334297180175781</v>
      </c>
      <c r="CY41" s="11">
        <f t="shared" si="104"/>
        <v>1.3134333307359021</v>
      </c>
      <c r="CZ41" s="20">
        <f>AVERAGE(CY41:CY45)</f>
        <v>1.2063912891243227</v>
      </c>
      <c r="DA41" s="17">
        <v>36</v>
      </c>
      <c r="DB41" s="18" t="s">
        <v>53</v>
      </c>
      <c r="DC41" s="7">
        <v>25.277135848999023</v>
      </c>
      <c r="DD41" s="7">
        <v>20.939197540283203</v>
      </c>
      <c r="DE41" s="5">
        <f t="shared" si="105"/>
        <v>4.3379383087158203</v>
      </c>
      <c r="DF41" s="5">
        <f t="shared" si="106"/>
        <v>0.35435199737548828</v>
      </c>
      <c r="DG41" s="11">
        <f t="shared" si="107"/>
        <v>0.78222090751088613</v>
      </c>
      <c r="DH41" s="20">
        <f>AVERAGE(DG41:DG45)</f>
        <v>0.76661585162647161</v>
      </c>
      <c r="DI41" s="17">
        <v>36</v>
      </c>
      <c r="DJ41" s="18" t="s">
        <v>53</v>
      </c>
      <c r="DK41" s="7">
        <v>25.241306304931641</v>
      </c>
      <c r="DL41" s="7">
        <v>20.939197540283203</v>
      </c>
      <c r="DM41" s="5">
        <f t="shared" si="108"/>
        <v>4.3021087646484375</v>
      </c>
      <c r="DN41" s="5">
        <f t="shared" si="109"/>
        <v>-1.2878036499023082E-2</v>
      </c>
      <c r="DO41" s="11">
        <f t="shared" si="110"/>
        <v>1.0089663335805164</v>
      </c>
      <c r="DP41" s="20">
        <f>AVERAGE(DO41:DO45)</f>
        <v>0.89416102334457292</v>
      </c>
      <c r="DQ41" s="17">
        <v>36</v>
      </c>
      <c r="DR41" s="18" t="s">
        <v>53</v>
      </c>
      <c r="DS41" s="7">
        <v>25.97362232208252</v>
      </c>
      <c r="DT41" s="7">
        <v>20.939197540283203</v>
      </c>
      <c r="DU41" s="5">
        <f t="shared" si="111"/>
        <v>5.0344247817993164</v>
      </c>
      <c r="DV41" s="5">
        <f t="shared" si="112"/>
        <v>0.16725883483886683</v>
      </c>
      <c r="DW41" s="11">
        <f t="shared" si="113"/>
        <v>0.89053311515844946</v>
      </c>
      <c r="DX41" s="20">
        <f>AVERAGE(DW41:DW45)</f>
        <v>0.852155052394861</v>
      </c>
      <c r="DY41" s="17">
        <v>36</v>
      </c>
      <c r="DZ41" s="18" t="s">
        <v>53</v>
      </c>
      <c r="EA41" s="7">
        <v>23.678338050842285</v>
      </c>
      <c r="EB41" s="7">
        <v>20.939197540283203</v>
      </c>
      <c r="EC41" s="5">
        <f t="shared" si="114"/>
        <v>2.739140510559082</v>
      </c>
      <c r="ED41" s="5">
        <f t="shared" si="115"/>
        <v>0.22595920562744132</v>
      </c>
      <c r="EE41" s="11">
        <f t="shared" si="116"/>
        <v>0.85502635470656729</v>
      </c>
      <c r="EF41" s="20">
        <f>AVERAGE(EE41:EE45)</f>
        <v>0.86194399581195036</v>
      </c>
      <c r="EG41" s="17">
        <v>36</v>
      </c>
      <c r="EH41" s="18" t="s">
        <v>53</v>
      </c>
      <c r="EI41" s="7">
        <v>36.697254180908203</v>
      </c>
      <c r="EJ41" s="7">
        <v>20.939197540283203</v>
      </c>
      <c r="EK41" s="5">
        <f t="shared" si="117"/>
        <v>15.758056640625</v>
      </c>
      <c r="EL41" s="5">
        <f t="shared" si="118"/>
        <v>0.51507854461669922</v>
      </c>
      <c r="EM41" s="11">
        <f t="shared" si="119"/>
        <v>0.69975483502231184</v>
      </c>
      <c r="EN41" s="20">
        <f>AVERAGE(EM41:EM45)</f>
        <v>0.54661840543147511</v>
      </c>
      <c r="EO41" s="17">
        <v>36</v>
      </c>
      <c r="EP41" s="18" t="s">
        <v>53</v>
      </c>
      <c r="EQ41" s="7">
        <v>25.834944725036621</v>
      </c>
      <c r="ER41" s="7">
        <v>20.939197540283203</v>
      </c>
      <c r="ES41" s="5">
        <f t="shared" si="120"/>
        <v>4.895747184753418</v>
      </c>
      <c r="ET41" s="5">
        <f t="shared" si="121"/>
        <v>0.12796249389648473</v>
      </c>
      <c r="EU41" s="11">
        <f t="shared" si="122"/>
        <v>0.91512295849893133</v>
      </c>
      <c r="EV41" s="20">
        <f>AVERAGE(EU41:EU45)</f>
        <v>1.0165452727460795</v>
      </c>
      <c r="EW41" s="17">
        <v>36</v>
      </c>
      <c r="EX41" s="18" t="s">
        <v>53</v>
      </c>
      <c r="EY41" s="7">
        <v>24.34709358215332</v>
      </c>
      <c r="EZ41" s="7">
        <v>20.939197540283203</v>
      </c>
      <c r="FA41" s="5">
        <f t="shared" si="123"/>
        <v>3.4078960418701172</v>
      </c>
      <c r="FB41" s="5">
        <f t="shared" si="124"/>
        <v>-0.31443004608154279</v>
      </c>
      <c r="FC41" s="11">
        <f t="shared" si="125"/>
        <v>1.2435202886929899</v>
      </c>
      <c r="FD41" s="20">
        <f>AVERAGE(FC41:FC45)</f>
        <v>1.1545499348654471</v>
      </c>
      <c r="FE41" s="17">
        <v>36</v>
      </c>
      <c r="FF41" s="18" t="s">
        <v>53</v>
      </c>
      <c r="FG41" s="7">
        <v>22.847226142883301</v>
      </c>
      <c r="FH41" s="7">
        <v>20.939197540283203</v>
      </c>
      <c r="FI41" s="5">
        <f t="shared" si="126"/>
        <v>1.9080286026000977</v>
      </c>
      <c r="FJ41" s="5">
        <f t="shared" si="127"/>
        <v>0.22624778747558594</v>
      </c>
      <c r="FK41" s="11">
        <f t="shared" si="128"/>
        <v>0.85485534115059447</v>
      </c>
      <c r="FL41" s="20">
        <f>AVERAGE(FK41:FK45)</f>
        <v>0.82784054740334745</v>
      </c>
      <c r="FM41" s="17">
        <v>36</v>
      </c>
      <c r="FN41" s="18" t="s">
        <v>53</v>
      </c>
      <c r="FO41" s="7">
        <v>23.748391151428223</v>
      </c>
      <c r="FP41" s="7">
        <v>20.939197540283203</v>
      </c>
      <c r="FQ41" s="5">
        <f t="shared" si="129"/>
        <v>2.8091936111450195</v>
      </c>
      <c r="FR41" s="5">
        <f t="shared" si="130"/>
        <v>0.13480148315429696</v>
      </c>
      <c r="FS41" s="11">
        <f t="shared" si="131"/>
        <v>0.91079515165040725</v>
      </c>
      <c r="FT41" s="20">
        <f>AVERAGE(FS41:FS45)</f>
        <v>0.81675048217669555</v>
      </c>
      <c r="FU41" s="17">
        <v>36</v>
      </c>
      <c r="FV41" s="18" t="s">
        <v>53</v>
      </c>
      <c r="FW41" s="7">
        <v>25.565326690673828</v>
      </c>
      <c r="FX41" s="7">
        <v>20.939197540283203</v>
      </c>
      <c r="FY41" s="5">
        <f t="shared" si="132"/>
        <v>4.626129150390625</v>
      </c>
      <c r="FZ41" s="5">
        <f t="shared" si="133"/>
        <v>7.9113578796386363E-2</v>
      </c>
      <c r="GA41" s="11">
        <f t="shared" si="134"/>
        <v>0.94663910241446914</v>
      </c>
      <c r="GB41" s="20">
        <f>AVERAGE(GA41:GA45)</f>
        <v>0.8919338754030447</v>
      </c>
      <c r="GC41" s="17">
        <v>36</v>
      </c>
      <c r="GD41" s="18" t="s">
        <v>53</v>
      </c>
      <c r="GE41" s="7">
        <v>24.883811950683594</v>
      </c>
      <c r="GF41" s="7">
        <v>20.939197540283203</v>
      </c>
      <c r="GG41" s="5">
        <f t="shared" si="135"/>
        <v>3.9446144104003906</v>
      </c>
      <c r="GH41" s="5">
        <f t="shared" si="136"/>
        <v>0.14232959747314444</v>
      </c>
      <c r="GI41" s="11">
        <f t="shared" si="137"/>
        <v>0.90605491771318392</v>
      </c>
      <c r="GJ41" s="20">
        <f>AVERAGE(GI41:GI45)</f>
        <v>0.96209196341080272</v>
      </c>
      <c r="GK41" s="17">
        <v>36</v>
      </c>
      <c r="GL41" s="18" t="s">
        <v>53</v>
      </c>
      <c r="GM41" s="7">
        <v>26.504172325134277</v>
      </c>
      <c r="GN41" s="7">
        <v>20.939197540283203</v>
      </c>
      <c r="GO41" s="5">
        <f t="shared" si="138"/>
        <v>5.5649747848510742</v>
      </c>
      <c r="GP41" s="5">
        <f t="shared" si="139"/>
        <v>0.24264106750488246</v>
      </c>
      <c r="GQ41" s="11">
        <f t="shared" si="140"/>
        <v>0.84519663730341099</v>
      </c>
      <c r="GR41" s="20">
        <f>AVERAGE(GQ41:GQ45)</f>
        <v>1.0021144364924284</v>
      </c>
      <c r="GS41" s="17">
        <v>36</v>
      </c>
      <c r="GT41" s="18" t="s">
        <v>53</v>
      </c>
      <c r="GU41" s="7">
        <v>22.369015693664551</v>
      </c>
      <c r="GV41" s="7">
        <v>20.939197540283203</v>
      </c>
      <c r="GW41" s="5">
        <f t="shared" si="141"/>
        <v>1.4298181533813477</v>
      </c>
      <c r="GX41" s="5">
        <f t="shared" si="142"/>
        <v>4.4113540649413974E-2</v>
      </c>
      <c r="GY41" s="11">
        <f t="shared" si="143"/>
        <v>0.96988557697358768</v>
      </c>
      <c r="GZ41" s="20">
        <f>AVERAGE(GY41:GY45)</f>
        <v>1.0269974010341887</v>
      </c>
      <c r="HA41" s="17">
        <v>36</v>
      </c>
      <c r="HB41" s="18" t="s">
        <v>53</v>
      </c>
      <c r="HC41" s="7">
        <v>24.19090461730957</v>
      </c>
      <c r="HD41" s="7">
        <v>20.939197540283203</v>
      </c>
      <c r="HE41" s="5">
        <f t="shared" si="144"/>
        <v>3.2517070770263672</v>
      </c>
      <c r="HF41" s="5">
        <f t="shared" si="145"/>
        <v>0.35711917877197275</v>
      </c>
      <c r="HG41" s="11">
        <f t="shared" si="146"/>
        <v>0.78072199572527667</v>
      </c>
      <c r="HH41" s="20">
        <f>AVERAGE(HG41:HG45)</f>
        <v>0.86395125475634149</v>
      </c>
      <c r="HI41" s="17">
        <v>36</v>
      </c>
      <c r="HJ41" s="18" t="s">
        <v>53</v>
      </c>
      <c r="HK41" s="7">
        <v>25.903267860412598</v>
      </c>
      <c r="HL41" s="7">
        <v>20.939197540283203</v>
      </c>
      <c r="HM41" s="5">
        <f t="shared" si="147"/>
        <v>4.9640703201293945</v>
      </c>
      <c r="HN41" s="5">
        <f t="shared" si="148"/>
        <v>-0.29485816955566424</v>
      </c>
      <c r="HO41" s="11">
        <f t="shared" si="149"/>
        <v>1.2267643688899903</v>
      </c>
      <c r="HP41" s="20">
        <f>AVERAGE(HO41:HO45)</f>
        <v>1.1277829420513636</v>
      </c>
      <c r="HQ41" s="17">
        <v>36</v>
      </c>
      <c r="HR41" s="18" t="s">
        <v>53</v>
      </c>
      <c r="HS41" s="7">
        <v>22.364161491394043</v>
      </c>
      <c r="HT41" s="7">
        <v>20.939197540283203</v>
      </c>
      <c r="HU41" s="5">
        <f t="shared" si="150"/>
        <v>1.4249639511108398</v>
      </c>
      <c r="HV41" s="5">
        <f t="shared" si="151"/>
        <v>0.13046550750732422</v>
      </c>
      <c r="HW41" s="11">
        <f t="shared" si="152"/>
        <v>0.91353663617259184</v>
      </c>
      <c r="HX41" s="20">
        <f>AVERAGE(HW41:HW45)</f>
        <v>0.81093020176742425</v>
      </c>
      <c r="HY41" s="17">
        <v>36</v>
      </c>
      <c r="HZ41" s="18" t="s">
        <v>53</v>
      </c>
      <c r="IA41" s="7">
        <v>23.665172576904297</v>
      </c>
      <c r="IB41" s="7">
        <v>20.939197540283203</v>
      </c>
      <c r="IC41" s="5">
        <f t="shared" si="153"/>
        <v>2.7259750366210938</v>
      </c>
      <c r="ID41" s="5">
        <f t="shared" si="154"/>
        <v>0.39253540039062518</v>
      </c>
      <c r="IE41" s="11">
        <f t="shared" si="155"/>
        <v>0.76178965397829757</v>
      </c>
      <c r="IF41" s="20">
        <f>AVERAGE(IE41:IE45)</f>
        <v>0.75547136990967712</v>
      </c>
      <c r="IG41" s="17">
        <v>36</v>
      </c>
      <c r="IH41" s="18" t="s">
        <v>53</v>
      </c>
      <c r="II41" s="7">
        <v>26.014064788818359</v>
      </c>
      <c r="IJ41" s="7">
        <v>20.939197540283203</v>
      </c>
      <c r="IK41" s="5">
        <f t="shared" si="156"/>
        <v>5.0748672485351563</v>
      </c>
      <c r="IL41" s="5">
        <f t="shared" si="157"/>
        <v>1.4901542663574574E-2</v>
      </c>
      <c r="IM41" s="11">
        <f t="shared" si="158"/>
        <v>0.98972419825915992</v>
      </c>
      <c r="IN41" s="20">
        <f>AVERAGE(IM41:IM45)</f>
        <v>1.0318746436631088</v>
      </c>
    </row>
    <row r="42" spans="1:248" x14ac:dyDescent="0.35">
      <c r="A42" s="17">
        <v>37</v>
      </c>
      <c r="B42" s="18" t="s">
        <v>54</v>
      </c>
      <c r="C42" s="7">
        <v>23.095439910888672</v>
      </c>
      <c r="D42" s="7">
        <v>21.078107833862305</v>
      </c>
      <c r="E42" s="5">
        <f t="shared" si="66"/>
        <v>2.0173320770263672</v>
      </c>
      <c r="F42" s="5">
        <f t="shared" si="67"/>
        <v>0.39030532836914067</v>
      </c>
      <c r="G42" s="11">
        <f t="shared" si="68"/>
        <v>0.76296811472921988</v>
      </c>
      <c r="I42" s="17">
        <v>37</v>
      </c>
      <c r="J42" s="18" t="s">
        <v>54</v>
      </c>
      <c r="K42" s="7">
        <v>22.969484329223633</v>
      </c>
      <c r="L42" s="7">
        <v>21.078107833862305</v>
      </c>
      <c r="M42" s="5">
        <f t="shared" si="69"/>
        <v>1.8913764953613281</v>
      </c>
      <c r="N42" s="5">
        <f t="shared" si="70"/>
        <v>0.37248592376708989</v>
      </c>
      <c r="O42" s="11">
        <f t="shared" si="71"/>
        <v>0.77245033166434252</v>
      </c>
      <c r="Q42" s="17">
        <v>37</v>
      </c>
      <c r="R42" s="18" t="s">
        <v>54</v>
      </c>
      <c r="S42" s="7">
        <v>28.937231063842773</v>
      </c>
      <c r="T42" s="7">
        <v>21.078107833862305</v>
      </c>
      <c r="U42" s="5">
        <f t="shared" si="72"/>
        <v>7.8591232299804688</v>
      </c>
      <c r="V42" s="5">
        <f t="shared" si="73"/>
        <v>0.36794242858886683</v>
      </c>
      <c r="W42" s="11">
        <f t="shared" si="74"/>
        <v>0.77488685255950973</v>
      </c>
      <c r="Y42" s="17">
        <v>37</v>
      </c>
      <c r="Z42" s="18" t="s">
        <v>54</v>
      </c>
      <c r="AA42" s="7">
        <v>28.796696662902832</v>
      </c>
      <c r="AB42" s="7">
        <v>21.078107833862305</v>
      </c>
      <c r="AC42" s="5">
        <f t="shared" si="75"/>
        <v>7.7185888290405273</v>
      </c>
      <c r="AD42" s="5">
        <f t="shared" si="76"/>
        <v>0.81462001800537109</v>
      </c>
      <c r="AE42" s="11">
        <f t="shared" si="77"/>
        <v>0.56855821572244003</v>
      </c>
      <c r="AG42" s="17">
        <v>37</v>
      </c>
      <c r="AH42" s="18" t="s">
        <v>54</v>
      </c>
      <c r="AI42" s="7">
        <v>25.108154296875</v>
      </c>
      <c r="AJ42" s="7">
        <v>21.078107833862305</v>
      </c>
      <c r="AK42" s="5">
        <f t="shared" si="78"/>
        <v>4.0300464630126953</v>
      </c>
      <c r="AL42" s="5">
        <f t="shared" si="79"/>
        <v>0.1864860534667967</v>
      </c>
      <c r="AM42" s="11">
        <f t="shared" si="80"/>
        <v>0.87874345657329944</v>
      </c>
      <c r="AO42" s="17">
        <v>37</v>
      </c>
      <c r="AP42" s="18" t="s">
        <v>54</v>
      </c>
      <c r="AQ42" s="7">
        <v>26.747546195983887</v>
      </c>
      <c r="AR42" s="7">
        <v>21.078107833862305</v>
      </c>
      <c r="AS42" s="5">
        <f t="shared" si="81"/>
        <v>5.669438362121582</v>
      </c>
      <c r="AT42" s="5">
        <f t="shared" si="82"/>
        <v>0.3889244079589842</v>
      </c>
      <c r="AU42" s="11">
        <f t="shared" si="83"/>
        <v>0.763698763005627</v>
      </c>
      <c r="AW42" s="17">
        <v>37</v>
      </c>
      <c r="AX42" s="18" t="s">
        <v>54</v>
      </c>
      <c r="AY42" s="7">
        <v>24.80303955078125</v>
      </c>
      <c r="AZ42" s="7">
        <v>21.078107833862305</v>
      </c>
      <c r="BA42" s="5">
        <f t="shared" si="84"/>
        <v>3.7249317169189453</v>
      </c>
      <c r="BB42" s="5">
        <f t="shared" si="85"/>
        <v>0.14312038421630868</v>
      </c>
      <c r="BC42" s="11">
        <f t="shared" si="86"/>
        <v>0.9055584164665802</v>
      </c>
      <c r="BE42" s="17">
        <v>37</v>
      </c>
      <c r="BF42" s="18" t="s">
        <v>54</v>
      </c>
      <c r="BG42" s="7">
        <v>25.974435806274414</v>
      </c>
      <c r="BH42" s="7">
        <v>21.078107833862305</v>
      </c>
      <c r="BI42" s="5">
        <f t="shared" si="87"/>
        <v>4.8963279724121094</v>
      </c>
      <c r="BJ42" s="5">
        <f t="shared" si="88"/>
        <v>0.14427967071533221</v>
      </c>
      <c r="BK42" s="11">
        <f t="shared" si="89"/>
        <v>0.90483104169768935</v>
      </c>
      <c r="BM42" s="17">
        <v>37</v>
      </c>
      <c r="BN42" s="18" t="s">
        <v>54</v>
      </c>
      <c r="BO42" s="7">
        <v>26.28067684173584</v>
      </c>
      <c r="BP42" s="7">
        <v>21.078107833862305</v>
      </c>
      <c r="BQ42" s="5">
        <f t="shared" si="159"/>
        <v>5.2025690078735352</v>
      </c>
      <c r="BR42" s="5">
        <f t="shared" si="91"/>
        <v>-8.795661926269549E-2</v>
      </c>
      <c r="BS42" s="11">
        <f t="shared" si="92"/>
        <v>1.0628637143784483</v>
      </c>
      <c r="BU42" s="17">
        <v>37</v>
      </c>
      <c r="BV42" s="18" t="s">
        <v>54</v>
      </c>
      <c r="BW42" s="7">
        <v>24.399186134338379</v>
      </c>
      <c r="BX42" s="7">
        <v>21.078107833862305</v>
      </c>
      <c r="BY42" s="5">
        <f t="shared" si="93"/>
        <v>3.3210783004760742</v>
      </c>
      <c r="BZ42" s="5">
        <f t="shared" si="94"/>
        <v>0.21765232086181641</v>
      </c>
      <c r="CA42" s="11">
        <f t="shared" si="95"/>
        <v>0.85996370634657526</v>
      </c>
      <c r="CC42" s="17">
        <v>37</v>
      </c>
      <c r="CD42" s="18" t="s">
        <v>54</v>
      </c>
      <c r="CE42" s="7">
        <v>27.313968658447266</v>
      </c>
      <c r="CF42" s="7">
        <v>21.078107833862305</v>
      </c>
      <c r="CG42" s="5">
        <f t="shared" si="96"/>
        <v>6.2358608245849609</v>
      </c>
      <c r="CH42" s="5">
        <f t="shared" si="97"/>
        <v>0.14225330352783239</v>
      </c>
      <c r="CI42" s="11">
        <f t="shared" si="98"/>
        <v>0.90610283382173129</v>
      </c>
      <c r="CK42" s="17">
        <v>37</v>
      </c>
      <c r="CL42" s="18" t="s">
        <v>54</v>
      </c>
      <c r="CM42" s="7">
        <v>25.46279239654541</v>
      </c>
      <c r="CN42" s="7">
        <v>21.078107833862305</v>
      </c>
      <c r="CO42" s="5">
        <f t="shared" si="99"/>
        <v>4.3846845626831055</v>
      </c>
      <c r="CP42" s="5">
        <f t="shared" si="100"/>
        <v>0.35532932281494123</v>
      </c>
      <c r="CQ42" s="11">
        <f t="shared" si="101"/>
        <v>0.78169118675458549</v>
      </c>
      <c r="CS42" s="17">
        <v>37</v>
      </c>
      <c r="CT42" s="18" t="s">
        <v>54</v>
      </c>
      <c r="CU42" s="7">
        <v>27.008712768554688</v>
      </c>
      <c r="CV42" s="7">
        <v>21.078107833862305</v>
      </c>
      <c r="CW42" s="5">
        <f t="shared" si="102"/>
        <v>5.9306049346923828</v>
      </c>
      <c r="CX42" s="5">
        <f t="shared" si="103"/>
        <v>-0.34752559661865234</v>
      </c>
      <c r="CY42" s="11">
        <f t="shared" si="104"/>
        <v>1.2723764691846056</v>
      </c>
      <c r="DA42" s="17">
        <v>37</v>
      </c>
      <c r="DB42" s="18" t="s">
        <v>54</v>
      </c>
      <c r="DC42" s="7">
        <v>25.255260467529297</v>
      </c>
      <c r="DD42" s="7">
        <v>21.078107833862305</v>
      </c>
      <c r="DE42" s="5">
        <f t="shared" si="105"/>
        <v>4.1771526336669922</v>
      </c>
      <c r="DF42" s="5">
        <f t="shared" si="106"/>
        <v>0.19356632232666016</v>
      </c>
      <c r="DG42" s="11">
        <f t="shared" si="107"/>
        <v>0.87444144015128034</v>
      </c>
      <c r="DI42" s="17">
        <v>37</v>
      </c>
      <c r="DJ42" s="18" t="s">
        <v>54</v>
      </c>
      <c r="DK42" s="7">
        <v>25.554682731628418</v>
      </c>
      <c r="DL42" s="7">
        <v>21.078107833862305</v>
      </c>
      <c r="DM42" s="5">
        <f t="shared" si="108"/>
        <v>4.4765748977661133</v>
      </c>
      <c r="DN42" s="5">
        <f t="shared" si="109"/>
        <v>0.1615880966186527</v>
      </c>
      <c r="DO42" s="11">
        <f t="shared" si="110"/>
        <v>0.89404038309351785</v>
      </c>
      <c r="DQ42" s="17">
        <v>37</v>
      </c>
      <c r="DR42" s="18" t="s">
        <v>54</v>
      </c>
      <c r="DS42" s="7">
        <v>26.13430118560791</v>
      </c>
      <c r="DT42" s="7">
        <v>21.078107833862305</v>
      </c>
      <c r="DU42" s="5">
        <f t="shared" si="111"/>
        <v>5.0561933517456055</v>
      </c>
      <c r="DV42" s="5">
        <f t="shared" si="112"/>
        <v>0.18902740478515589</v>
      </c>
      <c r="DW42" s="11">
        <f t="shared" si="113"/>
        <v>0.87719688573764021</v>
      </c>
      <c r="DY42" s="17">
        <v>37</v>
      </c>
      <c r="DZ42" s="18" t="s">
        <v>54</v>
      </c>
      <c r="EA42" s="7">
        <v>23.865182876586914</v>
      </c>
      <c r="EB42" s="7">
        <v>21.078107833862305</v>
      </c>
      <c r="EC42" s="5">
        <f t="shared" si="114"/>
        <v>2.7870750427246094</v>
      </c>
      <c r="ED42" s="5">
        <f t="shared" si="115"/>
        <v>0.27389373779296866</v>
      </c>
      <c r="EE42" s="11">
        <f t="shared" si="116"/>
        <v>0.82708428538166967</v>
      </c>
      <c r="EG42" s="17">
        <v>37</v>
      </c>
      <c r="EH42" s="18" t="s">
        <v>54</v>
      </c>
      <c r="EI42" s="7">
        <v>37.096454620361328</v>
      </c>
      <c r="EJ42" s="7">
        <v>21.078107833862305</v>
      </c>
      <c r="EK42" s="5">
        <f t="shared" si="117"/>
        <v>16.018346786499023</v>
      </c>
      <c r="EL42" s="5">
        <f t="shared" si="118"/>
        <v>0.77536869049072266</v>
      </c>
      <c r="EM42" s="11">
        <f t="shared" si="119"/>
        <v>0.58423929889032555</v>
      </c>
      <c r="EO42" s="17">
        <v>37</v>
      </c>
      <c r="EP42" s="18" t="s">
        <v>54</v>
      </c>
      <c r="EQ42" s="7">
        <v>25.848844528198242</v>
      </c>
      <c r="ER42" s="7">
        <v>21.078107833862305</v>
      </c>
      <c r="ES42" s="5">
        <f t="shared" si="120"/>
        <v>4.7707366943359375</v>
      </c>
      <c r="ET42" s="5">
        <f t="shared" si="121"/>
        <v>2.9520034790042615E-3</v>
      </c>
      <c r="EU42" s="11">
        <f t="shared" si="122"/>
        <v>0.99795591909617243</v>
      </c>
      <c r="EW42" s="17">
        <v>37</v>
      </c>
      <c r="EX42" s="18" t="s">
        <v>54</v>
      </c>
      <c r="EY42" s="7">
        <v>24.610994338989258</v>
      </c>
      <c r="EZ42" s="7">
        <v>21.078107833862305</v>
      </c>
      <c r="FA42" s="5">
        <f t="shared" si="123"/>
        <v>3.5328865051269531</v>
      </c>
      <c r="FB42" s="5">
        <f t="shared" si="124"/>
        <v>-0.18943958282470685</v>
      </c>
      <c r="FC42" s="11">
        <f t="shared" si="125"/>
        <v>1.1403206704513118</v>
      </c>
      <c r="FE42" s="17">
        <v>37</v>
      </c>
      <c r="FF42" s="18" t="s">
        <v>54</v>
      </c>
      <c r="FG42" s="7">
        <v>22.950101852416992</v>
      </c>
      <c r="FH42" s="7">
        <v>21.078107833862305</v>
      </c>
      <c r="FI42" s="5">
        <f t="shared" si="126"/>
        <v>1.8719940185546875</v>
      </c>
      <c r="FJ42" s="5">
        <f t="shared" si="127"/>
        <v>0.19021320343017578</v>
      </c>
      <c r="FK42" s="11">
        <f t="shared" si="128"/>
        <v>0.87647618490518175</v>
      </c>
      <c r="FM42" s="17">
        <v>37</v>
      </c>
      <c r="FN42" s="18" t="s">
        <v>54</v>
      </c>
      <c r="FO42" s="7">
        <v>23.964717864990234</v>
      </c>
      <c r="FP42" s="7">
        <v>21.078107833862305</v>
      </c>
      <c r="FQ42" s="5">
        <f t="shared" si="129"/>
        <v>2.8866100311279297</v>
      </c>
      <c r="FR42" s="5">
        <f t="shared" si="130"/>
        <v>0.21221790313720712</v>
      </c>
      <c r="FS42" s="11">
        <f t="shared" si="131"/>
        <v>0.86320917052522828</v>
      </c>
      <c r="FU42" s="17">
        <v>37</v>
      </c>
      <c r="FV42" s="18" t="s">
        <v>54</v>
      </c>
      <c r="FW42" s="7">
        <v>25.735136985778809</v>
      </c>
      <c r="FX42" s="7">
        <v>21.078107833862305</v>
      </c>
      <c r="FY42" s="5">
        <f t="shared" si="132"/>
        <v>4.6570291519165039</v>
      </c>
      <c r="FZ42" s="5">
        <f t="shared" si="133"/>
        <v>0.11001358032226527</v>
      </c>
      <c r="GA42" s="11">
        <f t="shared" si="134"/>
        <v>0.92657933980780549</v>
      </c>
      <c r="GC42" s="17">
        <v>37</v>
      </c>
      <c r="GD42" s="18" t="s">
        <v>54</v>
      </c>
      <c r="GE42" s="7">
        <v>24.987109184265137</v>
      </c>
      <c r="GF42" s="7">
        <v>21.078107833862305</v>
      </c>
      <c r="GG42" s="5">
        <f t="shared" si="135"/>
        <v>3.909001350402832</v>
      </c>
      <c r="GH42" s="5">
        <f t="shared" si="136"/>
        <v>0.10671653747558585</v>
      </c>
      <c r="GI42" s="11">
        <f t="shared" si="137"/>
        <v>0.92869930638195297</v>
      </c>
      <c r="GK42" s="17">
        <v>37</v>
      </c>
      <c r="GL42" s="18" t="s">
        <v>54</v>
      </c>
      <c r="GM42" s="7">
        <v>26.534481048583984</v>
      </c>
      <c r="GN42" s="7">
        <v>21.078107833862305</v>
      </c>
      <c r="GO42" s="5">
        <f t="shared" si="138"/>
        <v>5.4563732147216797</v>
      </c>
      <c r="GP42" s="5">
        <f t="shared" si="139"/>
        <v>0.13403949737548793</v>
      </c>
      <c r="GQ42" s="11">
        <f t="shared" si="140"/>
        <v>0.9112763318328998</v>
      </c>
      <c r="GS42" s="17">
        <v>37</v>
      </c>
      <c r="GT42" s="18" t="s">
        <v>54</v>
      </c>
      <c r="GU42" s="7">
        <v>22.532828330993652</v>
      </c>
      <c r="GV42" s="7">
        <v>21.078107833862305</v>
      </c>
      <c r="GW42" s="5">
        <f t="shared" si="141"/>
        <v>1.4547204971313477</v>
      </c>
      <c r="GX42" s="5">
        <f t="shared" si="142"/>
        <v>6.9015884399413974E-2</v>
      </c>
      <c r="GY42" s="11">
        <f t="shared" si="143"/>
        <v>0.95328804931287403</v>
      </c>
      <c r="HA42" s="17">
        <v>37</v>
      </c>
      <c r="HB42" s="18" t="s">
        <v>54</v>
      </c>
      <c r="HC42" s="7">
        <v>24.213802337646484</v>
      </c>
      <c r="HD42" s="7">
        <v>21.078107833862305</v>
      </c>
      <c r="HE42" s="5">
        <f t="shared" si="144"/>
        <v>3.1356945037841797</v>
      </c>
      <c r="HF42" s="5">
        <f t="shared" si="145"/>
        <v>0.24110660552978525</v>
      </c>
      <c r="HG42" s="11">
        <f t="shared" si="146"/>
        <v>0.84609607344035775</v>
      </c>
      <c r="HI42" s="17">
        <v>37</v>
      </c>
      <c r="HJ42" s="18" t="s">
        <v>54</v>
      </c>
      <c r="HK42" s="7">
        <v>26.268542289733887</v>
      </c>
      <c r="HL42" s="7">
        <v>21.078107833862305</v>
      </c>
      <c r="HM42" s="5">
        <f t="shared" si="147"/>
        <v>5.190434455871582</v>
      </c>
      <c r="HN42" s="5">
        <f t="shared" si="148"/>
        <v>-6.849403381347674E-2</v>
      </c>
      <c r="HO42" s="11">
        <f t="shared" si="149"/>
        <v>1.0486215020431067</v>
      </c>
      <c r="HQ42" s="17">
        <v>37</v>
      </c>
      <c r="HR42" s="18" t="s">
        <v>54</v>
      </c>
      <c r="HS42" s="7">
        <v>22.597383499145508</v>
      </c>
      <c r="HT42" s="7">
        <v>21.078107833862305</v>
      </c>
      <c r="HU42" s="5">
        <f t="shared" si="150"/>
        <v>1.5192756652832031</v>
      </c>
      <c r="HV42" s="5">
        <f t="shared" si="151"/>
        <v>0.2247772216796875</v>
      </c>
      <c r="HW42" s="11">
        <f t="shared" si="152"/>
        <v>0.85572715529746513</v>
      </c>
      <c r="HY42" s="17">
        <v>37</v>
      </c>
      <c r="HZ42" s="18" t="s">
        <v>54</v>
      </c>
      <c r="IA42" s="7">
        <v>23.785282135009766</v>
      </c>
      <c r="IB42" s="7">
        <v>21.078107833862305</v>
      </c>
      <c r="IC42" s="5">
        <f t="shared" si="153"/>
        <v>2.7071743011474609</v>
      </c>
      <c r="ID42" s="5">
        <f t="shared" si="154"/>
        <v>0.37373466491699237</v>
      </c>
      <c r="IE42" s="11">
        <f t="shared" si="155"/>
        <v>0.77178201774328847</v>
      </c>
      <c r="IG42" s="17">
        <v>37</v>
      </c>
      <c r="IH42" s="18" t="s">
        <v>54</v>
      </c>
      <c r="II42" s="7">
        <v>26.289508819580078</v>
      </c>
      <c r="IJ42" s="7">
        <v>21.078107833862305</v>
      </c>
      <c r="IK42" s="5">
        <f t="shared" si="156"/>
        <v>5.2114009857177734</v>
      </c>
      <c r="IL42" s="5">
        <f t="shared" si="157"/>
        <v>0.15143527984619176</v>
      </c>
      <c r="IM42" s="11">
        <f t="shared" si="158"/>
        <v>0.90035429027154379</v>
      </c>
    </row>
    <row r="43" spans="1:248" x14ac:dyDescent="0.35">
      <c r="A43" s="17">
        <v>38</v>
      </c>
      <c r="B43" s="18" t="s">
        <v>55</v>
      </c>
      <c r="C43" s="7">
        <v>23.038711547851563</v>
      </c>
      <c r="D43" s="7">
        <v>20.966390609741211</v>
      </c>
      <c r="E43" s="5">
        <f t="shared" si="66"/>
        <v>2.0723209381103516</v>
      </c>
      <c r="F43" s="5">
        <f t="shared" si="67"/>
        <v>0.44529418945312504</v>
      </c>
      <c r="G43" s="11">
        <f t="shared" si="68"/>
        <v>0.73443453798194513</v>
      </c>
      <c r="I43" s="17">
        <v>38</v>
      </c>
      <c r="J43" s="18" t="s">
        <v>55</v>
      </c>
      <c r="K43" s="7">
        <v>22.84190559387207</v>
      </c>
      <c r="L43" s="7">
        <v>20.966390609741211</v>
      </c>
      <c r="M43" s="5">
        <f t="shared" si="69"/>
        <v>1.8755149841308594</v>
      </c>
      <c r="N43" s="5">
        <f t="shared" si="70"/>
        <v>0.35662441253662114</v>
      </c>
      <c r="O43" s="11">
        <f t="shared" si="71"/>
        <v>0.7809897869874507</v>
      </c>
      <c r="Q43" s="17">
        <v>38</v>
      </c>
      <c r="R43" s="18" t="s">
        <v>55</v>
      </c>
      <c r="S43" s="7">
        <v>28.436471939086914</v>
      </c>
      <c r="T43" s="7">
        <v>20.966390609741211</v>
      </c>
      <c r="U43" s="5">
        <f t="shared" si="72"/>
        <v>7.4700813293457031</v>
      </c>
      <c r="V43" s="5">
        <f t="shared" si="73"/>
        <v>-2.1099472045898793E-2</v>
      </c>
      <c r="W43" s="11">
        <f t="shared" si="74"/>
        <v>1.0147325087254386</v>
      </c>
      <c r="Y43" s="17">
        <v>38</v>
      </c>
      <c r="Z43" s="18" t="s">
        <v>55</v>
      </c>
      <c r="AA43" s="7">
        <v>27.636430740356445</v>
      </c>
      <c r="AB43" s="7">
        <v>20.966390609741211</v>
      </c>
      <c r="AC43" s="5">
        <f t="shared" si="75"/>
        <v>6.6700401306152344</v>
      </c>
      <c r="AD43" s="5">
        <f t="shared" si="76"/>
        <v>-0.23392868041992188</v>
      </c>
      <c r="AE43" s="11">
        <f t="shared" si="77"/>
        <v>1.1760331116972218</v>
      </c>
      <c r="AG43" s="17">
        <v>38</v>
      </c>
      <c r="AH43" s="18" t="s">
        <v>55</v>
      </c>
      <c r="AI43" s="7">
        <v>25.06440258026123</v>
      </c>
      <c r="AJ43" s="7">
        <v>20.966390609741211</v>
      </c>
      <c r="AK43" s="5">
        <f t="shared" si="78"/>
        <v>4.0980119705200195</v>
      </c>
      <c r="AL43" s="5">
        <f t="shared" si="79"/>
        <v>0.25445156097412092</v>
      </c>
      <c r="AM43" s="11">
        <f t="shared" si="80"/>
        <v>0.83830575516724382</v>
      </c>
      <c r="AO43" s="17">
        <v>38</v>
      </c>
      <c r="AP43" s="18" t="s">
        <v>55</v>
      </c>
      <c r="AQ43" s="7">
        <v>26.573162078857422</v>
      </c>
      <c r="AR43" s="7">
        <v>20.966390609741211</v>
      </c>
      <c r="AS43" s="5">
        <f t="shared" si="81"/>
        <v>5.6067714691162109</v>
      </c>
      <c r="AT43" s="5">
        <f t="shared" si="82"/>
        <v>0.3262575149536131</v>
      </c>
      <c r="AU43" s="11">
        <f t="shared" si="83"/>
        <v>0.79760285837055667</v>
      </c>
      <c r="AW43" s="17">
        <v>38</v>
      </c>
      <c r="AX43" s="18" t="s">
        <v>55</v>
      </c>
      <c r="AY43" s="7">
        <v>24.54184627532959</v>
      </c>
      <c r="AZ43" s="7">
        <v>20.966390609741211</v>
      </c>
      <c r="BA43" s="5">
        <f t="shared" si="84"/>
        <v>3.5754556655883789</v>
      </c>
      <c r="BB43" s="5">
        <f t="shared" si="85"/>
        <v>-6.3556671142577237E-3</v>
      </c>
      <c r="BC43" s="11">
        <f t="shared" si="86"/>
        <v>1.0044151308370348</v>
      </c>
      <c r="BE43" s="17">
        <v>38</v>
      </c>
      <c r="BF43" s="18" t="s">
        <v>55</v>
      </c>
      <c r="BG43" s="7">
        <v>26.177440643310547</v>
      </c>
      <c r="BH43" s="7">
        <v>20.966390609741211</v>
      </c>
      <c r="BI43" s="5">
        <f t="shared" si="87"/>
        <v>5.2110500335693359</v>
      </c>
      <c r="BJ43" s="5">
        <f t="shared" si="88"/>
        <v>0.45900173187255877</v>
      </c>
      <c r="BK43" s="11">
        <f t="shared" si="89"/>
        <v>0.72748946850751905</v>
      </c>
      <c r="BM43" s="17">
        <v>38</v>
      </c>
      <c r="BN43" s="18" t="s">
        <v>55</v>
      </c>
      <c r="BO43" s="7">
        <v>26.655360221862793</v>
      </c>
      <c r="BP43" s="7">
        <v>20.966390609741211</v>
      </c>
      <c r="BQ43" s="5">
        <f t="shared" si="159"/>
        <v>5.688969612121582</v>
      </c>
      <c r="BR43" s="5">
        <f t="shared" si="91"/>
        <v>0.39844398498535138</v>
      </c>
      <c r="BS43" s="11">
        <f t="shared" si="92"/>
        <v>0.75867611030491466</v>
      </c>
      <c r="BU43" s="17">
        <v>38</v>
      </c>
      <c r="BV43" s="18" t="s">
        <v>55</v>
      </c>
      <c r="BW43" s="7">
        <v>24.067028045654297</v>
      </c>
      <c r="BX43" s="7">
        <v>20.966390609741211</v>
      </c>
      <c r="BY43" s="5">
        <f t="shared" si="93"/>
        <v>3.1006374359130859</v>
      </c>
      <c r="BZ43" s="5">
        <f t="shared" si="94"/>
        <v>-2.788543701171875E-3</v>
      </c>
      <c r="CA43" s="11">
        <f t="shared" si="95"/>
        <v>1.0019347404039951</v>
      </c>
      <c r="CC43" s="17">
        <v>38</v>
      </c>
      <c r="CD43" s="18" t="s">
        <v>55</v>
      </c>
      <c r="CE43" s="7">
        <v>27.206467628479004</v>
      </c>
      <c r="CF43" s="7">
        <v>20.966390609741211</v>
      </c>
      <c r="CG43" s="5">
        <f t="shared" si="96"/>
        <v>6.240077018737793</v>
      </c>
      <c r="CH43" s="5">
        <f t="shared" si="97"/>
        <v>0.14646949768066442</v>
      </c>
      <c r="CI43" s="11">
        <f t="shared" si="98"/>
        <v>0.90345866545414688</v>
      </c>
      <c r="CK43" s="17">
        <v>38</v>
      </c>
      <c r="CL43" s="18" t="s">
        <v>55</v>
      </c>
      <c r="CM43" s="7">
        <v>25.293699264526367</v>
      </c>
      <c r="CN43" s="7">
        <v>20.966390609741211</v>
      </c>
      <c r="CO43" s="5">
        <f t="shared" si="99"/>
        <v>4.3273086547851563</v>
      </c>
      <c r="CP43" s="5">
        <f t="shared" si="100"/>
        <v>0.29795341491699201</v>
      </c>
      <c r="CQ43" s="11">
        <f t="shared" si="101"/>
        <v>0.81340546282990067</v>
      </c>
      <c r="CS43" s="17">
        <v>38</v>
      </c>
      <c r="CT43" s="18" t="s">
        <v>55</v>
      </c>
      <c r="CU43" s="7">
        <v>26.99065113067627</v>
      </c>
      <c r="CV43" s="7">
        <v>20.966390609741211</v>
      </c>
      <c r="CW43" s="5">
        <f t="shared" si="102"/>
        <v>6.0242605209350586</v>
      </c>
      <c r="CX43" s="5">
        <f t="shared" si="103"/>
        <v>-0.25387001037597656</v>
      </c>
      <c r="CY43" s="11">
        <f t="shared" si="104"/>
        <v>1.1924014298065679</v>
      </c>
      <c r="DA43" s="17">
        <v>38</v>
      </c>
      <c r="DB43" s="18" t="s">
        <v>55</v>
      </c>
      <c r="DC43" s="7">
        <v>25.133336067199707</v>
      </c>
      <c r="DD43" s="7">
        <v>20.966390609741211</v>
      </c>
      <c r="DE43" s="5">
        <f t="shared" si="105"/>
        <v>4.1669454574584961</v>
      </c>
      <c r="DF43" s="5">
        <f t="shared" si="106"/>
        <v>0.18335914611816406</v>
      </c>
      <c r="DG43" s="11">
        <f t="shared" si="107"/>
        <v>0.88065011681131544</v>
      </c>
      <c r="DI43" s="17">
        <v>38</v>
      </c>
      <c r="DJ43" s="18" t="s">
        <v>55</v>
      </c>
      <c r="DK43" s="7">
        <v>25.448110580444336</v>
      </c>
      <c r="DL43" s="7">
        <v>20.966390609741211</v>
      </c>
      <c r="DM43" s="5">
        <f t="shared" si="108"/>
        <v>4.481719970703125</v>
      </c>
      <c r="DN43" s="5">
        <f t="shared" si="109"/>
        <v>0.16673316955566442</v>
      </c>
      <c r="DO43" s="11">
        <f t="shared" si="110"/>
        <v>0.89085765196116673</v>
      </c>
      <c r="DQ43" s="17">
        <v>38</v>
      </c>
      <c r="DR43" s="18" t="s">
        <v>55</v>
      </c>
      <c r="DS43" s="7">
        <v>25.996079444885254</v>
      </c>
      <c r="DT43" s="7">
        <v>20.966390609741211</v>
      </c>
      <c r="DU43" s="5">
        <f t="shared" si="111"/>
        <v>5.029688835144043</v>
      </c>
      <c r="DV43" s="5">
        <f t="shared" si="112"/>
        <v>0.16252288818359339</v>
      </c>
      <c r="DW43" s="11">
        <f t="shared" si="113"/>
        <v>0.89346127892730232</v>
      </c>
      <c r="DY43" s="17">
        <v>38</v>
      </c>
      <c r="DZ43" s="18" t="s">
        <v>55</v>
      </c>
      <c r="EA43" s="7">
        <v>23.633943557739258</v>
      </c>
      <c r="EB43" s="7">
        <v>20.966390609741211</v>
      </c>
      <c r="EC43" s="5">
        <f t="shared" si="114"/>
        <v>2.6675529479980469</v>
      </c>
      <c r="ED43" s="5">
        <f t="shared" si="115"/>
        <v>0.15437164306640616</v>
      </c>
      <c r="EE43" s="11">
        <f t="shared" si="116"/>
        <v>0.89852363410319058</v>
      </c>
      <c r="EG43" s="17">
        <v>38</v>
      </c>
      <c r="EH43" s="18" t="s">
        <v>55</v>
      </c>
      <c r="EI43" s="7">
        <v>37.051246643066406</v>
      </c>
      <c r="EJ43" s="7">
        <v>20.966390609741211</v>
      </c>
      <c r="EK43" s="5">
        <f t="shared" si="117"/>
        <v>16.084856033325195</v>
      </c>
      <c r="EL43" s="5">
        <f t="shared" si="118"/>
        <v>0.84187793731689453</v>
      </c>
      <c r="EM43" s="11">
        <f t="shared" si="119"/>
        <v>0.55791686306343091</v>
      </c>
      <c r="EO43" s="17">
        <v>38</v>
      </c>
      <c r="EP43" s="18" t="s">
        <v>55</v>
      </c>
      <c r="EQ43" s="7">
        <v>25.66277027130127</v>
      </c>
      <c r="ER43" s="7">
        <v>20.966390609741211</v>
      </c>
      <c r="ES43" s="5">
        <f t="shared" si="120"/>
        <v>4.6963796615600586</v>
      </c>
      <c r="ET43" s="5">
        <f t="shared" si="121"/>
        <v>-7.1405029296874645E-2</v>
      </c>
      <c r="EU43" s="11">
        <f t="shared" si="122"/>
        <v>1.0507394923758449</v>
      </c>
      <c r="EW43" s="17">
        <v>38</v>
      </c>
      <c r="EX43" s="18" t="s">
        <v>55</v>
      </c>
      <c r="EY43" s="7">
        <v>24.541672706604004</v>
      </c>
      <c r="EZ43" s="7">
        <v>20.966390609741211</v>
      </c>
      <c r="FA43" s="5">
        <f t="shared" si="123"/>
        <v>3.575282096862793</v>
      </c>
      <c r="FB43" s="5">
        <f t="shared" si="124"/>
        <v>-0.14704399108886701</v>
      </c>
      <c r="FC43" s="11">
        <f t="shared" si="125"/>
        <v>1.1072983480420702</v>
      </c>
      <c r="FE43" s="17">
        <v>38</v>
      </c>
      <c r="FF43" s="18" t="s">
        <v>55</v>
      </c>
      <c r="FG43" s="7">
        <v>22.965854644775391</v>
      </c>
      <c r="FH43" s="7">
        <v>20.966390609741211</v>
      </c>
      <c r="FI43" s="5">
        <f t="shared" si="126"/>
        <v>1.9994640350341797</v>
      </c>
      <c r="FJ43" s="5">
        <f t="shared" si="127"/>
        <v>0.31768321990966797</v>
      </c>
      <c r="FK43" s="11">
        <f t="shared" si="128"/>
        <v>0.80235732480306721</v>
      </c>
      <c r="FM43" s="17">
        <v>38</v>
      </c>
      <c r="FN43" s="18" t="s">
        <v>55</v>
      </c>
      <c r="FO43" s="7">
        <v>23.867342948913574</v>
      </c>
      <c r="FP43" s="7">
        <v>20.966390609741211</v>
      </c>
      <c r="FQ43" s="5">
        <f t="shared" si="129"/>
        <v>2.9009523391723633</v>
      </c>
      <c r="FR43" s="5">
        <f t="shared" si="130"/>
        <v>0.22656021118164071</v>
      </c>
      <c r="FS43" s="11">
        <f t="shared" si="131"/>
        <v>0.85467023747322513</v>
      </c>
      <c r="FU43" s="17">
        <v>38</v>
      </c>
      <c r="FV43" s="18" t="s">
        <v>55</v>
      </c>
      <c r="FW43" s="7">
        <v>25.399480819702148</v>
      </c>
      <c r="FX43" s="7">
        <v>20.966390609741211</v>
      </c>
      <c r="FY43" s="5">
        <f t="shared" si="132"/>
        <v>4.4330902099609375</v>
      </c>
      <c r="FZ43" s="5">
        <f t="shared" si="133"/>
        <v>-0.11392536163330114</v>
      </c>
      <c r="GA43" s="11">
        <f t="shared" si="134"/>
        <v>1.0821686566778741</v>
      </c>
      <c r="GC43" s="17">
        <v>38</v>
      </c>
      <c r="GD43" s="18" t="s">
        <v>55</v>
      </c>
      <c r="GE43" s="7">
        <v>24.788636207580566</v>
      </c>
      <c r="GF43" s="7">
        <v>20.966390609741211</v>
      </c>
      <c r="GG43" s="5">
        <f t="shared" si="135"/>
        <v>3.8222455978393555</v>
      </c>
      <c r="GH43" s="5">
        <f t="shared" si="136"/>
        <v>1.9960784912109286E-2</v>
      </c>
      <c r="GI43" s="11">
        <f t="shared" si="137"/>
        <v>0.98625951246505617</v>
      </c>
      <c r="GK43" s="17">
        <v>38</v>
      </c>
      <c r="GL43" s="18" t="s">
        <v>55</v>
      </c>
      <c r="GM43" s="7">
        <v>26.254083633422852</v>
      </c>
      <c r="GN43" s="7">
        <v>20.966390609741211</v>
      </c>
      <c r="GO43" s="5">
        <f t="shared" si="138"/>
        <v>5.2876930236816406</v>
      </c>
      <c r="GP43" s="5">
        <f t="shared" si="139"/>
        <v>-3.4640693664551137E-2</v>
      </c>
      <c r="GQ43" s="11">
        <f t="shared" si="140"/>
        <v>1.0243016867017281</v>
      </c>
      <c r="GS43" s="17">
        <v>38</v>
      </c>
      <c r="GT43" s="18" t="s">
        <v>55</v>
      </c>
      <c r="GU43" s="7">
        <v>22.190058708190918</v>
      </c>
      <c r="GV43" s="7">
        <v>20.966390609741211</v>
      </c>
      <c r="GW43" s="5">
        <f t="shared" si="141"/>
        <v>1.223668098449707</v>
      </c>
      <c r="GX43" s="5">
        <f t="shared" si="142"/>
        <v>-0.16203651428222665</v>
      </c>
      <c r="GY43" s="11">
        <f t="shared" si="143"/>
        <v>1.1188654189057503</v>
      </c>
      <c r="HA43" s="17">
        <v>38</v>
      </c>
      <c r="HB43" s="18" t="s">
        <v>55</v>
      </c>
      <c r="HC43" s="7">
        <v>24.02513599395752</v>
      </c>
      <c r="HD43" s="7">
        <v>20.966390609741211</v>
      </c>
      <c r="HE43" s="5">
        <f t="shared" si="144"/>
        <v>3.0587453842163086</v>
      </c>
      <c r="HF43" s="5">
        <f t="shared" si="145"/>
        <v>0.16415748596191415</v>
      </c>
      <c r="HG43" s="11">
        <f t="shared" si="146"/>
        <v>0.89244954551487576</v>
      </c>
      <c r="HI43" s="17">
        <v>38</v>
      </c>
      <c r="HJ43" s="18" t="s">
        <v>55</v>
      </c>
      <c r="HK43" s="7">
        <v>26.021527290344238</v>
      </c>
      <c r="HL43" s="7">
        <v>20.966390609741211</v>
      </c>
      <c r="HM43" s="5">
        <f t="shared" si="147"/>
        <v>5.0551366806030273</v>
      </c>
      <c r="HN43" s="5">
        <f t="shared" si="148"/>
        <v>-0.20379180908203143</v>
      </c>
      <c r="HO43" s="11">
        <f t="shared" si="149"/>
        <v>1.1517214289526347</v>
      </c>
      <c r="HQ43" s="17">
        <v>38</v>
      </c>
      <c r="HR43" s="18" t="s">
        <v>55</v>
      </c>
      <c r="HS43" s="7">
        <v>22.517918586730957</v>
      </c>
      <c r="HT43" s="7">
        <v>20.966390609741211</v>
      </c>
      <c r="HU43" s="5">
        <f t="shared" si="150"/>
        <v>1.5515279769897461</v>
      </c>
      <c r="HV43" s="5">
        <f t="shared" si="151"/>
        <v>0.25702953338623047</v>
      </c>
      <c r="HW43" s="11">
        <f t="shared" si="152"/>
        <v>0.83680911220261001</v>
      </c>
      <c r="HY43" s="17">
        <v>38</v>
      </c>
      <c r="HZ43" s="18" t="s">
        <v>55</v>
      </c>
      <c r="IA43" s="7">
        <v>23.667827606201172</v>
      </c>
      <c r="IB43" s="7">
        <v>20.966390609741211</v>
      </c>
      <c r="IC43" s="5">
        <f t="shared" si="153"/>
        <v>2.7014369964599609</v>
      </c>
      <c r="ID43" s="5">
        <f t="shared" si="154"/>
        <v>0.36799736022949237</v>
      </c>
      <c r="IE43" s="11">
        <f t="shared" si="155"/>
        <v>0.77485734875270895</v>
      </c>
      <c r="IG43" s="17">
        <v>38</v>
      </c>
      <c r="IH43" s="18" t="s">
        <v>55</v>
      </c>
      <c r="II43" s="7">
        <v>25.997812271118164</v>
      </c>
      <c r="IJ43" s="7">
        <v>20.966390609741211</v>
      </c>
      <c r="IK43" s="5">
        <f t="shared" si="156"/>
        <v>5.0314216613769531</v>
      </c>
      <c r="IL43" s="5">
        <f t="shared" si="157"/>
        <v>-2.8544044494628551E-2</v>
      </c>
      <c r="IM43" s="11">
        <f t="shared" si="158"/>
        <v>1.0199822487548567</v>
      </c>
    </row>
    <row r="44" spans="1:248" x14ac:dyDescent="0.35">
      <c r="A44" s="17">
        <v>39</v>
      </c>
      <c r="B44" s="18" t="s">
        <v>56</v>
      </c>
      <c r="C44" s="7">
        <v>23.406846046447754</v>
      </c>
      <c r="D44" s="7">
        <v>21.293214797973633</v>
      </c>
      <c r="E44" s="5">
        <f t="shared" si="66"/>
        <v>2.1136312484741211</v>
      </c>
      <c r="F44" s="5">
        <f t="shared" si="67"/>
        <v>0.48660449981689458</v>
      </c>
      <c r="G44" s="11">
        <f t="shared" si="68"/>
        <v>0.71370288043424601</v>
      </c>
      <c r="I44" s="17">
        <v>39</v>
      </c>
      <c r="J44" s="18" t="s">
        <v>56</v>
      </c>
      <c r="K44" s="7">
        <v>23.352056503295898</v>
      </c>
      <c r="L44" s="7">
        <v>21.293214797973633</v>
      </c>
      <c r="M44" s="5">
        <f t="shared" si="69"/>
        <v>2.0588417053222656</v>
      </c>
      <c r="N44" s="5">
        <f t="shared" si="70"/>
        <v>0.53995113372802739</v>
      </c>
      <c r="O44" s="11">
        <f t="shared" si="71"/>
        <v>0.68779420530957736</v>
      </c>
      <c r="Q44" s="17">
        <v>39</v>
      </c>
      <c r="R44" s="18" t="s">
        <v>56</v>
      </c>
      <c r="S44" s="7">
        <v>28.07675838470459</v>
      </c>
      <c r="T44" s="7">
        <v>21.293214797973633</v>
      </c>
      <c r="U44" s="5">
        <f t="shared" si="72"/>
        <v>6.783543586730957</v>
      </c>
      <c r="V44" s="5">
        <f t="shared" si="73"/>
        <v>-0.70763721466064489</v>
      </c>
      <c r="W44" s="11">
        <f t="shared" si="74"/>
        <v>1.6331272584641345</v>
      </c>
      <c r="Y44" s="17">
        <v>39</v>
      </c>
      <c r="Z44" s="18" t="s">
        <v>56</v>
      </c>
      <c r="AA44" s="7">
        <v>27.316210746765137</v>
      </c>
      <c r="AB44" s="7">
        <v>21.293214797973633</v>
      </c>
      <c r="AC44" s="5">
        <f t="shared" si="75"/>
        <v>6.0229959487915039</v>
      </c>
      <c r="AD44" s="5">
        <f t="shared" si="76"/>
        <v>-0.88097286224365234</v>
      </c>
      <c r="AE44" s="11">
        <f t="shared" si="77"/>
        <v>1.8416167524272988</v>
      </c>
      <c r="AG44" s="17">
        <v>39</v>
      </c>
      <c r="AH44" s="18" t="s">
        <v>56</v>
      </c>
      <c r="AI44" s="7">
        <v>25.46662712097168</v>
      </c>
      <c r="AJ44" s="7">
        <v>21.293214797973633</v>
      </c>
      <c r="AK44" s="5">
        <f t="shared" si="78"/>
        <v>4.1734123229980469</v>
      </c>
      <c r="AL44" s="5">
        <f t="shared" si="79"/>
        <v>0.32985191345214826</v>
      </c>
      <c r="AM44" s="11">
        <f t="shared" si="80"/>
        <v>0.79561814640343176</v>
      </c>
      <c r="AO44" s="17">
        <v>39</v>
      </c>
      <c r="AP44" s="18" t="s">
        <v>56</v>
      </c>
      <c r="AQ44" s="7">
        <v>27.114890098571777</v>
      </c>
      <c r="AR44" s="7">
        <v>21.293214797973633</v>
      </c>
      <c r="AS44" s="5">
        <f t="shared" si="81"/>
        <v>5.8216753005981445</v>
      </c>
      <c r="AT44" s="5">
        <f t="shared" si="82"/>
        <v>0.5411613464355467</v>
      </c>
      <c r="AU44" s="11">
        <f t="shared" si="83"/>
        <v>0.68721748726501541</v>
      </c>
      <c r="AW44" s="17">
        <v>39</v>
      </c>
      <c r="AX44" s="18" t="s">
        <v>56</v>
      </c>
      <c r="AY44" s="7">
        <v>25.440389633178711</v>
      </c>
      <c r="AZ44" s="7">
        <v>21.293214797973633</v>
      </c>
      <c r="BA44" s="5">
        <f t="shared" si="84"/>
        <v>4.1471748352050781</v>
      </c>
      <c r="BB44" s="5">
        <f t="shared" si="85"/>
        <v>0.5653635025024415</v>
      </c>
      <c r="BC44" s="11">
        <f t="shared" si="86"/>
        <v>0.67578512374514432</v>
      </c>
      <c r="BE44" s="17">
        <v>39</v>
      </c>
      <c r="BF44" s="18" t="s">
        <v>56</v>
      </c>
      <c r="BG44" s="7">
        <v>26.299434661865234</v>
      </c>
      <c r="BH44" s="7">
        <v>21.293214797973633</v>
      </c>
      <c r="BI44" s="5">
        <f t="shared" si="87"/>
        <v>5.0062198638916016</v>
      </c>
      <c r="BJ44" s="5">
        <f t="shared" si="88"/>
        <v>0.2541715621948244</v>
      </c>
      <c r="BK44" s="11">
        <f t="shared" si="89"/>
        <v>0.83846846964304189</v>
      </c>
      <c r="BM44" s="17">
        <v>39</v>
      </c>
      <c r="BN44" s="18" t="s">
        <v>56</v>
      </c>
      <c r="BO44" s="7">
        <v>26.113166809082031</v>
      </c>
      <c r="BP44" s="7">
        <v>21.293214797973633</v>
      </c>
      <c r="BQ44" s="5">
        <f t="shared" si="159"/>
        <v>4.8199520111083984</v>
      </c>
      <c r="BR44" s="5">
        <f t="shared" si="91"/>
        <v>-0.47057361602783221</v>
      </c>
      <c r="BS44" s="11">
        <f t="shared" si="92"/>
        <v>1.3856602975936141</v>
      </c>
      <c r="BU44" s="17">
        <v>39</v>
      </c>
      <c r="BV44" s="18" t="s">
        <v>56</v>
      </c>
      <c r="BW44" s="7">
        <v>24.542312622070313</v>
      </c>
      <c r="BX44" s="7">
        <v>21.293214797973633</v>
      </c>
      <c r="BY44" s="5">
        <f t="shared" si="93"/>
        <v>3.2490978240966797</v>
      </c>
      <c r="BZ44" s="5">
        <f t="shared" si="94"/>
        <v>0.14567184448242188</v>
      </c>
      <c r="CA44" s="11">
        <f t="shared" si="95"/>
        <v>0.90395831779218716</v>
      </c>
      <c r="CC44" s="17">
        <v>39</v>
      </c>
      <c r="CD44" s="18" t="s">
        <v>56</v>
      </c>
      <c r="CE44" s="7">
        <v>27.420141220092773</v>
      </c>
      <c r="CF44" s="7">
        <v>21.293214797973633</v>
      </c>
      <c r="CG44" s="5">
        <f t="shared" si="96"/>
        <v>6.1269264221191406</v>
      </c>
      <c r="CH44" s="5">
        <f t="shared" si="97"/>
        <v>3.3318901062012074E-2</v>
      </c>
      <c r="CI44" s="11">
        <f t="shared" si="98"/>
        <v>0.9771697436867619</v>
      </c>
      <c r="CK44" s="17">
        <v>39</v>
      </c>
      <c r="CL44" s="18" t="s">
        <v>56</v>
      </c>
      <c r="CM44" s="7">
        <v>25.47739315032959</v>
      </c>
      <c r="CN44" s="7">
        <v>21.293214797973633</v>
      </c>
      <c r="CO44" s="5">
        <f t="shared" si="99"/>
        <v>4.184178352355957</v>
      </c>
      <c r="CP44" s="5">
        <f t="shared" si="100"/>
        <v>0.15482311248779279</v>
      </c>
      <c r="CQ44" s="11">
        <f t="shared" si="101"/>
        <v>0.89824249881929941</v>
      </c>
      <c r="CS44" s="17">
        <v>39</v>
      </c>
      <c r="CT44" s="18" t="s">
        <v>56</v>
      </c>
      <c r="CU44" s="7">
        <v>27.486791610717773</v>
      </c>
      <c r="CV44" s="7">
        <v>21.293214797973633</v>
      </c>
      <c r="CW44" s="5">
        <f t="shared" si="102"/>
        <v>6.1935768127441406</v>
      </c>
      <c r="CX44" s="5">
        <f t="shared" si="103"/>
        <v>-8.4553718566894531E-2</v>
      </c>
      <c r="CY44" s="11">
        <f t="shared" si="104"/>
        <v>1.0603596803266724</v>
      </c>
      <c r="DA44" s="17">
        <v>39</v>
      </c>
      <c r="DB44" s="18" t="s">
        <v>56</v>
      </c>
      <c r="DC44" s="7">
        <v>25.929037094116211</v>
      </c>
      <c r="DD44" s="7">
        <v>21.293214797973633</v>
      </c>
      <c r="DE44" s="5">
        <f t="shared" si="105"/>
        <v>4.6358222961425781</v>
      </c>
      <c r="DF44" s="5">
        <f t="shared" si="106"/>
        <v>0.65223598480224609</v>
      </c>
      <c r="DG44" s="11">
        <f t="shared" si="107"/>
        <v>0.63629337921712237</v>
      </c>
      <c r="DI44" s="17">
        <v>39</v>
      </c>
      <c r="DJ44" s="18" t="s">
        <v>56</v>
      </c>
      <c r="DK44" s="7">
        <v>25.857364654541016</v>
      </c>
      <c r="DL44" s="7">
        <v>21.293214797973633</v>
      </c>
      <c r="DM44" s="5">
        <f t="shared" si="108"/>
        <v>4.5641498565673828</v>
      </c>
      <c r="DN44" s="5">
        <f t="shared" si="109"/>
        <v>0.24916305541992223</v>
      </c>
      <c r="DO44" s="11">
        <f t="shared" si="110"/>
        <v>0.84138438246661429</v>
      </c>
      <c r="DQ44" s="17">
        <v>39</v>
      </c>
      <c r="DR44" s="18" t="s">
        <v>56</v>
      </c>
      <c r="DS44" s="7">
        <v>26.464766502380371</v>
      </c>
      <c r="DT44" s="7">
        <v>21.293214797973633</v>
      </c>
      <c r="DU44" s="5">
        <f t="shared" si="111"/>
        <v>5.1715517044067383</v>
      </c>
      <c r="DV44" s="5">
        <f t="shared" si="112"/>
        <v>0.30438575744628871</v>
      </c>
      <c r="DW44" s="11">
        <f t="shared" si="113"/>
        <v>0.80978691844063799</v>
      </c>
      <c r="DY44" s="17">
        <v>39</v>
      </c>
      <c r="DZ44" s="18" t="s">
        <v>56</v>
      </c>
      <c r="EA44" s="7">
        <v>24.030409812927246</v>
      </c>
      <c r="EB44" s="7">
        <v>21.293214797973633</v>
      </c>
      <c r="EC44" s="5">
        <f t="shared" si="114"/>
        <v>2.7371950149536133</v>
      </c>
      <c r="ED44" s="5">
        <f t="shared" si="115"/>
        <v>0.22401371002197257</v>
      </c>
      <c r="EE44" s="11">
        <f t="shared" si="116"/>
        <v>0.85618014817384447</v>
      </c>
      <c r="EG44" s="17">
        <v>39</v>
      </c>
      <c r="EH44" s="18" t="s">
        <v>56</v>
      </c>
      <c r="EI44" s="7">
        <v>37.849821090698242</v>
      </c>
      <c r="EJ44" s="7">
        <v>21.293214797973633</v>
      </c>
      <c r="EK44" s="5">
        <f t="shared" si="117"/>
        <v>16.556606292724609</v>
      </c>
      <c r="EL44" s="5">
        <f t="shared" si="118"/>
        <v>1.3136281967163086</v>
      </c>
      <c r="EM44" s="11">
        <f t="shared" si="119"/>
        <v>0.40230785263810165</v>
      </c>
      <c r="EO44" s="17">
        <v>39</v>
      </c>
      <c r="EP44" s="18" t="s">
        <v>56</v>
      </c>
      <c r="EQ44" s="7">
        <v>26.018790245056152</v>
      </c>
      <c r="ER44" s="7">
        <v>21.293214797973633</v>
      </c>
      <c r="ES44" s="5">
        <f t="shared" si="120"/>
        <v>4.7255754470825195</v>
      </c>
      <c r="ET44" s="5">
        <f t="shared" si="121"/>
        <v>-4.2209243774413707E-2</v>
      </c>
      <c r="EU44" s="11">
        <f t="shared" si="122"/>
        <v>1.0296894153925022</v>
      </c>
      <c r="EW44" s="17">
        <v>39</v>
      </c>
      <c r="EX44" s="18" t="s">
        <v>56</v>
      </c>
      <c r="EY44" s="7">
        <v>24.900707244873047</v>
      </c>
      <c r="EZ44" s="7">
        <v>21.293214797973633</v>
      </c>
      <c r="FA44" s="5">
        <f t="shared" si="123"/>
        <v>3.6074924468994141</v>
      </c>
      <c r="FB44" s="5">
        <f t="shared" si="124"/>
        <v>-0.11483364105224592</v>
      </c>
      <c r="FC44" s="11">
        <f t="shared" si="125"/>
        <v>1.0828501735350149</v>
      </c>
      <c r="FE44" s="17">
        <v>39</v>
      </c>
      <c r="FF44" s="18" t="s">
        <v>56</v>
      </c>
      <c r="FG44" s="7">
        <v>23.258871078491211</v>
      </c>
      <c r="FH44" s="7">
        <v>21.293214797973633</v>
      </c>
      <c r="FI44" s="5">
        <f t="shared" si="126"/>
        <v>1.9656562805175781</v>
      </c>
      <c r="FJ44" s="5">
        <f t="shared" si="127"/>
        <v>0.28387546539306641</v>
      </c>
      <c r="FK44" s="11">
        <f t="shared" si="128"/>
        <v>0.82138160001839178</v>
      </c>
      <c r="FM44" s="17">
        <v>39</v>
      </c>
      <c r="FN44" s="18" t="s">
        <v>56</v>
      </c>
      <c r="FO44" s="7">
        <v>24.447628974914551</v>
      </c>
      <c r="FP44" s="7">
        <v>21.293214797973633</v>
      </c>
      <c r="FQ44" s="5">
        <f t="shared" si="129"/>
        <v>3.154414176940918</v>
      </c>
      <c r="FR44" s="5">
        <f t="shared" si="130"/>
        <v>0.4800220489501954</v>
      </c>
      <c r="FS44" s="11">
        <f t="shared" si="131"/>
        <v>0.71696666640240958</v>
      </c>
      <c r="FU44" s="17">
        <v>39</v>
      </c>
      <c r="FV44" s="18" t="s">
        <v>56</v>
      </c>
      <c r="FW44" s="7">
        <v>26.195074081420898</v>
      </c>
      <c r="FX44" s="7">
        <v>21.293214797973633</v>
      </c>
      <c r="FY44" s="5">
        <f t="shared" si="132"/>
        <v>4.9018592834472656</v>
      </c>
      <c r="FZ44" s="5">
        <f t="shared" si="133"/>
        <v>0.35484371185302699</v>
      </c>
      <c r="GA44" s="11">
        <f t="shared" si="134"/>
        <v>0.78195434819329168</v>
      </c>
      <c r="GC44" s="17">
        <v>39</v>
      </c>
      <c r="GD44" s="18" t="s">
        <v>56</v>
      </c>
      <c r="GE44" s="7">
        <v>25.159449577331543</v>
      </c>
      <c r="GF44" s="7">
        <v>21.293214797973633</v>
      </c>
      <c r="GG44" s="5">
        <f t="shared" si="135"/>
        <v>3.8662347793579102</v>
      </c>
      <c r="GH44" s="5">
        <f t="shared" si="136"/>
        <v>6.3949966430663974E-2</v>
      </c>
      <c r="GI44" s="11">
        <f t="shared" si="137"/>
        <v>0.95664133443837129</v>
      </c>
      <c r="GK44" s="17">
        <v>39</v>
      </c>
      <c r="GL44" s="18" t="s">
        <v>56</v>
      </c>
      <c r="GM44" s="7">
        <v>26.395350456237793</v>
      </c>
      <c r="GN44" s="7">
        <v>21.293214797973633</v>
      </c>
      <c r="GO44" s="5">
        <f t="shared" si="138"/>
        <v>5.1021356582641602</v>
      </c>
      <c r="GP44" s="5">
        <f t="shared" si="139"/>
        <v>-0.22019805908203161</v>
      </c>
      <c r="GQ44" s="11">
        <f t="shared" si="140"/>
        <v>1.1648934968402926</v>
      </c>
      <c r="GS44" s="17">
        <v>39</v>
      </c>
      <c r="GT44" s="18" t="s">
        <v>56</v>
      </c>
      <c r="GU44" s="7">
        <v>22.664589881896973</v>
      </c>
      <c r="GV44" s="7">
        <v>21.293214797973633</v>
      </c>
      <c r="GW44" s="5">
        <f t="shared" si="141"/>
        <v>1.3713750839233398</v>
      </c>
      <c r="GX44" s="5">
        <f t="shared" si="142"/>
        <v>-1.4329528808593839E-2</v>
      </c>
      <c r="GY44" s="11">
        <f t="shared" si="143"/>
        <v>1.009981963216708</v>
      </c>
      <c r="HA44" s="17">
        <v>39</v>
      </c>
      <c r="HB44" s="18" t="s">
        <v>56</v>
      </c>
      <c r="HC44" s="7">
        <v>24.356991767883301</v>
      </c>
      <c r="HD44" s="7">
        <v>21.293214797973633</v>
      </c>
      <c r="HE44" s="5">
        <f t="shared" si="144"/>
        <v>3.063776969909668</v>
      </c>
      <c r="HF44" s="5">
        <f t="shared" si="145"/>
        <v>0.16918907165527353</v>
      </c>
      <c r="HG44" s="11">
        <f t="shared" si="146"/>
        <v>0.88934243358578868</v>
      </c>
      <c r="HI44" s="17">
        <v>39</v>
      </c>
      <c r="HJ44" s="18" t="s">
        <v>56</v>
      </c>
      <c r="HK44" s="7">
        <v>26.465758323669434</v>
      </c>
      <c r="HL44" s="7">
        <v>21.293214797973633</v>
      </c>
      <c r="HM44" s="5">
        <f t="shared" si="147"/>
        <v>5.1725435256958008</v>
      </c>
      <c r="HN44" s="5">
        <f t="shared" si="148"/>
        <v>-8.638496398925799E-2</v>
      </c>
      <c r="HO44" s="11">
        <f t="shared" si="149"/>
        <v>1.0617064734111739</v>
      </c>
      <c r="HQ44" s="17">
        <v>39</v>
      </c>
      <c r="HR44" s="18" t="s">
        <v>56</v>
      </c>
      <c r="HS44" s="7">
        <v>23.052815437316895</v>
      </c>
      <c r="HT44" s="7">
        <v>21.293214797973633</v>
      </c>
      <c r="HU44" s="5">
        <f t="shared" si="150"/>
        <v>1.7596006393432617</v>
      </c>
      <c r="HV44" s="5">
        <f t="shared" si="151"/>
        <v>0.46510219573974609</v>
      </c>
      <c r="HW44" s="11">
        <f t="shared" si="152"/>
        <v>0.72441975996273855</v>
      </c>
      <c r="HY44" s="17">
        <v>39</v>
      </c>
      <c r="HZ44" s="18" t="s">
        <v>56</v>
      </c>
      <c r="IA44" s="7">
        <v>23.973869323730469</v>
      </c>
      <c r="IB44" s="7">
        <v>21.293214797973633</v>
      </c>
      <c r="IC44" s="5">
        <f t="shared" si="153"/>
        <v>2.6806545257568359</v>
      </c>
      <c r="ID44" s="5">
        <f t="shared" si="154"/>
        <v>0.34721488952636737</v>
      </c>
      <c r="IE44" s="11">
        <f t="shared" si="155"/>
        <v>0.78610019374128015</v>
      </c>
      <c r="IG44" s="17">
        <v>39</v>
      </c>
      <c r="IH44" s="18" t="s">
        <v>56</v>
      </c>
      <c r="II44" s="7">
        <v>25.995650291442871</v>
      </c>
      <c r="IJ44" s="7">
        <v>21.293214797973633</v>
      </c>
      <c r="IK44" s="5">
        <f t="shared" si="156"/>
        <v>4.7024354934692383</v>
      </c>
      <c r="IL44" s="5">
        <f t="shared" si="157"/>
        <v>-0.35753021240234339</v>
      </c>
      <c r="IM44" s="11">
        <f t="shared" si="158"/>
        <v>1.2812306465921428</v>
      </c>
    </row>
    <row r="45" spans="1:248" x14ac:dyDescent="0.35">
      <c r="A45" s="17">
        <v>40</v>
      </c>
      <c r="B45" s="18" t="s">
        <v>57</v>
      </c>
      <c r="C45" s="7">
        <v>22.967488288879395</v>
      </c>
      <c r="D45" s="7">
        <v>20.724554061889648</v>
      </c>
      <c r="E45" s="5">
        <f t="shared" si="66"/>
        <v>2.2429342269897461</v>
      </c>
      <c r="F45" s="5">
        <f t="shared" si="67"/>
        <v>0.61590747833251958</v>
      </c>
      <c r="G45" s="11">
        <f t="shared" si="68"/>
        <v>0.65251931930588802</v>
      </c>
      <c r="I45" s="17">
        <v>40</v>
      </c>
      <c r="J45" s="18" t="s">
        <v>57</v>
      </c>
      <c r="K45" s="7">
        <v>22.813137054443359</v>
      </c>
      <c r="L45" s="7">
        <v>20.724554061889648</v>
      </c>
      <c r="M45" s="5">
        <f t="shared" si="69"/>
        <v>2.0885829925537109</v>
      </c>
      <c r="N45" s="5">
        <f t="shared" si="70"/>
        <v>0.5696924209594727</v>
      </c>
      <c r="O45" s="11">
        <f t="shared" si="71"/>
        <v>0.67376041718834023</v>
      </c>
      <c r="Q45" s="17">
        <v>40</v>
      </c>
      <c r="R45" s="18" t="s">
        <v>57</v>
      </c>
      <c r="S45" s="7">
        <v>28.160523414611816</v>
      </c>
      <c r="T45" s="7">
        <v>20.724554061889648</v>
      </c>
      <c r="U45" s="5">
        <f t="shared" si="72"/>
        <v>7.435969352722168</v>
      </c>
      <c r="V45" s="5">
        <f t="shared" si="73"/>
        <v>-5.5211448669433949E-2</v>
      </c>
      <c r="W45" s="11">
        <f t="shared" si="74"/>
        <v>1.0390113748916707</v>
      </c>
      <c r="Y45" s="17">
        <v>40</v>
      </c>
      <c r="Z45" s="18" t="s">
        <v>57</v>
      </c>
      <c r="AA45" s="7">
        <v>27.238754272460938</v>
      </c>
      <c r="AB45" s="7">
        <v>20.724554061889648</v>
      </c>
      <c r="AC45" s="5">
        <f t="shared" si="75"/>
        <v>6.5142002105712891</v>
      </c>
      <c r="AD45" s="5">
        <f t="shared" si="76"/>
        <v>-0.38976860046386719</v>
      </c>
      <c r="AE45" s="11">
        <f t="shared" si="77"/>
        <v>1.31018324155737</v>
      </c>
      <c r="AG45" s="17">
        <v>40</v>
      </c>
      <c r="AH45" s="18" t="s">
        <v>57</v>
      </c>
      <c r="AI45" s="7">
        <v>24.868036270141602</v>
      </c>
      <c r="AJ45" s="7">
        <v>20.724554061889648</v>
      </c>
      <c r="AK45" s="5">
        <f t="shared" si="78"/>
        <v>4.1434822082519531</v>
      </c>
      <c r="AL45" s="5">
        <f t="shared" si="79"/>
        <v>0.29992179870605451</v>
      </c>
      <c r="AM45" s="11">
        <f t="shared" si="80"/>
        <v>0.81229642569588467</v>
      </c>
      <c r="AO45" s="17">
        <v>40</v>
      </c>
      <c r="AP45" s="18" t="s">
        <v>57</v>
      </c>
      <c r="AQ45" s="7">
        <v>26.423317909240723</v>
      </c>
      <c r="AR45" s="7">
        <v>20.724554061889648</v>
      </c>
      <c r="AS45" s="5">
        <f t="shared" si="81"/>
        <v>5.6987638473510742</v>
      </c>
      <c r="AT45" s="5">
        <f t="shared" si="82"/>
        <v>0.41824989318847638</v>
      </c>
      <c r="AU45" s="11">
        <f t="shared" si="83"/>
        <v>0.74833186154331377</v>
      </c>
      <c r="AW45" s="17">
        <v>40</v>
      </c>
      <c r="AX45" s="18" t="s">
        <v>57</v>
      </c>
      <c r="AY45" s="7">
        <v>24.915164947509766</v>
      </c>
      <c r="AZ45" s="7">
        <v>20.724554061889648</v>
      </c>
      <c r="BA45" s="5">
        <f t="shared" si="84"/>
        <v>4.1906108856201172</v>
      </c>
      <c r="BB45" s="5">
        <f t="shared" si="85"/>
        <v>0.60879955291748056</v>
      </c>
      <c r="BC45" s="11">
        <f t="shared" si="86"/>
        <v>0.65574210914821207</v>
      </c>
      <c r="BE45" s="17">
        <v>40</v>
      </c>
      <c r="BF45" s="18" t="s">
        <v>57</v>
      </c>
      <c r="BG45" s="7">
        <v>26.020298004150391</v>
      </c>
      <c r="BH45" s="7">
        <v>20.724554061889648</v>
      </c>
      <c r="BI45" s="5">
        <f t="shared" si="87"/>
        <v>5.2957439422607422</v>
      </c>
      <c r="BJ45" s="5">
        <f t="shared" si="88"/>
        <v>0.54369564056396502</v>
      </c>
      <c r="BK45" s="11">
        <f t="shared" si="89"/>
        <v>0.68601135402275126</v>
      </c>
      <c r="BM45" s="17">
        <v>40</v>
      </c>
      <c r="BN45" s="18" t="s">
        <v>57</v>
      </c>
      <c r="BO45" s="7">
        <v>27.405145645141602</v>
      </c>
      <c r="BP45" s="7">
        <v>20.724554061889648</v>
      </c>
      <c r="BQ45" s="5">
        <f t="shared" si="159"/>
        <v>6.6805915832519531</v>
      </c>
      <c r="BR45" s="5">
        <f t="shared" si="91"/>
        <v>1.3900659561157225</v>
      </c>
      <c r="BS45" s="11">
        <f t="shared" si="92"/>
        <v>0.38154735852800742</v>
      </c>
      <c r="BU45" s="17">
        <v>40</v>
      </c>
      <c r="BV45" s="18" t="s">
        <v>57</v>
      </c>
      <c r="BW45" s="7">
        <v>23.853213310241699</v>
      </c>
      <c r="BX45" s="7">
        <v>20.724554061889648</v>
      </c>
      <c r="BY45" s="5">
        <f t="shared" si="93"/>
        <v>3.1286592483520508</v>
      </c>
      <c r="BZ45" s="5">
        <f t="shared" si="94"/>
        <v>2.5233268737792969E-2</v>
      </c>
      <c r="CA45" s="11">
        <f t="shared" si="95"/>
        <v>0.98266169955383609</v>
      </c>
      <c r="CC45" s="17">
        <v>40</v>
      </c>
      <c r="CD45" s="18" t="s">
        <v>57</v>
      </c>
      <c r="CE45" s="7">
        <v>26.899685859680176</v>
      </c>
      <c r="CF45" s="7">
        <v>20.724554061889648</v>
      </c>
      <c r="CG45" s="5">
        <f t="shared" si="96"/>
        <v>6.1751317977905273</v>
      </c>
      <c r="CH45" s="5">
        <f t="shared" si="97"/>
        <v>8.1524276733398793E-2</v>
      </c>
      <c r="CI45" s="11">
        <f t="shared" si="98"/>
        <v>0.94505861915068301</v>
      </c>
      <c r="CK45" s="17">
        <v>40</v>
      </c>
      <c r="CL45" s="18" t="s">
        <v>57</v>
      </c>
      <c r="CM45" s="7">
        <v>25.247424125671387</v>
      </c>
      <c r="CN45" s="7">
        <v>20.724554061889648</v>
      </c>
      <c r="CO45" s="5">
        <f t="shared" si="99"/>
        <v>4.5228700637817383</v>
      </c>
      <c r="CP45" s="5">
        <f t="shared" si="100"/>
        <v>0.49351482391357404</v>
      </c>
      <c r="CQ45" s="11">
        <f t="shared" si="101"/>
        <v>0.71029250937064292</v>
      </c>
      <c r="CS45" s="17">
        <v>40</v>
      </c>
      <c r="CT45" s="18" t="s">
        <v>57</v>
      </c>
      <c r="CU45" s="7">
        <v>26.747624397277832</v>
      </c>
      <c r="CV45" s="7">
        <v>20.724554061889648</v>
      </c>
      <c r="CW45" s="5">
        <f t="shared" si="102"/>
        <v>6.0230703353881836</v>
      </c>
      <c r="CX45" s="5">
        <f t="shared" si="103"/>
        <v>-0.25506019592285156</v>
      </c>
      <c r="CY45" s="11">
        <f t="shared" si="104"/>
        <v>1.1933855355678651</v>
      </c>
      <c r="DA45" s="17">
        <v>40</v>
      </c>
      <c r="DB45" s="18" t="s">
        <v>57</v>
      </c>
      <c r="DC45" s="7">
        <v>25.308753967285156</v>
      </c>
      <c r="DD45" s="7">
        <v>20.724554061889648</v>
      </c>
      <c r="DE45" s="5">
        <f t="shared" si="105"/>
        <v>4.5841999053955078</v>
      </c>
      <c r="DF45" s="5">
        <f t="shared" si="106"/>
        <v>0.60061359405517578</v>
      </c>
      <c r="DG45" s="11">
        <f t="shared" si="107"/>
        <v>0.65947341444175411</v>
      </c>
      <c r="DI45" s="17">
        <v>40</v>
      </c>
      <c r="DJ45" s="18" t="s">
        <v>57</v>
      </c>
      <c r="DK45" s="7">
        <v>25.298731803894043</v>
      </c>
      <c r="DL45" s="7">
        <v>20.724554061889648</v>
      </c>
      <c r="DM45" s="5">
        <f t="shared" si="108"/>
        <v>4.5741777420043945</v>
      </c>
      <c r="DN45" s="5">
        <f t="shared" si="109"/>
        <v>0.25919094085693395</v>
      </c>
      <c r="DO45" s="11">
        <f t="shared" si="110"/>
        <v>0.83555636562104962</v>
      </c>
      <c r="DQ45" s="17">
        <v>40</v>
      </c>
      <c r="DR45" s="18" t="s">
        <v>57</v>
      </c>
      <c r="DS45" s="7">
        <v>25.93216609954834</v>
      </c>
      <c r="DT45" s="7">
        <v>20.724554061889648</v>
      </c>
      <c r="DU45" s="5">
        <f t="shared" si="111"/>
        <v>5.2076120376586914</v>
      </c>
      <c r="DV45" s="5">
        <f t="shared" si="112"/>
        <v>0.34044609069824183</v>
      </c>
      <c r="DW45" s="11">
        <f t="shared" si="113"/>
        <v>0.78979706371027492</v>
      </c>
      <c r="DY45" s="17">
        <v>40</v>
      </c>
      <c r="DZ45" s="18" t="s">
        <v>57</v>
      </c>
      <c r="EA45" s="7">
        <v>23.433837890625</v>
      </c>
      <c r="EB45" s="7">
        <v>20.724554061889648</v>
      </c>
      <c r="EC45" s="5">
        <f t="shared" si="114"/>
        <v>2.7092838287353516</v>
      </c>
      <c r="ED45" s="5">
        <f t="shared" si="115"/>
        <v>0.19610252380371085</v>
      </c>
      <c r="EE45" s="11">
        <f t="shared" si="116"/>
        <v>0.87290555669447956</v>
      </c>
      <c r="EG45" s="17">
        <v>40</v>
      </c>
      <c r="EH45" s="18" t="s">
        <v>57</v>
      </c>
      <c r="EI45" s="7">
        <v>37</v>
      </c>
      <c r="EJ45" s="7">
        <v>20.724554061889648</v>
      </c>
      <c r="EK45" s="5">
        <f t="shared" si="117"/>
        <v>16.275445938110352</v>
      </c>
      <c r="EL45" s="5">
        <f t="shared" si="118"/>
        <v>1.0324678421020508</v>
      </c>
      <c r="EM45" s="11">
        <f t="shared" si="119"/>
        <v>0.4888731775432052</v>
      </c>
      <c r="EO45" s="17">
        <v>40</v>
      </c>
      <c r="EP45" s="18" t="s">
        <v>57</v>
      </c>
      <c r="EQ45" s="7">
        <v>25.369045257568359</v>
      </c>
      <c r="ER45" s="7">
        <v>20.724554061889648</v>
      </c>
      <c r="ES45" s="5">
        <f t="shared" si="120"/>
        <v>4.6444911956787109</v>
      </c>
      <c r="ET45" s="5">
        <f t="shared" si="121"/>
        <v>-0.1232934951782223</v>
      </c>
      <c r="EU45" s="11">
        <f t="shared" si="122"/>
        <v>1.0892185783669468</v>
      </c>
      <c r="EW45" s="17">
        <v>40</v>
      </c>
      <c r="EX45" s="18" t="s">
        <v>57</v>
      </c>
      <c r="EY45" s="7">
        <v>24.185337066650391</v>
      </c>
      <c r="EZ45" s="7">
        <v>20.724554061889648</v>
      </c>
      <c r="FA45" s="5">
        <f t="shared" si="123"/>
        <v>3.4607830047607422</v>
      </c>
      <c r="FB45" s="5">
        <f t="shared" si="124"/>
        <v>-0.26154308319091779</v>
      </c>
      <c r="FC45" s="11">
        <f t="shared" si="125"/>
        <v>1.1987601936058487</v>
      </c>
      <c r="FE45" s="17">
        <v>40</v>
      </c>
      <c r="FF45" s="18" t="s">
        <v>57</v>
      </c>
      <c r="FG45" s="7">
        <v>22.757165908813477</v>
      </c>
      <c r="FH45" s="7">
        <v>20.724554061889648</v>
      </c>
      <c r="FI45" s="5">
        <f t="shared" si="126"/>
        <v>2.0326118469238281</v>
      </c>
      <c r="FJ45" s="5">
        <f t="shared" si="127"/>
        <v>0.35083103179931641</v>
      </c>
      <c r="FK45" s="11">
        <f t="shared" si="128"/>
        <v>0.78413228613950214</v>
      </c>
      <c r="FM45" s="17">
        <v>40</v>
      </c>
      <c r="FN45" s="18" t="s">
        <v>57</v>
      </c>
      <c r="FO45" s="7">
        <v>23.8370361328125</v>
      </c>
      <c r="FP45" s="7">
        <v>20.724554061889648</v>
      </c>
      <c r="FQ45" s="5">
        <f t="shared" si="129"/>
        <v>3.1124820709228516</v>
      </c>
      <c r="FR45" s="5">
        <f t="shared" si="130"/>
        <v>0.438089942932129</v>
      </c>
      <c r="FS45" s="11">
        <f t="shared" si="131"/>
        <v>0.73811118483220783</v>
      </c>
      <c r="FU45" s="17">
        <v>40</v>
      </c>
      <c r="FV45" s="18" t="s">
        <v>57</v>
      </c>
      <c r="FW45" s="7">
        <v>25.740843772888184</v>
      </c>
      <c r="FX45" s="7">
        <v>20.724554061889648</v>
      </c>
      <c r="FY45" s="5">
        <f t="shared" si="132"/>
        <v>5.0162897109985352</v>
      </c>
      <c r="FZ45" s="5">
        <f t="shared" si="133"/>
        <v>0.46927413940429652</v>
      </c>
      <c r="GA45" s="11">
        <f t="shared" si="134"/>
        <v>0.7223279299217833</v>
      </c>
      <c r="GC45" s="17">
        <v>40</v>
      </c>
      <c r="GD45" s="18" t="s">
        <v>57</v>
      </c>
      <c r="GE45" s="7">
        <v>24.480271339416504</v>
      </c>
      <c r="GF45" s="7">
        <v>20.724554061889648</v>
      </c>
      <c r="GG45" s="5">
        <f t="shared" si="135"/>
        <v>3.7557172775268555</v>
      </c>
      <c r="GH45" s="5">
        <f t="shared" si="136"/>
        <v>-4.6567535400390714E-2</v>
      </c>
      <c r="GI45" s="11">
        <f t="shared" si="137"/>
        <v>1.0328047460554495</v>
      </c>
      <c r="GK45" s="17">
        <v>40</v>
      </c>
      <c r="GL45" s="18" t="s">
        <v>57</v>
      </c>
      <c r="GM45" s="7">
        <v>25.956164360046387</v>
      </c>
      <c r="GN45" s="7">
        <v>20.724554061889648</v>
      </c>
      <c r="GO45" s="5">
        <f t="shared" si="138"/>
        <v>5.2316102981567383</v>
      </c>
      <c r="GP45" s="5">
        <f t="shared" si="139"/>
        <v>-9.072341918945348E-2</v>
      </c>
      <c r="GQ45" s="11">
        <f t="shared" si="140"/>
        <v>1.0649040297838104</v>
      </c>
      <c r="GS45" s="17">
        <v>40</v>
      </c>
      <c r="GT45" s="18" t="s">
        <v>57</v>
      </c>
      <c r="GU45" s="7">
        <v>21.995270729064941</v>
      </c>
      <c r="GV45" s="7">
        <v>20.724554061889648</v>
      </c>
      <c r="GW45" s="5">
        <f t="shared" si="141"/>
        <v>1.270716667175293</v>
      </c>
      <c r="GX45" s="5">
        <f t="shared" si="142"/>
        <v>-0.11498794555664071</v>
      </c>
      <c r="GY45" s="11">
        <f t="shared" si="143"/>
        <v>1.0829659967620233</v>
      </c>
      <c r="HA45" s="17">
        <v>40</v>
      </c>
      <c r="HB45" s="18" t="s">
        <v>57</v>
      </c>
      <c r="HC45" s="7">
        <v>23.753387451171875</v>
      </c>
      <c r="HD45" s="7">
        <v>20.724554061889648</v>
      </c>
      <c r="HE45" s="5">
        <f t="shared" si="144"/>
        <v>3.0288333892822266</v>
      </c>
      <c r="HF45" s="5">
        <f t="shared" si="145"/>
        <v>0.13424549102783212</v>
      </c>
      <c r="HG45" s="11">
        <f t="shared" si="146"/>
        <v>0.91114622551540891</v>
      </c>
      <c r="HI45" s="17">
        <v>40</v>
      </c>
      <c r="HJ45" s="18" t="s">
        <v>57</v>
      </c>
      <c r="HK45" s="7">
        <v>25.781722068786621</v>
      </c>
      <c r="HL45" s="7">
        <v>20.724554061889648</v>
      </c>
      <c r="HM45" s="5">
        <f t="shared" si="147"/>
        <v>5.0571680068969727</v>
      </c>
      <c r="HN45" s="5">
        <f t="shared" si="148"/>
        <v>-0.20176048278808612</v>
      </c>
      <c r="HO45" s="11">
        <f t="shared" si="149"/>
        <v>1.1501009369599124</v>
      </c>
      <c r="HQ45" s="17">
        <v>40</v>
      </c>
      <c r="HR45" s="18" t="s">
        <v>57</v>
      </c>
      <c r="HS45" s="7">
        <v>22.484675407409668</v>
      </c>
      <c r="HT45" s="7">
        <v>20.724554061889648</v>
      </c>
      <c r="HU45" s="5">
        <f t="shared" si="150"/>
        <v>1.7601213455200195</v>
      </c>
      <c r="HV45" s="5">
        <f t="shared" si="151"/>
        <v>0.46562290191650391</v>
      </c>
      <c r="HW45" s="11">
        <f t="shared" si="152"/>
        <v>0.72415834520171529</v>
      </c>
      <c r="HY45" s="17">
        <v>40</v>
      </c>
      <c r="HZ45" s="18" t="s">
        <v>57</v>
      </c>
      <c r="IA45" s="7">
        <v>23.608400344848633</v>
      </c>
      <c r="IB45" s="7">
        <v>20.724554061889648</v>
      </c>
      <c r="IC45" s="5">
        <f t="shared" si="153"/>
        <v>2.8838462829589844</v>
      </c>
      <c r="ID45" s="5">
        <f t="shared" si="154"/>
        <v>0.5504066467285158</v>
      </c>
      <c r="IE45" s="11">
        <f t="shared" si="155"/>
        <v>0.68282763533281055</v>
      </c>
      <c r="IG45" s="17">
        <v>40</v>
      </c>
      <c r="IH45" s="18" t="s">
        <v>57</v>
      </c>
      <c r="II45" s="7">
        <v>25.831318855285645</v>
      </c>
      <c r="IJ45" s="7">
        <v>20.724554061889648</v>
      </c>
      <c r="IK45" s="5">
        <f t="shared" si="156"/>
        <v>5.1067647933959961</v>
      </c>
      <c r="IL45" s="5">
        <f t="shared" si="157"/>
        <v>4.6799087524414418E-2</v>
      </c>
      <c r="IM45" s="11">
        <f t="shared" si="158"/>
        <v>0.96808183443784146</v>
      </c>
    </row>
    <row r="47" spans="1:248" x14ac:dyDescent="0.35">
      <c r="A47" s="5" t="s">
        <v>62</v>
      </c>
      <c r="B47" s="1" t="s">
        <v>61</v>
      </c>
      <c r="C47" s="7">
        <f>AVERAGE(C26:C30)</f>
        <v>22.660408973693848</v>
      </c>
      <c r="D47" s="7">
        <f>AVERAGE(D26:D30)</f>
        <v>21.033382225036622</v>
      </c>
      <c r="E47" s="5">
        <f>AVERAGE(E26:E30)</f>
        <v>1.6270267486572265</v>
      </c>
      <c r="I47" s="5" t="s">
        <v>62</v>
      </c>
      <c r="J47" s="1" t="s">
        <v>61</v>
      </c>
      <c r="K47" s="7">
        <f>AVERAGE(K26:K30)</f>
        <v>22.552272796630859</v>
      </c>
      <c r="L47" s="7">
        <f>AVERAGE(L26:L30)</f>
        <v>21.033382225036622</v>
      </c>
      <c r="M47" s="5">
        <f>AVERAGE(M26:M30)</f>
        <v>1.5188905715942382</v>
      </c>
      <c r="Q47" s="5" t="s">
        <v>62</v>
      </c>
      <c r="R47" s="1" t="s">
        <v>61</v>
      </c>
      <c r="S47" s="7">
        <f>AVERAGE(S26:S30)</f>
        <v>28.524563026428222</v>
      </c>
      <c r="T47" s="7">
        <f>AVERAGE(T26:T30)</f>
        <v>21.033382225036622</v>
      </c>
      <c r="U47" s="5">
        <f>AVERAGE(U26:U30)</f>
        <v>7.4911808013916019</v>
      </c>
      <c r="Y47" s="5" t="s">
        <v>62</v>
      </c>
      <c r="Z47" s="1" t="s">
        <v>61</v>
      </c>
      <c r="AA47" s="7">
        <f>AVERAGE(AA26:AA30)</f>
        <v>27.937351036071778</v>
      </c>
      <c r="AB47" s="7">
        <f>AVERAGE(AB26:AB30)</f>
        <v>21.033382225036622</v>
      </c>
      <c r="AC47" s="5">
        <f>AVERAGE(AC26:AC30)</f>
        <v>6.9039688110351563</v>
      </c>
      <c r="AG47" s="5" t="s">
        <v>62</v>
      </c>
      <c r="AH47" s="1" t="s">
        <v>61</v>
      </c>
      <c r="AI47" s="7">
        <f>AVERAGE(AI26:AI30)</f>
        <v>24.87694263458252</v>
      </c>
      <c r="AJ47" s="7">
        <f>AVERAGE(AJ26:AJ30)</f>
        <v>21.033382225036622</v>
      </c>
      <c r="AK47" s="5">
        <f>AVERAGE(AK26:AK30)</f>
        <v>3.8435604095458986</v>
      </c>
      <c r="AO47" s="5" t="s">
        <v>62</v>
      </c>
      <c r="AP47" s="1" t="s">
        <v>61</v>
      </c>
      <c r="AQ47" s="7">
        <f>AVERAGE(AQ26:AQ30)</f>
        <v>26.313896179199219</v>
      </c>
      <c r="AR47" s="7">
        <f>AVERAGE(AR26:AR30)</f>
        <v>21.033382225036622</v>
      </c>
      <c r="AS47" s="5">
        <f>AVERAGE(AS26:AS30)</f>
        <v>5.2805139541625978</v>
      </c>
      <c r="AW47" s="5" t="s">
        <v>62</v>
      </c>
      <c r="AX47" s="1" t="s">
        <v>61</v>
      </c>
      <c r="AY47" s="7">
        <f>AVERAGE(AY26:AY30)</f>
        <v>24.615193557739257</v>
      </c>
      <c r="AZ47" s="7">
        <f>AVERAGE(AZ26:AZ30)</f>
        <v>21.033382225036622</v>
      </c>
      <c r="BA47" s="5">
        <f>AVERAGE(BA26:BA30)</f>
        <v>3.5818113327026366</v>
      </c>
      <c r="BE47" s="5" t="s">
        <v>62</v>
      </c>
      <c r="BF47" s="1" t="s">
        <v>61</v>
      </c>
      <c r="BG47" s="7">
        <f>AVERAGE(BG26:BG30)</f>
        <v>25.7854305267334</v>
      </c>
      <c r="BH47" s="7">
        <f>AVERAGE(BH26:BH30)</f>
        <v>21.033382225036622</v>
      </c>
      <c r="BI47" s="5">
        <f>AVERAGE(BI26:BI30)</f>
        <v>4.7520483016967772</v>
      </c>
      <c r="BM47" s="5" t="s">
        <v>62</v>
      </c>
      <c r="BN47" s="1" t="s">
        <v>61</v>
      </c>
      <c r="BO47" s="7">
        <f>AVERAGE(BO26:BO30)</f>
        <v>26.323907852172852</v>
      </c>
      <c r="BP47" s="7">
        <f>AVERAGE(BP26:BP30)</f>
        <v>21.033382225036622</v>
      </c>
      <c r="BQ47" s="5">
        <f>AVERAGE(BQ26:BQ30)</f>
        <v>5.2905256271362306</v>
      </c>
      <c r="BU47" s="5" t="s">
        <v>62</v>
      </c>
      <c r="BV47" s="1" t="s">
        <v>61</v>
      </c>
      <c r="BW47" s="7">
        <f>AVERAGE(BW26:BW30)</f>
        <v>24.13680820465088</v>
      </c>
      <c r="BX47" s="7">
        <f>AVERAGE(BX26:BX30)</f>
        <v>21.033382225036622</v>
      </c>
      <c r="BY47" s="5">
        <f>AVERAGE(BY26:BY30)</f>
        <v>3.1034259796142578</v>
      </c>
      <c r="CC47" s="5" t="s">
        <v>62</v>
      </c>
      <c r="CD47" s="1" t="s">
        <v>61</v>
      </c>
      <c r="CE47" s="7">
        <f>AVERAGE(CE26:CE30)</f>
        <v>27.126989746093749</v>
      </c>
      <c r="CF47" s="7">
        <f>AVERAGE(CF26:CF30)</f>
        <v>21.033382225036622</v>
      </c>
      <c r="CG47" s="5">
        <f>AVERAGE(CG26:CG30)</f>
        <v>6.0936075210571286</v>
      </c>
      <c r="CK47" s="5" t="s">
        <v>62</v>
      </c>
      <c r="CL47" s="1" t="s">
        <v>61</v>
      </c>
      <c r="CM47" s="7">
        <f>AVERAGE(CM26:CM30)</f>
        <v>25.062737464904785</v>
      </c>
      <c r="CN47" s="7">
        <f>AVERAGE(CN26:CN30)</f>
        <v>21.033382225036622</v>
      </c>
      <c r="CO47" s="5">
        <f>AVERAGE(CO26:CO30)</f>
        <v>4.0293552398681642</v>
      </c>
      <c r="CS47" s="5" t="s">
        <v>62</v>
      </c>
      <c r="CT47" s="1" t="s">
        <v>61</v>
      </c>
      <c r="CU47" s="7">
        <f>AVERAGE(CU26:CU30)</f>
        <v>27.311512756347657</v>
      </c>
      <c r="CV47" s="7">
        <f>AVERAGE(CV26:CV30)</f>
        <v>21.033382225036622</v>
      </c>
      <c r="CW47" s="5">
        <f>AVERAGE(CW26:CW30)</f>
        <v>6.2781305313110352</v>
      </c>
      <c r="DA47" s="5" t="s">
        <v>62</v>
      </c>
      <c r="DB47" s="1" t="s">
        <v>61</v>
      </c>
      <c r="DC47" s="7">
        <f>AVERAGE(DC26:DC30)</f>
        <v>25.016968536376954</v>
      </c>
      <c r="DD47" s="7">
        <f>AVERAGE(DD26:DD30)</f>
        <v>21.033382225036622</v>
      </c>
      <c r="DE47" s="5">
        <f>AVERAGE(DE26:DE30)</f>
        <v>3.983586311340332</v>
      </c>
      <c r="DI47" s="5" t="s">
        <v>62</v>
      </c>
      <c r="DJ47" s="1" t="s">
        <v>61</v>
      </c>
      <c r="DK47" s="7">
        <f>AVERAGE(DK26:DK30)</f>
        <v>25.348369026184081</v>
      </c>
      <c r="DL47" s="7">
        <f>AVERAGE(DL26:DL30)</f>
        <v>21.033382225036622</v>
      </c>
      <c r="DM47" s="5">
        <f>AVERAGE(DM26:DM30)</f>
        <v>4.3149868011474606</v>
      </c>
      <c r="DQ47" s="5" t="s">
        <v>62</v>
      </c>
      <c r="DR47" s="1" t="s">
        <v>61</v>
      </c>
      <c r="DS47" s="7">
        <f>AVERAGE(DS26:DS30)</f>
        <v>25.90054817199707</v>
      </c>
      <c r="DT47" s="7">
        <f>AVERAGE(DT26:DT30)</f>
        <v>21.033382225036622</v>
      </c>
      <c r="DU47" s="5">
        <f>AVERAGE(DU26:DU30)</f>
        <v>4.8671659469604496</v>
      </c>
      <c r="DY47" s="5" t="s">
        <v>62</v>
      </c>
      <c r="DZ47" s="1" t="s">
        <v>61</v>
      </c>
      <c r="EA47" s="7">
        <f>AVERAGE(EA26:EA30)</f>
        <v>23.54656352996826</v>
      </c>
      <c r="EB47" s="7">
        <f>AVERAGE(EB26:EB30)</f>
        <v>21.033382225036622</v>
      </c>
      <c r="EC47" s="5">
        <f>AVERAGE(EC26:EC30)</f>
        <v>2.5131813049316407</v>
      </c>
      <c r="EG47" s="5" t="s">
        <v>62</v>
      </c>
      <c r="EH47" s="1" t="s">
        <v>61</v>
      </c>
      <c r="EI47" s="7">
        <f>AVERAGE(EI26:EI30)</f>
        <v>36.276360321044919</v>
      </c>
      <c r="EJ47" s="7">
        <f>AVERAGE(EJ26:EJ30)</f>
        <v>21.033382225036622</v>
      </c>
      <c r="EK47" s="5">
        <f>AVERAGE(EK26:EK30)</f>
        <v>15.242978096008301</v>
      </c>
      <c r="EO47" s="5" t="s">
        <v>62</v>
      </c>
      <c r="EP47" s="1" t="s">
        <v>61</v>
      </c>
      <c r="EQ47" s="7">
        <f>AVERAGE(EQ26:EQ30)</f>
        <v>25.801166915893553</v>
      </c>
      <c r="ER47" s="7">
        <f>AVERAGE(ER26:ER30)</f>
        <v>21.033382225036622</v>
      </c>
      <c r="ES47" s="5">
        <f>AVERAGE(ES26:ES30)</f>
        <v>4.7677846908569332</v>
      </c>
      <c r="EW47" s="5" t="s">
        <v>62</v>
      </c>
      <c r="EX47" s="1" t="s">
        <v>61</v>
      </c>
      <c r="EY47" s="7">
        <f>AVERAGE(EY26:EY30)</f>
        <v>24.755708312988283</v>
      </c>
      <c r="EZ47" s="7">
        <f>AVERAGE(EZ26:EZ30)</f>
        <v>21.033382225036622</v>
      </c>
      <c r="FA47" s="5">
        <f>AVERAGE(FA26:FA30)</f>
        <v>3.72232608795166</v>
      </c>
      <c r="FE47" s="5" t="s">
        <v>62</v>
      </c>
      <c r="FF47" s="1" t="s">
        <v>61</v>
      </c>
      <c r="FG47" s="7">
        <f>AVERAGE(FG26:FG30)</f>
        <v>22.715163040161134</v>
      </c>
      <c r="FH47" s="7">
        <f>AVERAGE(FH26:FH30)</f>
        <v>21.033382225036622</v>
      </c>
      <c r="FI47" s="5">
        <f>AVERAGE(FI26:FI30)</f>
        <v>1.6817808151245117</v>
      </c>
      <c r="FM47" s="5" t="s">
        <v>62</v>
      </c>
      <c r="FN47" s="1" t="s">
        <v>61</v>
      </c>
      <c r="FO47" s="7">
        <f>AVERAGE(FO26:FO30)</f>
        <v>23.707774353027343</v>
      </c>
      <c r="FP47" s="7">
        <f>AVERAGE(FP26:FP30)</f>
        <v>21.033382225036622</v>
      </c>
      <c r="FQ47" s="5">
        <f>AVERAGE(FQ26:FQ30)</f>
        <v>2.6743921279907226</v>
      </c>
      <c r="FU47" s="5" t="s">
        <v>62</v>
      </c>
      <c r="FV47" s="1" t="s">
        <v>61</v>
      </c>
      <c r="FW47" s="7">
        <f>AVERAGE(FW26:FW30)</f>
        <v>25.580397796630859</v>
      </c>
      <c r="FX47" s="7">
        <f>AVERAGE(FX26:FX30)</f>
        <v>21.033382225036622</v>
      </c>
      <c r="FY47" s="5">
        <f>AVERAGE(FY26:FY30)</f>
        <v>4.5470155715942386</v>
      </c>
      <c r="GC47" s="5" t="s">
        <v>62</v>
      </c>
      <c r="GD47" s="1" t="s">
        <v>61</v>
      </c>
      <c r="GE47" s="7">
        <f>AVERAGE(GE26:GE30)</f>
        <v>24.835667037963866</v>
      </c>
      <c r="GF47" s="7">
        <f>AVERAGE(GF26:GF30)</f>
        <v>21.033382225036622</v>
      </c>
      <c r="GG47" s="5">
        <f>AVERAGE(GG26:GG30)</f>
        <v>3.8022848129272462</v>
      </c>
      <c r="GK47" s="5" t="s">
        <v>62</v>
      </c>
      <c r="GL47" s="1" t="s">
        <v>61</v>
      </c>
      <c r="GM47" s="7">
        <f>AVERAGE(GM26:GM30)</f>
        <v>26.355715942382812</v>
      </c>
      <c r="GN47" s="7">
        <f>AVERAGE(GN26:GN30)</f>
        <v>21.033382225036622</v>
      </c>
      <c r="GO47" s="5">
        <f>AVERAGE(GO26:GO30)</f>
        <v>5.3223337173461918</v>
      </c>
      <c r="GS47" s="5" t="s">
        <v>62</v>
      </c>
      <c r="GT47" s="1" t="s">
        <v>61</v>
      </c>
      <c r="GU47" s="7">
        <f>AVERAGE(GU26:GU30)</f>
        <v>22.419086837768553</v>
      </c>
      <c r="GV47" s="7">
        <f>AVERAGE(GV26:GV30)</f>
        <v>21.033382225036622</v>
      </c>
      <c r="GW47" s="5">
        <f>AVERAGE(GW26:GW30)</f>
        <v>1.3857046127319337</v>
      </c>
      <c r="HA47" s="5" t="s">
        <v>62</v>
      </c>
      <c r="HB47" s="1" t="s">
        <v>61</v>
      </c>
      <c r="HC47" s="7">
        <f>AVERAGE(HC26:HC30)</f>
        <v>23.927970123291015</v>
      </c>
      <c r="HD47" s="7">
        <f>AVERAGE(HD26:HD30)</f>
        <v>21.033382225036622</v>
      </c>
      <c r="HE47" s="5">
        <f>AVERAGE(HE26:HE30)</f>
        <v>2.8945878982543944</v>
      </c>
      <c r="HI47" s="5" t="s">
        <v>62</v>
      </c>
      <c r="HJ47" s="1" t="s">
        <v>61</v>
      </c>
      <c r="HK47" s="7">
        <f>AVERAGE(HK26:HK30)</f>
        <v>26.29231071472168</v>
      </c>
      <c r="HL47" s="7">
        <f>AVERAGE(HL26:HL30)</f>
        <v>21.033382225036622</v>
      </c>
      <c r="HM47" s="5">
        <f>AVERAGE(HM26:HM30)</f>
        <v>5.2589284896850588</v>
      </c>
      <c r="HQ47" s="5" t="s">
        <v>62</v>
      </c>
      <c r="HR47" s="1" t="s">
        <v>61</v>
      </c>
      <c r="HS47" s="7">
        <f>AVERAGE(HS26:HS30)</f>
        <v>22.327880668640137</v>
      </c>
      <c r="HT47" s="7">
        <f>AVERAGE(HT26:HT30)</f>
        <v>21.033382225036622</v>
      </c>
      <c r="HU47" s="5">
        <f>AVERAGE(HU26:HU30)</f>
        <v>1.2944984436035156</v>
      </c>
      <c r="HY47" s="5" t="s">
        <v>62</v>
      </c>
      <c r="HZ47" s="1" t="s">
        <v>61</v>
      </c>
      <c r="IA47" s="7">
        <f>AVERAGE(IA26:IA30)</f>
        <v>23.366821861267091</v>
      </c>
      <c r="IB47" s="7">
        <f>AVERAGE(IB26:IB30)</f>
        <v>21.033382225036622</v>
      </c>
      <c r="IC47" s="5">
        <f>AVERAGE(IC26:IC30)</f>
        <v>2.3334396362304686</v>
      </c>
      <c r="IG47" s="5" t="s">
        <v>62</v>
      </c>
      <c r="IH47" s="1" t="s">
        <v>61</v>
      </c>
      <c r="II47" s="7">
        <f>AVERAGE(II26:II30)</f>
        <v>26.093347930908202</v>
      </c>
      <c r="IJ47" s="7">
        <f>AVERAGE(IJ26:IJ30)</f>
        <v>21.033382225036622</v>
      </c>
      <c r="IK47" s="5">
        <f>AVERAGE(IK26:IK30)</f>
        <v>5.0599657058715817</v>
      </c>
    </row>
  </sheetData>
  <mergeCells count="33">
    <mergeCell ref="DZ1:EC1"/>
    <mergeCell ref="ED1:EG1"/>
    <mergeCell ref="EH1:EK1"/>
    <mergeCell ref="DB1:DE1"/>
    <mergeCell ref="DF1:DI1"/>
    <mergeCell ref="DJ1:DM1"/>
    <mergeCell ref="DN1:DQ1"/>
    <mergeCell ref="DR1:DU1"/>
    <mergeCell ref="DV1:DY1"/>
    <mergeCell ref="CB1:CE1"/>
    <mergeCell ref="CH1:CK1"/>
    <mergeCell ref="CL1:CO1"/>
    <mergeCell ref="CP1:CS1"/>
    <mergeCell ref="CT1:CW1"/>
    <mergeCell ref="CX1:DA1"/>
    <mergeCell ref="BB1:BE1"/>
    <mergeCell ref="BH1:BK1"/>
    <mergeCell ref="BL1:BO1"/>
    <mergeCell ref="BP1:BS1"/>
    <mergeCell ref="BT1:BW1"/>
    <mergeCell ref="BX1:CA1"/>
    <mergeCell ref="AB1:AE1"/>
    <mergeCell ref="AH1:AK1"/>
    <mergeCell ref="AL1:AO1"/>
    <mergeCell ref="AP1:AS1"/>
    <mergeCell ref="AT1:AW1"/>
    <mergeCell ref="AX1:BA1"/>
    <mergeCell ref="C1:E1"/>
    <mergeCell ref="G1:I1"/>
    <mergeCell ref="K1:M1"/>
    <mergeCell ref="O1:R1"/>
    <mergeCell ref="S1:V1"/>
    <mergeCell ref="X1:AA1"/>
  </mergeCells>
  <pageMargins left="0.7" right="0.7" top="0.75" bottom="0.75" header="0.3" footer="0.3"/>
  <pageSetup paperSize="3276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7F68A-B646-456E-BE70-63219125A41C}">
  <dimension ref="A1:HX48"/>
  <sheetViews>
    <sheetView workbookViewId="0">
      <selection activeCell="HI126" sqref="HI126"/>
    </sheetView>
  </sheetViews>
  <sheetFormatPr defaultRowHeight="14.5" x14ac:dyDescent="0.35"/>
  <cols>
    <col min="5" max="5" width="14.54296875" bestFit="1" customWidth="1"/>
    <col min="9" max="9" width="10.54296875" bestFit="1" customWidth="1"/>
    <col min="13" max="13" width="10.54296875" bestFit="1" customWidth="1"/>
    <col min="17" max="17" width="10.54296875" bestFit="1" customWidth="1"/>
  </cols>
  <sheetData>
    <row r="1" spans="1:21" ht="26" x14ac:dyDescent="0.6">
      <c r="C1" s="31" t="s">
        <v>7</v>
      </c>
      <c r="D1" s="32"/>
      <c r="E1" s="32"/>
      <c r="F1" s="33"/>
      <c r="G1" s="31" t="s">
        <v>8</v>
      </c>
      <c r="H1" s="32"/>
      <c r="I1" s="32"/>
      <c r="J1" s="33"/>
      <c r="K1" s="31" t="s">
        <v>64</v>
      </c>
      <c r="L1" s="32"/>
      <c r="M1" s="32"/>
      <c r="N1" s="33"/>
      <c r="O1" s="34" t="s">
        <v>65</v>
      </c>
      <c r="P1" s="35"/>
      <c r="Q1" s="35"/>
      <c r="R1" s="36"/>
    </row>
    <row r="2" spans="1:21" x14ac:dyDescent="0.35">
      <c r="C2" s="4" t="s">
        <v>34</v>
      </c>
      <c r="D2" s="4" t="s">
        <v>35</v>
      </c>
      <c r="E2" s="4" t="s">
        <v>36</v>
      </c>
      <c r="F2" s="4" t="s">
        <v>37</v>
      </c>
      <c r="G2" s="4" t="s">
        <v>34</v>
      </c>
      <c r="H2" s="4" t="s">
        <v>35</v>
      </c>
      <c r="I2" s="4" t="s">
        <v>36</v>
      </c>
      <c r="J2" s="4" t="s">
        <v>37</v>
      </c>
      <c r="K2" s="4" t="s">
        <v>34</v>
      </c>
      <c r="L2" s="4" t="s">
        <v>35</v>
      </c>
      <c r="M2" s="4" t="s">
        <v>36</v>
      </c>
      <c r="N2" s="4" t="s">
        <v>37</v>
      </c>
      <c r="O2" s="4" t="s">
        <v>34</v>
      </c>
      <c r="P2" s="4" t="s">
        <v>35</v>
      </c>
      <c r="Q2" s="4" t="s">
        <v>36</v>
      </c>
      <c r="R2" s="4" t="s">
        <v>37</v>
      </c>
      <c r="U2" s="2"/>
    </row>
    <row r="3" spans="1:21" x14ac:dyDescent="0.35">
      <c r="A3" s="9">
        <v>1</v>
      </c>
      <c r="B3" s="1" t="s">
        <v>38</v>
      </c>
      <c r="C3" s="6">
        <v>19.446914672851563</v>
      </c>
      <c r="D3" s="6">
        <v>19.454011917114258</v>
      </c>
      <c r="E3" s="7">
        <f>AVERAGE(C3:D3)</f>
        <v>19.45046329498291</v>
      </c>
      <c r="F3" s="8">
        <f>_xlfn.STDEV.P(C3:D3)</f>
        <v>3.5486221313476563E-3</v>
      </c>
      <c r="G3" s="6">
        <v>19.095462799072266</v>
      </c>
      <c r="H3" s="6">
        <v>19.092142105102539</v>
      </c>
      <c r="I3" s="7">
        <f>AVERAGE(G3:H3)</f>
        <v>19.093802452087402</v>
      </c>
      <c r="J3" s="8">
        <f>_xlfn.STDEV.P(G3:H3)</f>
        <v>1.6603469848632813E-3</v>
      </c>
      <c r="K3" s="6">
        <v>17.242757797241211</v>
      </c>
      <c r="L3" s="6">
        <v>17.164407730102539</v>
      </c>
      <c r="M3" s="7">
        <f>AVERAGE(K3:L3)</f>
        <v>17.203582763671875</v>
      </c>
      <c r="N3" s="8">
        <f>_xlfn.STDEV.P(K3:L3)</f>
        <v>3.9175033569335938E-2</v>
      </c>
      <c r="O3" s="6">
        <v>21.209095001220703</v>
      </c>
      <c r="P3" s="6">
        <v>21.060148239135742</v>
      </c>
      <c r="Q3" s="7">
        <f>AVERAGE(O3:P3)</f>
        <v>21.134621620178223</v>
      </c>
      <c r="R3" s="8">
        <f>_xlfn.STDEV.P(O3:P3)</f>
        <v>7.4473381042480469E-2</v>
      </c>
      <c r="U3" s="2"/>
    </row>
    <row r="4" spans="1:21" x14ac:dyDescent="0.35">
      <c r="A4" s="9">
        <v>2</v>
      </c>
      <c r="B4" s="1" t="s">
        <v>39</v>
      </c>
      <c r="C4" s="6">
        <v>19.576745986938477</v>
      </c>
      <c r="D4" s="6">
        <v>19.554695129394531</v>
      </c>
      <c r="E4" s="7">
        <f t="shared" ref="E4:E22" si="0">AVERAGE(C4:D4)</f>
        <v>19.565720558166504</v>
      </c>
      <c r="F4" s="8">
        <f t="shared" ref="F4:F22" si="1">_xlfn.STDEV.P(C4:D4)</f>
        <v>1.1025428771972656E-2</v>
      </c>
      <c r="G4" s="6">
        <v>19.198490142822266</v>
      </c>
      <c r="H4" s="6">
        <v>19.190567016601563</v>
      </c>
      <c r="I4" s="7">
        <f t="shared" ref="I4:I22" si="2">AVERAGE(G4:H4)</f>
        <v>19.194528579711914</v>
      </c>
      <c r="J4" s="8">
        <f t="shared" ref="J4:J22" si="3">_xlfn.STDEV.P(G4:H4)</f>
        <v>3.9615631103515625E-3</v>
      </c>
      <c r="K4" s="6">
        <v>17.002162933349609</v>
      </c>
      <c r="L4" s="6">
        <v>17.092658996582031</v>
      </c>
      <c r="M4" s="7">
        <f t="shared" ref="M4:M22" si="4">AVERAGE(K4:L4)</f>
        <v>17.04741096496582</v>
      </c>
      <c r="N4" s="8">
        <f t="shared" ref="N4:N22" si="5">_xlfn.STDEV.P(K4:L4)</f>
        <v>4.5248031616210938E-2</v>
      </c>
      <c r="O4" s="6">
        <v>21.263519287109375</v>
      </c>
      <c r="P4" s="6">
        <v>21.084190368652344</v>
      </c>
      <c r="Q4" s="7">
        <f t="shared" ref="Q4:Q22" si="6">AVERAGE(O4:P4)</f>
        <v>21.173854827880859</v>
      </c>
      <c r="R4" s="8">
        <f t="shared" ref="R4:R22" si="7">_xlfn.STDEV.P(O4:P4)</f>
        <v>8.9664459228515625E-2</v>
      </c>
      <c r="U4" s="2"/>
    </row>
    <row r="5" spans="1:21" x14ac:dyDescent="0.35">
      <c r="A5" s="9">
        <v>3</v>
      </c>
      <c r="B5" s="1" t="s">
        <v>40</v>
      </c>
      <c r="C5" s="6">
        <v>19.424749374389648</v>
      </c>
      <c r="D5" s="6">
        <v>19.449893951416016</v>
      </c>
      <c r="E5" s="7">
        <f t="shared" si="0"/>
        <v>19.437321662902832</v>
      </c>
      <c r="F5" s="8">
        <f t="shared" si="1"/>
        <v>1.2572288513183594E-2</v>
      </c>
      <c r="G5" s="6">
        <v>19.173688888549805</v>
      </c>
      <c r="H5" s="6">
        <v>19.173351287841797</v>
      </c>
      <c r="I5" s="7">
        <f t="shared" si="2"/>
        <v>19.173520088195801</v>
      </c>
      <c r="J5" s="8">
        <f t="shared" si="3"/>
        <v>1.6880035400390625E-4</v>
      </c>
      <c r="K5" s="6">
        <v>16.921531677246094</v>
      </c>
      <c r="L5" s="6">
        <v>17.091468811035156</v>
      </c>
      <c r="M5" s="7">
        <f t="shared" si="4"/>
        <v>17.006500244140625</v>
      </c>
      <c r="N5" s="8">
        <f t="shared" si="5"/>
        <v>8.496856689453125E-2</v>
      </c>
      <c r="O5" s="6">
        <v>21.153100967407227</v>
      </c>
      <c r="P5" s="6">
        <v>21.110244750976563</v>
      </c>
      <c r="Q5" s="7">
        <f t="shared" si="6"/>
        <v>21.131672859191895</v>
      </c>
      <c r="R5" s="8">
        <f t="shared" si="7"/>
        <v>2.1428108215332031E-2</v>
      </c>
      <c r="U5" s="2"/>
    </row>
    <row r="6" spans="1:21" x14ac:dyDescent="0.35">
      <c r="A6" s="9">
        <v>4</v>
      </c>
      <c r="B6" s="1" t="s">
        <v>41</v>
      </c>
      <c r="C6" s="6">
        <v>19.488101959228516</v>
      </c>
      <c r="D6" s="6">
        <v>19.296535491943359</v>
      </c>
      <c r="E6" s="7">
        <f t="shared" si="0"/>
        <v>19.392318725585938</v>
      </c>
      <c r="F6" s="8">
        <f t="shared" si="1"/>
        <v>9.5783233642578125E-2</v>
      </c>
      <c r="G6" s="6">
        <v>19.199968338012695</v>
      </c>
      <c r="H6" s="6">
        <v>19.219762802124023</v>
      </c>
      <c r="I6" s="7">
        <f t="shared" si="2"/>
        <v>19.209865570068359</v>
      </c>
      <c r="J6" s="8">
        <f t="shared" si="3"/>
        <v>9.8972320556640625E-3</v>
      </c>
      <c r="K6" s="6">
        <v>16.957548141479492</v>
      </c>
      <c r="L6" s="6">
        <v>16.990888595581055</v>
      </c>
      <c r="M6" s="7">
        <f t="shared" si="4"/>
        <v>16.974218368530273</v>
      </c>
      <c r="N6" s="8">
        <f t="shared" si="5"/>
        <v>1.667022705078125E-2</v>
      </c>
      <c r="O6" s="6">
        <v>21.032674789428711</v>
      </c>
      <c r="P6" s="6">
        <v>20.949922561645508</v>
      </c>
      <c r="Q6" s="7">
        <f t="shared" si="6"/>
        <v>20.991298675537109</v>
      </c>
      <c r="R6" s="8">
        <f t="shared" si="7"/>
        <v>4.1376113891601563E-2</v>
      </c>
      <c r="U6" s="2"/>
    </row>
    <row r="7" spans="1:21" x14ac:dyDescent="0.35">
      <c r="A7" s="9">
        <v>5</v>
      </c>
      <c r="B7" s="1" t="s">
        <v>42</v>
      </c>
      <c r="C7" s="6">
        <v>19.267852783203125</v>
      </c>
      <c r="D7" s="6">
        <v>18.969959259033203</v>
      </c>
      <c r="E7" s="7">
        <f t="shared" si="0"/>
        <v>19.118906021118164</v>
      </c>
      <c r="F7" s="8">
        <f t="shared" si="1"/>
        <v>0.14894676208496094</v>
      </c>
      <c r="G7" s="6">
        <v>18.978813171386719</v>
      </c>
      <c r="H7" s="6">
        <v>18.940744400024414</v>
      </c>
      <c r="I7" s="7">
        <f t="shared" si="2"/>
        <v>18.959778785705566</v>
      </c>
      <c r="J7" s="8">
        <f t="shared" si="3"/>
        <v>1.9034385681152344E-2</v>
      </c>
      <c r="K7" s="6">
        <v>16.748394012451172</v>
      </c>
      <c r="L7" s="6">
        <v>16.974697113037109</v>
      </c>
      <c r="M7" s="7">
        <f t="shared" si="4"/>
        <v>16.861545562744141</v>
      </c>
      <c r="N7" s="8">
        <f t="shared" si="5"/>
        <v>0.11315155029296875</v>
      </c>
      <c r="O7" s="6">
        <v>20.951478958129883</v>
      </c>
      <c r="P7" s="6">
        <v>20.685464859008789</v>
      </c>
      <c r="Q7" s="7">
        <f t="shared" si="6"/>
        <v>20.818471908569336</v>
      </c>
      <c r="R7" s="8">
        <f t="shared" si="7"/>
        <v>0.13300704956054688</v>
      </c>
      <c r="U7" s="2"/>
    </row>
    <row r="8" spans="1:21" x14ac:dyDescent="0.35">
      <c r="A8" s="9">
        <v>6</v>
      </c>
      <c r="B8" s="1" t="s">
        <v>43</v>
      </c>
      <c r="C8" s="6">
        <v>18.912408828735352</v>
      </c>
      <c r="D8" s="6">
        <v>18.611642837524414</v>
      </c>
      <c r="E8" s="7">
        <f t="shared" si="0"/>
        <v>18.762025833129883</v>
      </c>
      <c r="F8" s="8">
        <f t="shared" si="1"/>
        <v>0.15038299560546875</v>
      </c>
      <c r="G8" s="6">
        <v>18.893095016479492</v>
      </c>
      <c r="H8" s="6">
        <v>18.860601425170898</v>
      </c>
      <c r="I8" s="7">
        <f t="shared" si="2"/>
        <v>18.876848220825195</v>
      </c>
      <c r="J8" s="8">
        <f t="shared" si="3"/>
        <v>1.6246795654296875E-2</v>
      </c>
      <c r="K8" s="6">
        <v>17.004194259643555</v>
      </c>
      <c r="L8" s="6">
        <v>16.836219787597656</v>
      </c>
      <c r="M8" s="7">
        <f t="shared" si="4"/>
        <v>16.920207023620605</v>
      </c>
      <c r="N8" s="8">
        <f t="shared" si="5"/>
        <v>8.3987236022949219E-2</v>
      </c>
      <c r="O8" s="6">
        <v>20.790315628051758</v>
      </c>
      <c r="P8" s="6">
        <v>20.443700790405273</v>
      </c>
      <c r="Q8" s="7">
        <f t="shared" si="6"/>
        <v>20.617008209228516</v>
      </c>
      <c r="R8" s="8">
        <f t="shared" si="7"/>
        <v>0.17330741882324219</v>
      </c>
      <c r="U8" s="2"/>
    </row>
    <row r="9" spans="1:21" x14ac:dyDescent="0.35">
      <c r="A9" s="9">
        <v>7</v>
      </c>
      <c r="B9" s="1" t="s">
        <v>44</v>
      </c>
      <c r="C9" s="6">
        <v>19.111095428466797</v>
      </c>
      <c r="D9" s="6">
        <v>19.003917694091797</v>
      </c>
      <c r="E9" s="7">
        <f t="shared" si="0"/>
        <v>19.057506561279297</v>
      </c>
      <c r="F9" s="8">
        <f t="shared" si="1"/>
        <v>5.35888671875E-2</v>
      </c>
      <c r="G9" s="6">
        <v>18.808925628662109</v>
      </c>
      <c r="H9" s="6">
        <v>18.754720687866211</v>
      </c>
      <c r="I9" s="7">
        <f t="shared" si="2"/>
        <v>18.78182315826416</v>
      </c>
      <c r="J9" s="8">
        <f t="shared" si="3"/>
        <v>2.7102470397949219E-2</v>
      </c>
      <c r="K9" s="6">
        <v>16.688848495483398</v>
      </c>
      <c r="L9" s="6">
        <v>16.818731307983398</v>
      </c>
      <c r="M9" s="7">
        <f t="shared" si="4"/>
        <v>16.753789901733398</v>
      </c>
      <c r="N9" s="8">
        <f t="shared" si="5"/>
        <v>6.494140625E-2</v>
      </c>
      <c r="O9" s="6">
        <v>20.746400833129883</v>
      </c>
      <c r="P9" s="6">
        <v>20.652536392211914</v>
      </c>
      <c r="Q9" s="7">
        <f t="shared" si="6"/>
        <v>20.699468612670898</v>
      </c>
      <c r="R9" s="8">
        <f t="shared" si="7"/>
        <v>4.6932220458984375E-2</v>
      </c>
      <c r="U9" s="2"/>
    </row>
    <row r="10" spans="1:21" x14ac:dyDescent="0.35">
      <c r="A10" s="9">
        <v>8</v>
      </c>
      <c r="B10" s="1" t="s">
        <v>45</v>
      </c>
      <c r="C10" s="6">
        <v>19.330068588256836</v>
      </c>
      <c r="D10" s="6">
        <v>19.253646850585938</v>
      </c>
      <c r="E10" s="7">
        <f t="shared" si="0"/>
        <v>19.291857719421387</v>
      </c>
      <c r="F10" s="8">
        <f t="shared" si="1"/>
        <v>3.8210868835449219E-2</v>
      </c>
      <c r="G10" s="6">
        <v>19.02192497253418</v>
      </c>
      <c r="H10" s="6">
        <v>19.021549224853516</v>
      </c>
      <c r="I10" s="7">
        <f t="shared" si="2"/>
        <v>19.021737098693848</v>
      </c>
      <c r="J10" s="8">
        <f t="shared" si="3"/>
        <v>1.8787384033203125E-4</v>
      </c>
      <c r="K10" s="6">
        <v>16.714527130126953</v>
      </c>
      <c r="L10" s="6">
        <v>16.830848693847656</v>
      </c>
      <c r="M10" s="7">
        <f t="shared" si="4"/>
        <v>16.772687911987305</v>
      </c>
      <c r="N10" s="8">
        <f t="shared" si="5"/>
        <v>5.8160781860351563E-2</v>
      </c>
      <c r="O10" s="6">
        <v>20.903989791870117</v>
      </c>
      <c r="P10" s="6">
        <v>20.822786331176758</v>
      </c>
      <c r="Q10" s="7">
        <f t="shared" si="6"/>
        <v>20.863388061523438</v>
      </c>
      <c r="R10" s="8">
        <f t="shared" si="7"/>
        <v>4.0601730346679688E-2</v>
      </c>
      <c r="U10" s="2"/>
    </row>
    <row r="11" spans="1:21" x14ac:dyDescent="0.35">
      <c r="A11" s="9">
        <v>9</v>
      </c>
      <c r="B11" s="1" t="s">
        <v>46</v>
      </c>
      <c r="C11" s="6">
        <v>18.896387100219727</v>
      </c>
      <c r="D11" s="6">
        <v>18.861213684082031</v>
      </c>
      <c r="E11" s="7">
        <f t="shared" si="0"/>
        <v>18.878800392150879</v>
      </c>
      <c r="F11" s="8">
        <f t="shared" si="1"/>
        <v>1.7586708068847656E-2</v>
      </c>
      <c r="G11" s="6">
        <v>18.752433776855469</v>
      </c>
      <c r="H11" s="6">
        <v>18.685695648193359</v>
      </c>
      <c r="I11" s="7">
        <f t="shared" si="2"/>
        <v>18.719064712524414</v>
      </c>
      <c r="J11" s="8">
        <f t="shared" si="3"/>
        <v>3.3369064331054688E-2</v>
      </c>
      <c r="K11" s="6">
        <v>16.482612609863281</v>
      </c>
      <c r="L11" s="6">
        <v>16.485586166381836</v>
      </c>
      <c r="M11" s="7">
        <f t="shared" si="4"/>
        <v>16.484099388122559</v>
      </c>
      <c r="N11" s="8">
        <f t="shared" si="5"/>
        <v>1.4867782592773438E-3</v>
      </c>
      <c r="O11" s="6">
        <v>20.612592697143555</v>
      </c>
      <c r="P11" s="6">
        <v>20.470418930053711</v>
      </c>
      <c r="Q11" s="7">
        <f t="shared" si="6"/>
        <v>20.541505813598633</v>
      </c>
      <c r="R11" s="8">
        <f t="shared" si="7"/>
        <v>7.1086883544921875E-2</v>
      </c>
      <c r="U11" s="2"/>
    </row>
    <row r="12" spans="1:21" x14ac:dyDescent="0.35">
      <c r="A12" s="9">
        <v>10</v>
      </c>
      <c r="B12" s="1" t="s">
        <v>47</v>
      </c>
      <c r="C12" s="6">
        <v>19.222726821899414</v>
      </c>
      <c r="D12" s="6">
        <v>19.010280609130859</v>
      </c>
      <c r="E12" s="7">
        <f t="shared" si="0"/>
        <v>19.116503715515137</v>
      </c>
      <c r="F12" s="8">
        <f t="shared" si="1"/>
        <v>0.10622310638427734</v>
      </c>
      <c r="G12" s="6">
        <v>18.875724792480469</v>
      </c>
      <c r="H12" s="6">
        <v>18.855113983154297</v>
      </c>
      <c r="I12" s="7">
        <f t="shared" si="2"/>
        <v>18.865419387817383</v>
      </c>
      <c r="J12" s="8">
        <f t="shared" si="3"/>
        <v>1.0305404663085938E-2</v>
      </c>
      <c r="K12" s="6">
        <v>16.78569221496582</v>
      </c>
      <c r="L12" s="6">
        <v>16.840076446533203</v>
      </c>
      <c r="M12" s="7">
        <f t="shared" si="4"/>
        <v>16.812884330749512</v>
      </c>
      <c r="N12" s="8">
        <f t="shared" si="5"/>
        <v>2.7192115783691406E-2</v>
      </c>
      <c r="O12" s="6">
        <v>20.927116394042969</v>
      </c>
      <c r="P12" s="6">
        <v>20.75689697265625</v>
      </c>
      <c r="Q12" s="7">
        <f t="shared" si="6"/>
        <v>20.842006683349609</v>
      </c>
      <c r="R12" s="8">
        <f t="shared" si="7"/>
        <v>8.5109710693359375E-2</v>
      </c>
      <c r="U12" s="2"/>
    </row>
    <row r="13" spans="1:21" x14ac:dyDescent="0.35">
      <c r="A13" s="9">
        <v>11</v>
      </c>
      <c r="B13" s="1" t="s">
        <v>48</v>
      </c>
      <c r="C13" s="6">
        <v>19.019004821777344</v>
      </c>
      <c r="D13" s="6">
        <v>18.76490592956543</v>
      </c>
      <c r="E13" s="7">
        <f t="shared" si="0"/>
        <v>18.891955375671387</v>
      </c>
      <c r="F13" s="8">
        <f t="shared" si="1"/>
        <v>0.12704944610595703</v>
      </c>
      <c r="G13" s="6">
        <v>19.227411270141602</v>
      </c>
      <c r="H13" s="6">
        <v>19.286947250366211</v>
      </c>
      <c r="I13" s="7">
        <f t="shared" si="2"/>
        <v>19.257179260253906</v>
      </c>
      <c r="J13" s="8">
        <f t="shared" si="3"/>
        <v>2.9767990112304688E-2</v>
      </c>
      <c r="K13" s="6">
        <v>16.967893600463867</v>
      </c>
      <c r="L13" s="6">
        <v>17.135784149169922</v>
      </c>
      <c r="M13" s="7">
        <f t="shared" si="4"/>
        <v>17.051838874816895</v>
      </c>
      <c r="N13" s="8">
        <f t="shared" si="5"/>
        <v>8.3945274353027344E-2</v>
      </c>
      <c r="O13" s="6">
        <v>20.877172470092773</v>
      </c>
      <c r="P13" s="6">
        <v>20.652793884277344</v>
      </c>
      <c r="Q13" s="7">
        <f t="shared" si="6"/>
        <v>20.764983177185059</v>
      </c>
      <c r="R13" s="8">
        <f t="shared" si="7"/>
        <v>0.11218929290771484</v>
      </c>
      <c r="U13" s="2"/>
    </row>
    <row r="14" spans="1:21" x14ac:dyDescent="0.35">
      <c r="A14" s="9">
        <v>12</v>
      </c>
      <c r="B14" s="1" t="s">
        <v>49</v>
      </c>
      <c r="C14" s="6">
        <v>18.966869354248047</v>
      </c>
      <c r="D14" s="6">
        <v>18.643312454223633</v>
      </c>
      <c r="E14" s="7">
        <f t="shared" si="0"/>
        <v>18.80509090423584</v>
      </c>
      <c r="F14" s="8">
        <f t="shared" si="1"/>
        <v>0.16177845001220703</v>
      </c>
      <c r="G14" s="6">
        <v>19.012842178344727</v>
      </c>
      <c r="H14" s="6">
        <v>18.95001220703125</v>
      </c>
      <c r="I14" s="7">
        <f t="shared" si="2"/>
        <v>18.981427192687988</v>
      </c>
      <c r="J14" s="8">
        <f t="shared" si="3"/>
        <v>3.1414985656738281E-2</v>
      </c>
      <c r="K14" s="6">
        <v>16.638181686401367</v>
      </c>
      <c r="L14" s="6">
        <v>16.820606231689453</v>
      </c>
      <c r="M14" s="7">
        <f t="shared" si="4"/>
        <v>16.72939395904541</v>
      </c>
      <c r="N14" s="8">
        <f t="shared" si="5"/>
        <v>9.1212272644042969E-2</v>
      </c>
      <c r="O14" s="6">
        <v>20.685663223266602</v>
      </c>
      <c r="P14" s="6">
        <v>20.342441558837891</v>
      </c>
      <c r="Q14" s="7">
        <f t="shared" si="6"/>
        <v>20.514052391052246</v>
      </c>
      <c r="R14" s="8">
        <f t="shared" si="7"/>
        <v>0.17161083221435547</v>
      </c>
      <c r="U14" s="2"/>
    </row>
    <row r="15" spans="1:21" x14ac:dyDescent="0.35">
      <c r="A15" s="9">
        <v>13</v>
      </c>
      <c r="B15" s="1" t="s">
        <v>50</v>
      </c>
      <c r="C15" s="6">
        <v>19.210529327392578</v>
      </c>
      <c r="D15" s="6">
        <v>19.169254302978516</v>
      </c>
      <c r="E15" s="7">
        <f t="shared" si="0"/>
        <v>19.189891815185547</v>
      </c>
      <c r="F15" s="8">
        <f t="shared" si="1"/>
        <v>2.063751220703125E-2</v>
      </c>
      <c r="G15" s="6">
        <v>19.132444381713867</v>
      </c>
      <c r="H15" s="6">
        <v>19.196407318115234</v>
      </c>
      <c r="I15" s="7">
        <f t="shared" si="2"/>
        <v>19.164425849914551</v>
      </c>
      <c r="J15" s="8">
        <f t="shared" si="3"/>
        <v>3.1981468200683594E-2</v>
      </c>
      <c r="K15" s="6">
        <v>16.880475997924805</v>
      </c>
      <c r="L15" s="6">
        <v>16.883001327514648</v>
      </c>
      <c r="M15" s="7">
        <f t="shared" si="4"/>
        <v>16.881738662719727</v>
      </c>
      <c r="N15" s="8">
        <f t="shared" si="5"/>
        <v>1.262664794921875E-3</v>
      </c>
      <c r="O15" s="6">
        <v>21.109813690185547</v>
      </c>
      <c r="P15" s="6">
        <v>20.962862014770508</v>
      </c>
      <c r="Q15" s="7">
        <f t="shared" si="6"/>
        <v>21.036337852478027</v>
      </c>
      <c r="R15" s="8">
        <f t="shared" si="7"/>
        <v>7.3475837707519531E-2</v>
      </c>
      <c r="U15" s="2"/>
    </row>
    <row r="16" spans="1:21" x14ac:dyDescent="0.35">
      <c r="A16" s="9">
        <v>14</v>
      </c>
      <c r="B16" s="1" t="s">
        <v>51</v>
      </c>
      <c r="C16" s="6">
        <v>19.078407287597656</v>
      </c>
      <c r="D16" s="6">
        <v>19.072092056274414</v>
      </c>
      <c r="E16" s="7">
        <f t="shared" si="0"/>
        <v>19.075249671936035</v>
      </c>
      <c r="F16" s="8">
        <f t="shared" si="1"/>
        <v>3.1576156616210938E-3</v>
      </c>
      <c r="G16" s="6">
        <v>19.02362060546875</v>
      </c>
      <c r="H16" s="6">
        <v>19.076541900634766</v>
      </c>
      <c r="I16" s="7">
        <f t="shared" si="2"/>
        <v>19.050081253051758</v>
      </c>
      <c r="J16" s="8">
        <f t="shared" si="3"/>
        <v>2.6460647583007813E-2</v>
      </c>
      <c r="K16" s="6">
        <v>16.828174591064453</v>
      </c>
      <c r="L16" s="6">
        <v>16.885034561157227</v>
      </c>
      <c r="M16" s="7">
        <f t="shared" si="4"/>
        <v>16.85660457611084</v>
      </c>
      <c r="N16" s="8">
        <f t="shared" si="5"/>
        <v>2.8429985046386719E-2</v>
      </c>
      <c r="O16" s="6">
        <v>20.899290084838867</v>
      </c>
      <c r="P16" s="6">
        <v>20.724479675292969</v>
      </c>
      <c r="Q16" s="7">
        <f t="shared" si="6"/>
        <v>20.811884880065918</v>
      </c>
      <c r="R16" s="8">
        <f t="shared" si="7"/>
        <v>8.7405204772949219E-2</v>
      </c>
      <c r="U16" s="2"/>
    </row>
    <row r="17" spans="1:232" x14ac:dyDescent="0.35">
      <c r="A17" s="9">
        <v>15</v>
      </c>
      <c r="B17" s="1" t="s">
        <v>52</v>
      </c>
      <c r="C17" s="6">
        <v>18.969730377197266</v>
      </c>
      <c r="D17" s="6">
        <v>19.002307891845703</v>
      </c>
      <c r="E17" s="7">
        <f t="shared" si="0"/>
        <v>18.986019134521484</v>
      </c>
      <c r="F17" s="8">
        <f t="shared" si="1"/>
        <v>1.628875732421875E-2</v>
      </c>
      <c r="G17" s="6">
        <v>18.963417053222656</v>
      </c>
      <c r="H17" s="6">
        <v>19.022800445556641</v>
      </c>
      <c r="I17" s="7">
        <f t="shared" si="2"/>
        <v>18.993108749389648</v>
      </c>
      <c r="J17" s="8">
        <f t="shared" si="3"/>
        <v>2.9691696166992188E-2</v>
      </c>
      <c r="K17" s="6">
        <v>16.70329475402832</v>
      </c>
      <c r="L17" s="6">
        <v>16.879270553588867</v>
      </c>
      <c r="M17" s="7">
        <f t="shared" si="4"/>
        <v>16.791282653808594</v>
      </c>
      <c r="N17" s="8">
        <f t="shared" si="5"/>
        <v>8.7987899780273438E-2</v>
      </c>
      <c r="O17" s="6">
        <v>20.770286560058594</v>
      </c>
      <c r="P17" s="6">
        <v>20.752944946289063</v>
      </c>
      <c r="Q17" s="7">
        <f t="shared" si="6"/>
        <v>20.761615753173828</v>
      </c>
      <c r="R17" s="8">
        <f t="shared" si="7"/>
        <v>8.670806884765625E-3</v>
      </c>
      <c r="U17" s="2"/>
    </row>
    <row r="18" spans="1:232" x14ac:dyDescent="0.35">
      <c r="A18" s="9">
        <v>16</v>
      </c>
      <c r="B18" s="1" t="s">
        <v>53</v>
      </c>
      <c r="C18" s="6">
        <v>19.36598014831543</v>
      </c>
      <c r="D18" s="6">
        <v>19.210460662841797</v>
      </c>
      <c r="E18" s="7">
        <f t="shared" si="0"/>
        <v>19.288220405578613</v>
      </c>
      <c r="F18" s="8">
        <f t="shared" si="1"/>
        <v>7.7759742736816406E-2</v>
      </c>
      <c r="G18" s="6">
        <v>19.301128387451172</v>
      </c>
      <c r="H18" s="6">
        <v>19.447408676147461</v>
      </c>
      <c r="I18" s="7">
        <f t="shared" si="2"/>
        <v>19.374268531799316</v>
      </c>
      <c r="J18" s="8">
        <f t="shared" si="3"/>
        <v>7.3140144348144531E-2</v>
      </c>
      <c r="K18" s="6">
        <v>17.075803756713867</v>
      </c>
      <c r="L18" s="6">
        <v>17.223161697387695</v>
      </c>
      <c r="M18" s="7">
        <f t="shared" si="4"/>
        <v>17.149482727050781</v>
      </c>
      <c r="N18" s="8">
        <f t="shared" si="5"/>
        <v>7.3678970336914063E-2</v>
      </c>
      <c r="O18" s="6">
        <v>20.992609024047852</v>
      </c>
      <c r="P18" s="6">
        <v>20.665105819702148</v>
      </c>
      <c r="Q18" s="7">
        <f t="shared" si="6"/>
        <v>20.828857421875</v>
      </c>
      <c r="R18" s="8">
        <f t="shared" si="7"/>
        <v>0.16375160217285156</v>
      </c>
      <c r="U18" s="2"/>
    </row>
    <row r="19" spans="1:232" x14ac:dyDescent="0.35">
      <c r="A19" s="9">
        <v>17</v>
      </c>
      <c r="B19" s="1" t="s">
        <v>54</v>
      </c>
      <c r="C19" s="6">
        <v>19.687435150146484</v>
      </c>
      <c r="D19" s="6">
        <v>19.445625305175781</v>
      </c>
      <c r="E19" s="7">
        <f t="shared" si="0"/>
        <v>19.566530227661133</v>
      </c>
      <c r="F19" s="8">
        <f t="shared" si="1"/>
        <v>0.12090492248535156</v>
      </c>
      <c r="G19" s="6">
        <v>19.728076934814453</v>
      </c>
      <c r="H19" s="6">
        <v>19.721588134765625</v>
      </c>
      <c r="I19" s="7">
        <f t="shared" si="2"/>
        <v>19.724832534790039</v>
      </c>
      <c r="J19" s="8">
        <f t="shared" si="3"/>
        <v>3.2444000244140625E-3</v>
      </c>
      <c r="K19" s="6">
        <v>17.295013427734375</v>
      </c>
      <c r="L19" s="6">
        <v>17.461994171142578</v>
      </c>
      <c r="M19" s="7">
        <f t="shared" si="4"/>
        <v>17.378503799438477</v>
      </c>
      <c r="N19" s="8">
        <f t="shared" si="5"/>
        <v>8.3490371704101563E-2</v>
      </c>
      <c r="O19" s="6">
        <v>21.340679168701172</v>
      </c>
      <c r="P19" s="6">
        <v>21.054538726806641</v>
      </c>
      <c r="Q19" s="7">
        <f t="shared" si="6"/>
        <v>21.197608947753906</v>
      </c>
      <c r="R19" s="8">
        <f t="shared" si="7"/>
        <v>0.14307022094726563</v>
      </c>
      <c r="U19" s="2"/>
    </row>
    <row r="20" spans="1:232" x14ac:dyDescent="0.35">
      <c r="A20" s="9">
        <v>18</v>
      </c>
      <c r="B20" s="1" t="s">
        <v>55</v>
      </c>
      <c r="C20" s="6">
        <v>19.703275680541992</v>
      </c>
      <c r="D20" s="6">
        <v>19.363521575927734</v>
      </c>
      <c r="E20" s="7">
        <f t="shared" si="0"/>
        <v>19.533398628234863</v>
      </c>
      <c r="F20" s="8">
        <f t="shared" si="1"/>
        <v>0.16987705230712891</v>
      </c>
      <c r="G20" s="6">
        <v>19.743623733520508</v>
      </c>
      <c r="H20" s="6">
        <v>19.809940338134766</v>
      </c>
      <c r="I20" s="7">
        <f t="shared" si="2"/>
        <v>19.776782035827637</v>
      </c>
      <c r="J20" s="8">
        <f t="shared" si="3"/>
        <v>3.3158302307128906E-2</v>
      </c>
      <c r="K20" s="6">
        <v>17.254947662353516</v>
      </c>
      <c r="L20" s="6">
        <v>17.550727844238281</v>
      </c>
      <c r="M20" s="7">
        <f t="shared" si="4"/>
        <v>17.402837753295898</v>
      </c>
      <c r="N20" s="8">
        <f t="shared" si="5"/>
        <v>0.14789009094238281</v>
      </c>
      <c r="O20" s="6">
        <v>21.174446105957031</v>
      </c>
      <c r="P20" s="6">
        <v>20.820354461669922</v>
      </c>
      <c r="Q20" s="7">
        <f t="shared" si="6"/>
        <v>20.997400283813477</v>
      </c>
      <c r="R20" s="8">
        <f t="shared" si="7"/>
        <v>0.17704582214355469</v>
      </c>
      <c r="U20" s="2"/>
    </row>
    <row r="21" spans="1:232" x14ac:dyDescent="0.35">
      <c r="A21" s="9">
        <v>19</v>
      </c>
      <c r="B21" s="1" t="s">
        <v>56</v>
      </c>
      <c r="C21" s="6">
        <v>19.899255752563477</v>
      </c>
      <c r="D21" s="6">
        <v>19.921369552612305</v>
      </c>
      <c r="E21" s="7">
        <f t="shared" si="0"/>
        <v>19.910312652587891</v>
      </c>
      <c r="F21" s="8">
        <f t="shared" si="1"/>
        <v>1.1056900024414063E-2</v>
      </c>
      <c r="G21" s="6">
        <v>19.504951477050781</v>
      </c>
      <c r="H21" s="6">
        <v>19.57258415222168</v>
      </c>
      <c r="I21" s="7">
        <f t="shared" si="2"/>
        <v>19.53876781463623</v>
      </c>
      <c r="J21" s="8">
        <f t="shared" si="3"/>
        <v>3.3816337585449219E-2</v>
      </c>
      <c r="K21" s="6">
        <v>17.143896102905273</v>
      </c>
      <c r="L21" s="6">
        <v>17.451156616210938</v>
      </c>
      <c r="M21" s="7">
        <f t="shared" si="4"/>
        <v>17.297526359558105</v>
      </c>
      <c r="N21" s="8">
        <f t="shared" si="5"/>
        <v>0.15363025665283203</v>
      </c>
      <c r="O21" s="6">
        <v>21.476095199584961</v>
      </c>
      <c r="P21" s="6">
        <v>20.990320205688477</v>
      </c>
      <c r="Q21" s="7">
        <f t="shared" si="6"/>
        <v>21.233207702636719</v>
      </c>
      <c r="R21" s="8">
        <f t="shared" si="7"/>
        <v>0.24288749694824219</v>
      </c>
      <c r="U21" s="2"/>
    </row>
    <row r="22" spans="1:232" x14ac:dyDescent="0.35">
      <c r="A22" s="9">
        <v>20</v>
      </c>
      <c r="B22" s="1" t="s">
        <v>57</v>
      </c>
      <c r="C22" s="6">
        <v>19.781848907470703</v>
      </c>
      <c r="D22" s="6">
        <v>19.738740921020508</v>
      </c>
      <c r="E22" s="7">
        <f t="shared" si="0"/>
        <v>19.760294914245605</v>
      </c>
      <c r="F22" s="8">
        <f t="shared" si="1"/>
        <v>2.1553993225097656E-2</v>
      </c>
      <c r="G22" s="6">
        <v>19.754793167114258</v>
      </c>
      <c r="H22" s="6">
        <v>19.824163436889648</v>
      </c>
      <c r="I22" s="7">
        <f t="shared" si="2"/>
        <v>19.789478302001953</v>
      </c>
      <c r="J22" s="8">
        <f t="shared" si="3"/>
        <v>3.4685134887695313E-2</v>
      </c>
      <c r="K22" s="6">
        <v>17.24699592590332</v>
      </c>
      <c r="L22" s="6">
        <v>17.480234146118164</v>
      </c>
      <c r="M22" s="7">
        <f t="shared" si="4"/>
        <v>17.363615036010742</v>
      </c>
      <c r="N22" s="8">
        <f t="shared" si="5"/>
        <v>0.11661911010742188</v>
      </c>
      <c r="O22" s="6">
        <v>21.156805038452148</v>
      </c>
      <c r="P22" s="6">
        <v>20.960847854614258</v>
      </c>
      <c r="Q22" s="7">
        <f t="shared" si="6"/>
        <v>21.058826446533203</v>
      </c>
      <c r="R22" s="8">
        <f t="shared" si="7"/>
        <v>9.7978591918945313E-2</v>
      </c>
      <c r="U22" s="2"/>
    </row>
    <row r="23" spans="1:232" x14ac:dyDescent="0.35">
      <c r="U23" s="2"/>
    </row>
    <row r="24" spans="1:232" x14ac:dyDescent="0.35">
      <c r="U24" s="2"/>
    </row>
    <row r="25" spans="1:232" x14ac:dyDescent="0.35">
      <c r="C25" s="1" t="s">
        <v>0</v>
      </c>
      <c r="D25" s="1" t="s">
        <v>65</v>
      </c>
      <c r="K25" s="1" t="s">
        <v>2</v>
      </c>
      <c r="L25" s="1" t="s">
        <v>65</v>
      </c>
      <c r="S25" s="1" t="s">
        <v>3</v>
      </c>
      <c r="T25" s="1" t="s">
        <v>65</v>
      </c>
      <c r="AA25" s="1" t="s">
        <v>4</v>
      </c>
      <c r="AB25" s="1" t="s">
        <v>65</v>
      </c>
      <c r="AI25" s="1" t="s">
        <v>5</v>
      </c>
      <c r="AJ25" s="1" t="s">
        <v>65</v>
      </c>
      <c r="AQ25" s="1" t="s">
        <v>6</v>
      </c>
      <c r="AR25" s="1" t="s">
        <v>65</v>
      </c>
      <c r="AY25" s="1" t="s">
        <v>1</v>
      </c>
      <c r="AZ25" s="1" t="s">
        <v>65</v>
      </c>
      <c r="BG25" s="1" t="s">
        <v>9</v>
      </c>
      <c r="BH25" s="1" t="s">
        <v>65</v>
      </c>
      <c r="BO25" s="1" t="s">
        <v>11</v>
      </c>
      <c r="BP25" s="1" t="s">
        <v>65</v>
      </c>
      <c r="BW25" s="1" t="s">
        <v>12</v>
      </c>
      <c r="BX25" s="1" t="s">
        <v>65</v>
      </c>
      <c r="CE25" s="1" t="s">
        <v>13</v>
      </c>
      <c r="CF25" s="1" t="s">
        <v>65</v>
      </c>
      <c r="CM25" s="1" t="s">
        <v>14</v>
      </c>
      <c r="CN25" s="1" t="s">
        <v>65</v>
      </c>
      <c r="CU25" s="1" t="s">
        <v>15</v>
      </c>
      <c r="CV25" s="1" t="s">
        <v>65</v>
      </c>
      <c r="DC25" s="1" t="s">
        <v>10</v>
      </c>
      <c r="DD25" s="1" t="s">
        <v>65</v>
      </c>
      <c r="DK25" s="1" t="s">
        <v>16</v>
      </c>
      <c r="DL25" s="1" t="s">
        <v>65</v>
      </c>
      <c r="DS25" s="1" t="s">
        <v>18</v>
      </c>
      <c r="DT25" s="1" t="s">
        <v>65</v>
      </c>
      <c r="EA25" s="1" t="s">
        <v>30</v>
      </c>
      <c r="EB25" s="1" t="s">
        <v>65</v>
      </c>
      <c r="EI25" s="1" t="s">
        <v>19</v>
      </c>
      <c r="EJ25" s="1" t="s">
        <v>65</v>
      </c>
      <c r="EQ25" s="1" t="s">
        <v>21</v>
      </c>
      <c r="ER25" s="1" t="s">
        <v>65</v>
      </c>
      <c r="EY25" s="1" t="s">
        <v>31</v>
      </c>
      <c r="EZ25" s="1" t="s">
        <v>65</v>
      </c>
      <c r="FG25" s="1" t="s">
        <v>70</v>
      </c>
      <c r="FH25" s="1" t="s">
        <v>65</v>
      </c>
      <c r="FO25" s="1" t="s">
        <v>22</v>
      </c>
      <c r="FP25" s="1" t="s">
        <v>65</v>
      </c>
      <c r="FW25" s="1" t="s">
        <v>23</v>
      </c>
      <c r="FX25" s="1" t="s">
        <v>65</v>
      </c>
      <c r="GE25" s="1" t="s">
        <v>24</v>
      </c>
      <c r="GF25" s="1" t="s">
        <v>65</v>
      </c>
      <c r="GM25" s="1" t="s">
        <v>17</v>
      </c>
      <c r="GN25" s="1" t="s">
        <v>65</v>
      </c>
      <c r="GU25" s="1" t="s">
        <v>25</v>
      </c>
      <c r="GV25" s="1" t="s">
        <v>65</v>
      </c>
      <c r="HC25" s="1" t="s">
        <v>27</v>
      </c>
      <c r="HD25" s="1" t="s">
        <v>65</v>
      </c>
      <c r="HK25" s="1" t="s">
        <v>28</v>
      </c>
      <c r="HL25" s="1" t="s">
        <v>65</v>
      </c>
      <c r="HS25" s="1" t="s">
        <v>26</v>
      </c>
      <c r="HT25" s="1" t="s">
        <v>65</v>
      </c>
    </row>
    <row r="26" spans="1:232" x14ac:dyDescent="0.35">
      <c r="C26" s="1" t="s">
        <v>33</v>
      </c>
      <c r="D26" s="1" t="s">
        <v>33</v>
      </c>
      <c r="E26" s="10" t="s">
        <v>58</v>
      </c>
      <c r="F26" s="10" t="s">
        <v>59</v>
      </c>
      <c r="G26" s="1" t="s">
        <v>60</v>
      </c>
      <c r="K26" s="1" t="s">
        <v>33</v>
      </c>
      <c r="L26" s="1" t="s">
        <v>33</v>
      </c>
      <c r="M26" s="10" t="s">
        <v>58</v>
      </c>
      <c r="N26" s="10" t="s">
        <v>59</v>
      </c>
      <c r="O26" s="1" t="s">
        <v>60</v>
      </c>
      <c r="S26" s="1" t="s">
        <v>33</v>
      </c>
      <c r="T26" s="1" t="s">
        <v>33</v>
      </c>
      <c r="U26" s="10" t="s">
        <v>58</v>
      </c>
      <c r="V26" s="10" t="s">
        <v>59</v>
      </c>
      <c r="W26" s="1" t="s">
        <v>60</v>
      </c>
      <c r="AA26" s="1" t="s">
        <v>33</v>
      </c>
      <c r="AB26" s="1" t="s">
        <v>33</v>
      </c>
      <c r="AC26" s="10" t="s">
        <v>58</v>
      </c>
      <c r="AD26" s="10" t="s">
        <v>59</v>
      </c>
      <c r="AE26" s="1" t="s">
        <v>60</v>
      </c>
      <c r="AI26" s="1" t="s">
        <v>33</v>
      </c>
      <c r="AJ26" s="1" t="s">
        <v>33</v>
      </c>
      <c r="AK26" s="10" t="s">
        <v>58</v>
      </c>
      <c r="AL26" s="10" t="s">
        <v>59</v>
      </c>
      <c r="AM26" s="1" t="s">
        <v>60</v>
      </c>
      <c r="AQ26" s="1" t="s">
        <v>33</v>
      </c>
      <c r="AR26" s="1" t="s">
        <v>33</v>
      </c>
      <c r="AS26" s="10" t="s">
        <v>58</v>
      </c>
      <c r="AT26" s="10" t="s">
        <v>59</v>
      </c>
      <c r="AU26" s="1" t="s">
        <v>60</v>
      </c>
      <c r="AY26" s="1" t="s">
        <v>33</v>
      </c>
      <c r="AZ26" s="1" t="s">
        <v>33</v>
      </c>
      <c r="BA26" s="10" t="s">
        <v>58</v>
      </c>
      <c r="BB26" s="10" t="s">
        <v>59</v>
      </c>
      <c r="BC26" s="1" t="s">
        <v>60</v>
      </c>
      <c r="BG26" s="1" t="s">
        <v>33</v>
      </c>
      <c r="BH26" s="1" t="s">
        <v>33</v>
      </c>
      <c r="BI26" s="10" t="s">
        <v>58</v>
      </c>
      <c r="BJ26" s="10" t="s">
        <v>59</v>
      </c>
      <c r="BK26" s="1" t="s">
        <v>60</v>
      </c>
      <c r="BO26" s="1" t="s">
        <v>33</v>
      </c>
      <c r="BP26" s="1" t="s">
        <v>33</v>
      </c>
      <c r="BQ26" s="10" t="s">
        <v>58</v>
      </c>
      <c r="BR26" s="10" t="s">
        <v>59</v>
      </c>
      <c r="BS26" s="1" t="s">
        <v>60</v>
      </c>
      <c r="BW26" s="1" t="s">
        <v>33</v>
      </c>
      <c r="BX26" s="1" t="s">
        <v>33</v>
      </c>
      <c r="BY26" s="10" t="s">
        <v>58</v>
      </c>
      <c r="BZ26" s="10" t="s">
        <v>59</v>
      </c>
      <c r="CA26" s="1" t="s">
        <v>60</v>
      </c>
      <c r="CE26" s="1" t="s">
        <v>33</v>
      </c>
      <c r="CF26" s="1" t="s">
        <v>33</v>
      </c>
      <c r="CG26" s="10" t="s">
        <v>58</v>
      </c>
      <c r="CH26" s="10" t="s">
        <v>59</v>
      </c>
      <c r="CI26" s="1" t="s">
        <v>60</v>
      </c>
      <c r="CM26" s="1" t="s">
        <v>33</v>
      </c>
      <c r="CN26" s="1" t="s">
        <v>33</v>
      </c>
      <c r="CO26" s="10" t="s">
        <v>58</v>
      </c>
      <c r="CP26" s="10" t="s">
        <v>59</v>
      </c>
      <c r="CQ26" s="1" t="s">
        <v>60</v>
      </c>
      <c r="CU26" s="1" t="s">
        <v>33</v>
      </c>
      <c r="CV26" s="1" t="s">
        <v>33</v>
      </c>
      <c r="CW26" s="10" t="s">
        <v>58</v>
      </c>
      <c r="CX26" s="10" t="s">
        <v>59</v>
      </c>
      <c r="CY26" s="1" t="s">
        <v>60</v>
      </c>
      <c r="DC26" s="1" t="s">
        <v>33</v>
      </c>
      <c r="DD26" s="1" t="s">
        <v>33</v>
      </c>
      <c r="DE26" s="10" t="s">
        <v>58</v>
      </c>
      <c r="DF26" s="10" t="s">
        <v>59</v>
      </c>
      <c r="DG26" s="1" t="s">
        <v>60</v>
      </c>
      <c r="DK26" s="1" t="s">
        <v>33</v>
      </c>
      <c r="DL26" s="1" t="s">
        <v>33</v>
      </c>
      <c r="DM26" s="10" t="s">
        <v>58</v>
      </c>
      <c r="DN26" s="10" t="s">
        <v>59</v>
      </c>
      <c r="DO26" s="1" t="s">
        <v>60</v>
      </c>
      <c r="DS26" s="1" t="s">
        <v>33</v>
      </c>
      <c r="DT26" s="1" t="s">
        <v>33</v>
      </c>
      <c r="DU26" s="10" t="s">
        <v>58</v>
      </c>
      <c r="DV26" s="10" t="s">
        <v>59</v>
      </c>
      <c r="DW26" s="1" t="s">
        <v>60</v>
      </c>
      <c r="EA26" s="1" t="s">
        <v>33</v>
      </c>
      <c r="EB26" s="1" t="s">
        <v>33</v>
      </c>
      <c r="EC26" s="10" t="s">
        <v>58</v>
      </c>
      <c r="ED26" s="10" t="s">
        <v>59</v>
      </c>
      <c r="EE26" s="1" t="s">
        <v>60</v>
      </c>
      <c r="EI26" s="1" t="s">
        <v>33</v>
      </c>
      <c r="EJ26" s="1" t="s">
        <v>33</v>
      </c>
      <c r="EK26" s="10" t="s">
        <v>58</v>
      </c>
      <c r="EL26" s="10" t="s">
        <v>59</v>
      </c>
      <c r="EM26" s="1" t="s">
        <v>60</v>
      </c>
      <c r="EQ26" s="1" t="s">
        <v>33</v>
      </c>
      <c r="ER26" s="1" t="s">
        <v>33</v>
      </c>
      <c r="ES26" s="10" t="s">
        <v>58</v>
      </c>
      <c r="ET26" s="10" t="s">
        <v>59</v>
      </c>
      <c r="EU26" s="1" t="s">
        <v>60</v>
      </c>
      <c r="EY26" s="1" t="s">
        <v>33</v>
      </c>
      <c r="EZ26" s="1" t="s">
        <v>33</v>
      </c>
      <c r="FA26" s="10" t="s">
        <v>58</v>
      </c>
      <c r="FB26" s="10" t="s">
        <v>59</v>
      </c>
      <c r="FC26" s="1" t="s">
        <v>60</v>
      </c>
      <c r="FG26" s="1" t="s">
        <v>33</v>
      </c>
      <c r="FH26" s="1" t="s">
        <v>33</v>
      </c>
      <c r="FI26" s="10" t="s">
        <v>58</v>
      </c>
      <c r="FJ26" s="10" t="s">
        <v>59</v>
      </c>
      <c r="FK26" s="1" t="s">
        <v>60</v>
      </c>
      <c r="FO26" s="1" t="s">
        <v>33</v>
      </c>
      <c r="FP26" s="1" t="s">
        <v>33</v>
      </c>
      <c r="FQ26" s="10" t="s">
        <v>58</v>
      </c>
      <c r="FR26" s="10" t="s">
        <v>59</v>
      </c>
      <c r="FS26" s="1" t="s">
        <v>60</v>
      </c>
      <c r="FW26" s="1" t="s">
        <v>33</v>
      </c>
      <c r="FX26" s="1" t="s">
        <v>33</v>
      </c>
      <c r="FY26" s="10" t="s">
        <v>58</v>
      </c>
      <c r="FZ26" s="10" t="s">
        <v>59</v>
      </c>
      <c r="GA26" s="1" t="s">
        <v>60</v>
      </c>
      <c r="GE26" s="1" t="s">
        <v>33</v>
      </c>
      <c r="GF26" s="1" t="s">
        <v>33</v>
      </c>
      <c r="GG26" s="10" t="s">
        <v>58</v>
      </c>
      <c r="GH26" s="10" t="s">
        <v>59</v>
      </c>
      <c r="GI26" s="1" t="s">
        <v>60</v>
      </c>
      <c r="GM26" s="1" t="s">
        <v>33</v>
      </c>
      <c r="GN26" s="1" t="s">
        <v>33</v>
      </c>
      <c r="GO26" s="10" t="s">
        <v>58</v>
      </c>
      <c r="GP26" s="10" t="s">
        <v>59</v>
      </c>
      <c r="GQ26" s="1" t="s">
        <v>60</v>
      </c>
      <c r="GU26" s="1" t="s">
        <v>33</v>
      </c>
      <c r="GV26" s="1" t="s">
        <v>33</v>
      </c>
      <c r="GW26" s="10" t="s">
        <v>58</v>
      </c>
      <c r="GX26" s="10" t="s">
        <v>59</v>
      </c>
      <c r="GY26" s="1" t="s">
        <v>60</v>
      </c>
      <c r="HC26" s="1" t="s">
        <v>33</v>
      </c>
      <c r="HD26" s="1" t="s">
        <v>33</v>
      </c>
      <c r="HE26" s="10" t="s">
        <v>58</v>
      </c>
      <c r="HF26" s="10" t="s">
        <v>59</v>
      </c>
      <c r="HG26" s="1" t="s">
        <v>60</v>
      </c>
      <c r="HK26" s="1" t="s">
        <v>33</v>
      </c>
      <c r="HL26" s="1" t="s">
        <v>33</v>
      </c>
      <c r="HM26" s="10" t="s">
        <v>58</v>
      </c>
      <c r="HN26" s="10" t="s">
        <v>59</v>
      </c>
      <c r="HO26" s="1" t="s">
        <v>60</v>
      </c>
      <c r="HS26" s="1" t="s">
        <v>33</v>
      </c>
      <c r="HT26" s="1" t="s">
        <v>33</v>
      </c>
      <c r="HU26" s="10" t="s">
        <v>58</v>
      </c>
      <c r="HV26" s="10" t="s">
        <v>59</v>
      </c>
      <c r="HW26" s="1" t="s">
        <v>60</v>
      </c>
    </row>
    <row r="27" spans="1:232" x14ac:dyDescent="0.35">
      <c r="A27" s="9">
        <v>1</v>
      </c>
      <c r="B27" s="1" t="s">
        <v>38</v>
      </c>
      <c r="C27" s="7">
        <v>22.142332077026367</v>
      </c>
      <c r="D27" s="7">
        <v>21.134621620178223</v>
      </c>
      <c r="E27" s="5">
        <f>C27-D27</f>
        <v>1.0077104568481445</v>
      </c>
      <c r="F27" s="5">
        <f>E27-$E$48</f>
        <v>-0.24763698577880855</v>
      </c>
      <c r="G27" s="11">
        <f>2^-(F27)</f>
        <v>1.1872608871892281</v>
      </c>
      <c r="I27" s="9">
        <v>1</v>
      </c>
      <c r="J27" s="1" t="s">
        <v>38</v>
      </c>
      <c r="K27" s="7">
        <v>22.533031463623047</v>
      </c>
      <c r="L27" s="7">
        <v>21.134621620178223</v>
      </c>
      <c r="M27" s="5">
        <f>K27-L27</f>
        <v>1.3984098434448242</v>
      </c>
      <c r="N27" s="5">
        <f>M27-$M$48</f>
        <v>-0.14205226898193368</v>
      </c>
      <c r="O27" s="11">
        <f>2^-(N27)</f>
        <v>1.1034737182781029</v>
      </c>
      <c r="Q27" s="9">
        <v>1</v>
      </c>
      <c r="R27" s="1" t="s">
        <v>38</v>
      </c>
      <c r="S27" s="7">
        <v>28.321348190307617</v>
      </c>
      <c r="T27" s="7">
        <v>21.134621620178223</v>
      </c>
      <c r="U27" s="5">
        <f>S27-T27</f>
        <v>7.1867265701293945</v>
      </c>
      <c r="V27" s="5">
        <f>U27-$U$48</f>
        <v>-1.881980895996449E-3</v>
      </c>
      <c r="W27" s="11">
        <f>2^-(V27)</f>
        <v>1.0013053409687784</v>
      </c>
      <c r="Y27" s="9">
        <v>1</v>
      </c>
      <c r="Z27" s="1" t="s">
        <v>38</v>
      </c>
      <c r="AA27" s="7">
        <v>28.225185394287109</v>
      </c>
      <c r="AB27" s="7">
        <v>21.134621620178223</v>
      </c>
      <c r="AC27" s="5">
        <f>AA27-AB27</f>
        <v>7.0905637741088867</v>
      </c>
      <c r="AD27" s="5">
        <f>AC27-$AC$48</f>
        <v>0.21744251251220703</v>
      </c>
      <c r="AE27" s="11">
        <f>2^-(AD27)</f>
        <v>0.86008877829947639</v>
      </c>
      <c r="AG27" s="9">
        <v>1</v>
      </c>
      <c r="AH27" s="1" t="s">
        <v>38</v>
      </c>
      <c r="AI27" s="7">
        <v>25.247446060180664</v>
      </c>
      <c r="AJ27" s="7">
        <v>21.134621620178223</v>
      </c>
      <c r="AK27" s="5">
        <f>AI27-AJ27</f>
        <v>4.1128244400024414</v>
      </c>
      <c r="AL27" s="5">
        <f>AK27-$AK$48</f>
        <v>-2.6840019226074041E-2</v>
      </c>
      <c r="AM27" s="11">
        <f>2^-(AL27)</f>
        <v>1.0187782178095763</v>
      </c>
      <c r="AO27" s="9">
        <v>1</v>
      </c>
      <c r="AP27" s="1" t="s">
        <v>38</v>
      </c>
      <c r="AQ27" s="7">
        <v>26.12211799621582</v>
      </c>
      <c r="AR27" s="7">
        <v>21.134621620178223</v>
      </c>
      <c r="AS27" s="5">
        <f>AQ27-AR27</f>
        <v>4.9874963760375977</v>
      </c>
      <c r="AT27" s="5">
        <f>AS27-$AS$48</f>
        <v>-0.26404781341552752</v>
      </c>
      <c r="AU27" s="11">
        <f>2^-(AT27)</f>
        <v>1.200843224852661</v>
      </c>
      <c r="AW27" s="9">
        <v>1</v>
      </c>
      <c r="AX27" s="1" t="s">
        <v>38</v>
      </c>
      <c r="AY27" s="7">
        <v>24.768936157226563</v>
      </c>
      <c r="AZ27" s="7">
        <v>21.134621620178223</v>
      </c>
      <c r="BA27" s="5">
        <f>AY27-AZ27</f>
        <v>3.6343145370483398</v>
      </c>
      <c r="BB27" s="5">
        <f>BA27-$BA$48</f>
        <v>-6.9079017639160245E-2</v>
      </c>
      <c r="BC27" s="11">
        <f>2^-(BB27)</f>
        <v>1.0490467831894748</v>
      </c>
      <c r="BE27" s="9">
        <v>1</v>
      </c>
      <c r="BF27" s="1" t="s">
        <v>38</v>
      </c>
      <c r="BG27" s="7">
        <v>25.620969772338867</v>
      </c>
      <c r="BH27" s="7">
        <v>21.134621620178223</v>
      </c>
      <c r="BI27" s="5">
        <f>BG27-BH27</f>
        <v>4.4863481521606445</v>
      </c>
      <c r="BJ27" s="5">
        <f>BI27-$BI$48</f>
        <v>-0.13102016448974574</v>
      </c>
      <c r="BK27" s="11">
        <f>2^-(BJ27)</f>
        <v>1.0950677764042596</v>
      </c>
      <c r="BM27" s="9">
        <v>1</v>
      </c>
      <c r="BN27" s="1" t="s">
        <v>38</v>
      </c>
      <c r="BO27" s="7">
        <v>31.355186462402344</v>
      </c>
      <c r="BP27" s="7">
        <v>21.134621620178223</v>
      </c>
      <c r="BQ27" s="5">
        <f>BO27-BP27</f>
        <v>10.220564842224121</v>
      </c>
      <c r="BR27" s="5">
        <f>BQ27-$BQ$48</f>
        <v>-0.62985286712646449</v>
      </c>
      <c r="BS27" s="11">
        <f>2^-(BR27)</f>
        <v>1.5474071735821209</v>
      </c>
      <c r="BU27" s="9">
        <v>1</v>
      </c>
      <c r="BV27" s="1" t="s">
        <v>38</v>
      </c>
      <c r="BW27" s="7">
        <v>24.70103645324707</v>
      </c>
      <c r="BX27" s="7">
        <v>21.134621620178223</v>
      </c>
      <c r="BY27" s="5">
        <f>BW27-BX27</f>
        <v>3.5664148330688477</v>
      </c>
      <c r="BZ27" s="5">
        <f>BY27-$BY$48</f>
        <v>1.3197135925293146E-2</v>
      </c>
      <c r="CA27" s="11">
        <f>2^-(BZ27)</f>
        <v>0.99089415406317571</v>
      </c>
      <c r="CC27" s="9">
        <v>1</v>
      </c>
      <c r="CD27" s="1" t="s">
        <v>38</v>
      </c>
      <c r="CE27" s="7">
        <v>26.847208023071289</v>
      </c>
      <c r="CF27" s="7">
        <v>21.134621620178223</v>
      </c>
      <c r="CG27" s="5">
        <f>CE27-CF27</f>
        <v>5.7125864028930664</v>
      </c>
      <c r="CH27" s="5">
        <f>CG27-$CG$48</f>
        <v>-9.6357154846191229E-2</v>
      </c>
      <c r="CI27" s="11">
        <f>2^-(CH27)</f>
        <v>1.0690706185113663</v>
      </c>
      <c r="CK27" s="9">
        <v>1</v>
      </c>
      <c r="CL27" s="1" t="s">
        <v>38</v>
      </c>
      <c r="CM27" s="7">
        <v>24.996585845947266</v>
      </c>
      <c r="CN27" s="7">
        <v>21.134621620178223</v>
      </c>
      <c r="CO27" s="5">
        <f>CM27-CN27</f>
        <v>3.861964225769043</v>
      </c>
      <c r="CP27" s="5">
        <f>CO27-$CO$48</f>
        <v>-0.22282009124755842</v>
      </c>
      <c r="CQ27" s="11">
        <f>2^-(CP27)</f>
        <v>1.167012562491113</v>
      </c>
      <c r="CS27" s="9">
        <v>1</v>
      </c>
      <c r="CT27" s="1" t="s">
        <v>38</v>
      </c>
      <c r="CU27" s="7">
        <v>27.645729064941406</v>
      </c>
      <c r="CV27" s="7">
        <v>21.134621620178223</v>
      </c>
      <c r="CW27" s="5">
        <f>CU27-CV27</f>
        <v>6.5111074447631836</v>
      </c>
      <c r="CX27" s="5">
        <f>CW27-$CW$48</f>
        <v>-1.4321327209472656E-2</v>
      </c>
      <c r="CY27" s="11">
        <f>2^-(CX27)</f>
        <v>1.0099762215711061</v>
      </c>
      <c r="DA27" s="9">
        <v>1</v>
      </c>
      <c r="DB27" s="1" t="s">
        <v>38</v>
      </c>
      <c r="DC27" s="7">
        <v>25.246513366699219</v>
      </c>
      <c r="DD27" s="7">
        <v>21.134621620178223</v>
      </c>
      <c r="DE27" s="5">
        <f>DC27-DD27</f>
        <v>4.1118917465209961</v>
      </c>
      <c r="DF27" s="5">
        <f>DE27-$DE$48</f>
        <v>-0.14418163299560582</v>
      </c>
      <c r="DG27" s="11">
        <f>2^-(DF27)</f>
        <v>1.1051036068167157</v>
      </c>
      <c r="DI27" s="9">
        <v>1</v>
      </c>
      <c r="DJ27" s="1" t="s">
        <v>38</v>
      </c>
      <c r="DK27" s="7">
        <v>25.115642547607422</v>
      </c>
      <c r="DL27" s="7">
        <v>21.134621620178223</v>
      </c>
      <c r="DM27" s="5">
        <f>DK27-DL27</f>
        <v>3.9810209274291992</v>
      </c>
      <c r="DN27" s="5">
        <f>DM27-$DM$48</f>
        <v>-0.16471424102783239</v>
      </c>
      <c r="DO27" s="11">
        <f>2^-(DN27)</f>
        <v>1.1209440272627818</v>
      </c>
      <c r="DQ27" s="9">
        <v>1</v>
      </c>
      <c r="DR27" s="1" t="s">
        <v>38</v>
      </c>
      <c r="DS27" s="7">
        <v>25.279489517211914</v>
      </c>
      <c r="DT27" s="7">
        <v>21.134621620178223</v>
      </c>
      <c r="DU27" s="5">
        <f>DS27-DT27</f>
        <v>4.1448678970336914</v>
      </c>
      <c r="DV27" s="5">
        <f>DU27-$DU$48</f>
        <v>4.2884635925292791E-2</v>
      </c>
      <c r="DW27" s="11">
        <f>2^-(DV27)</f>
        <v>0.97071208896243466</v>
      </c>
      <c r="DY27" s="9">
        <v>1</v>
      </c>
      <c r="DZ27" s="1" t="s">
        <v>38</v>
      </c>
      <c r="EA27" s="7">
        <v>25.972139358520508</v>
      </c>
      <c r="EB27" s="7">
        <v>21.134621620178223</v>
      </c>
      <c r="EC27" s="5">
        <f>EA27-EB27</f>
        <v>4.8375177383422852</v>
      </c>
      <c r="ED27" s="5">
        <f>EC27-$EC$48</f>
        <v>2.6301002502441051E-2</v>
      </c>
      <c r="EE27" s="11">
        <f>2^-(ED27)</f>
        <v>0.98193470398001126</v>
      </c>
      <c r="EG27" s="9">
        <v>1</v>
      </c>
      <c r="EH27" s="1" t="s">
        <v>38</v>
      </c>
      <c r="EI27" s="7">
        <v>22.930973052978516</v>
      </c>
      <c r="EJ27" s="7">
        <v>21.134621620178223</v>
      </c>
      <c r="EK27" s="5">
        <f>EI27-EJ27</f>
        <v>1.796351432800293</v>
      </c>
      <c r="EL27" s="5">
        <f>EK27-$EK$48</f>
        <v>-1.5163612365722612E-2</v>
      </c>
      <c r="EM27" s="11">
        <f>2^-(EL27)</f>
        <v>1.010566045706744</v>
      </c>
      <c r="EO27" s="9">
        <v>1</v>
      </c>
      <c r="EP27" s="1" t="s">
        <v>38</v>
      </c>
      <c r="EQ27" s="7">
        <v>25.791837692260742</v>
      </c>
      <c r="ER27" s="7">
        <v>21.134621620178223</v>
      </c>
      <c r="ES27" s="5">
        <f>EQ27-ER27</f>
        <v>4.6572160720825195</v>
      </c>
      <c r="ET27" s="5">
        <f>ES27-$ES$48</f>
        <v>-9.6919822692870916E-2</v>
      </c>
      <c r="EU27" s="11">
        <f>2^-(ET27)</f>
        <v>1.0694876498057413</v>
      </c>
      <c r="EW27" s="9">
        <v>1</v>
      </c>
      <c r="EX27" s="1" t="s">
        <v>38</v>
      </c>
      <c r="EY27" s="7">
        <v>26.061267852783203</v>
      </c>
      <c r="EZ27" s="7">
        <v>21.134621620178223</v>
      </c>
      <c r="FA27" s="5">
        <f>EY27-EZ27</f>
        <v>4.9266462326049805</v>
      </c>
      <c r="FB27" s="5">
        <f>FA27-$FA$48</f>
        <v>-4.3345069885253551E-2</v>
      </c>
      <c r="FC27" s="11">
        <f>2^-(FB27)</f>
        <v>1.0305004035786693</v>
      </c>
      <c r="FE27" s="9">
        <v>1</v>
      </c>
      <c r="FF27" s="1" t="s">
        <v>38</v>
      </c>
      <c r="FG27" s="7">
        <v>24.216215133666992</v>
      </c>
      <c r="FH27" s="7">
        <v>21.134621620178223</v>
      </c>
      <c r="FI27" s="5">
        <f>FG27-FH27</f>
        <v>3.0815935134887695</v>
      </c>
      <c r="FJ27" s="5">
        <f>FI27-$FI$48</f>
        <v>-5.2447319030761719E-2</v>
      </c>
      <c r="FK27" s="11">
        <f>2^-(FJ27)</f>
        <v>1.037022588249187</v>
      </c>
      <c r="FM27" s="9">
        <v>1</v>
      </c>
      <c r="FN27" s="1" t="s">
        <v>38</v>
      </c>
      <c r="FO27" s="7">
        <v>25.238809585571289</v>
      </c>
      <c r="FP27" s="7">
        <v>21.134621620178223</v>
      </c>
      <c r="FQ27" s="5">
        <f>FO27-FP27</f>
        <v>4.1041879653930664</v>
      </c>
      <c r="FR27" s="5">
        <f>FQ27-$FQ$48</f>
        <v>-0.16845760345458949</v>
      </c>
      <c r="FS27" s="11">
        <f>2^-(FR27)</f>
        <v>1.1238563186056039</v>
      </c>
      <c r="FU27" s="9">
        <v>1</v>
      </c>
      <c r="FV27" s="1" t="s">
        <v>38</v>
      </c>
      <c r="FW27" s="7">
        <v>23.296720504760742</v>
      </c>
      <c r="FX27" s="7">
        <v>21.134621620178223</v>
      </c>
      <c r="FY27" s="5">
        <f>FW27-FX27</f>
        <v>2.1620988845825195</v>
      </c>
      <c r="FZ27" s="5">
        <f>FY27-$FY$48</f>
        <v>3.0458641052246271E-2</v>
      </c>
      <c r="GA27" s="11">
        <f>2^-(FZ27)</f>
        <v>0.97910898372730537</v>
      </c>
      <c r="GC27" s="9">
        <v>1</v>
      </c>
      <c r="GD27" s="1" t="s">
        <v>38</v>
      </c>
      <c r="GE27" s="7">
        <v>23.672685623168945</v>
      </c>
      <c r="GF27" s="7">
        <v>21.134621620178223</v>
      </c>
      <c r="GG27" s="5">
        <f>GE27-GF27</f>
        <v>2.5380640029907227</v>
      </c>
      <c r="GH27" s="5">
        <f>GG27-$GG$48</f>
        <v>-4.876842498779288E-2</v>
      </c>
      <c r="GI27" s="11">
        <f>2^-(GH27)</f>
        <v>1.0343815338544546</v>
      </c>
      <c r="GK27" s="9">
        <v>1</v>
      </c>
      <c r="GL27" s="1" t="s">
        <v>38</v>
      </c>
      <c r="GM27" s="7">
        <v>25.551605224609375</v>
      </c>
      <c r="GN27" s="7">
        <v>21.134621620178223</v>
      </c>
      <c r="GO27" s="5">
        <f>GM27-GN27</f>
        <v>4.4169836044311523</v>
      </c>
      <c r="GP27" s="5">
        <f>GO27-$GO$48</f>
        <v>-9.1303443908691051E-2</v>
      </c>
      <c r="GQ27" s="11">
        <f>2^-(GP27)</f>
        <v>1.0653322525370259</v>
      </c>
      <c r="GS27" s="9">
        <v>1</v>
      </c>
      <c r="GT27" s="1" t="s">
        <v>38</v>
      </c>
      <c r="GU27" s="7">
        <v>24.980390548706055</v>
      </c>
      <c r="GV27" s="7">
        <v>21.134621620178223</v>
      </c>
      <c r="GW27" s="5">
        <f>GU27-GV27</f>
        <v>3.845768928527832</v>
      </c>
      <c r="GX27" s="5">
        <f>GW27-$GW$48</f>
        <v>-8.7086677551269531E-2</v>
      </c>
      <c r="GY27" s="11">
        <f>2^-(GX27)</f>
        <v>1.0622230032552884</v>
      </c>
      <c r="HA27" s="9">
        <v>1</v>
      </c>
      <c r="HB27" s="1" t="s">
        <v>38</v>
      </c>
      <c r="HC27" s="7">
        <v>25.801443099975586</v>
      </c>
      <c r="HD27" s="7">
        <v>21.134621620178223</v>
      </c>
      <c r="HE27" s="5">
        <f>HC27-HD27</f>
        <v>4.6668214797973633</v>
      </c>
      <c r="HF27" s="5">
        <f>HE27-$HE$48</f>
        <v>-9.1249656677246271E-2</v>
      </c>
      <c r="HG27" s="11">
        <f>2^-(HF27)</f>
        <v>1.065292535061984</v>
      </c>
      <c r="HI27" s="9">
        <v>1</v>
      </c>
      <c r="HJ27" s="1" t="s">
        <v>38</v>
      </c>
      <c r="HK27" s="7">
        <v>22.558008193969727</v>
      </c>
      <c r="HL27" s="7">
        <v>21.134621620178223</v>
      </c>
      <c r="HM27" s="5">
        <f>HK27-HL27</f>
        <v>1.4233865737915039</v>
      </c>
      <c r="HN27" s="5">
        <f>HM27-$HM$48</f>
        <v>-0.15752353668212882</v>
      </c>
      <c r="HO27" s="11">
        <f>2^-(HN27)</f>
        <v>1.1153708999836978</v>
      </c>
      <c r="HQ27" s="9">
        <v>1</v>
      </c>
      <c r="HR27" s="1" t="s">
        <v>38</v>
      </c>
      <c r="HS27" s="7">
        <v>22.125759124755859</v>
      </c>
      <c r="HT27" s="7">
        <v>21.134621620178223</v>
      </c>
      <c r="HU27" s="5">
        <f>HS27-HT27</f>
        <v>0.99113750457763672</v>
      </c>
      <c r="HV27" s="5">
        <f>HU27-$HU$48</f>
        <v>-3.1768989562988237E-2</v>
      </c>
      <c r="HW27" s="11">
        <f>2^-(HV27)</f>
        <v>1.022264828132281</v>
      </c>
    </row>
    <row r="28" spans="1:232" x14ac:dyDescent="0.35">
      <c r="A28" s="9">
        <v>2</v>
      </c>
      <c r="B28" s="1" t="s">
        <v>39</v>
      </c>
      <c r="C28" s="7">
        <v>22.2509765625</v>
      </c>
      <c r="D28" s="7">
        <v>21.173854827880859</v>
      </c>
      <c r="E28" s="5">
        <f t="shared" ref="E28:E46" si="8">C28-D28</f>
        <v>1.0771217346191406</v>
      </c>
      <c r="F28" s="5">
        <f t="shared" ref="F28:F46" si="9">E28-$E$48</f>
        <v>-0.17822570800781246</v>
      </c>
      <c r="G28" s="11">
        <f t="shared" ref="G28:G46" si="10">2^-(F28)</f>
        <v>1.1314914695602623</v>
      </c>
      <c r="I28" s="9">
        <v>2</v>
      </c>
      <c r="J28" s="1" t="s">
        <v>39</v>
      </c>
      <c r="K28" s="7">
        <v>22.711252212524414</v>
      </c>
      <c r="L28" s="7">
        <v>21.173854827880859</v>
      </c>
      <c r="M28" s="5">
        <f t="shared" ref="M28:M46" si="11">K28-L28</f>
        <v>1.5373973846435547</v>
      </c>
      <c r="N28" s="5">
        <f t="shared" ref="N28:N46" si="12">M28-$M$48</f>
        <v>-3.0647277832032138E-3</v>
      </c>
      <c r="O28" s="11">
        <f t="shared" ref="O28:O46" si="13">2^-(N28)</f>
        <v>1.0021265653616924</v>
      </c>
      <c r="Q28" s="9">
        <v>2</v>
      </c>
      <c r="R28" s="1" t="s">
        <v>39</v>
      </c>
      <c r="S28" s="7">
        <v>28.629596710205078</v>
      </c>
      <c r="T28" s="7">
        <v>21.173854827880859</v>
      </c>
      <c r="U28" s="5">
        <f t="shared" ref="U28:U46" si="14">S28-T28</f>
        <v>7.4557418823242188</v>
      </c>
      <c r="V28" s="5">
        <f t="shared" ref="V28:V46" si="15">U28-$U$48</f>
        <v>0.26713333129882777</v>
      </c>
      <c r="W28" s="11">
        <f t="shared" ref="W28:W46" si="16">2^-(V28)</f>
        <v>0.83096906136840576</v>
      </c>
      <c r="Y28" s="9">
        <v>2</v>
      </c>
      <c r="Z28" s="1" t="s">
        <v>39</v>
      </c>
      <c r="AA28" s="7">
        <v>28.066127777099609</v>
      </c>
      <c r="AB28" s="7">
        <v>21.173854827880859</v>
      </c>
      <c r="AC28" s="5">
        <f t="shared" ref="AC28:AC46" si="17">AA28-AB28</f>
        <v>6.89227294921875</v>
      </c>
      <c r="AD28" s="5">
        <f t="shared" ref="AD28:AD46" si="18">AC28-$AC$48</f>
        <v>1.9151687622070313E-2</v>
      </c>
      <c r="AE28" s="11">
        <f t="shared" ref="AE28:AE46" si="19">2^-(AD28)</f>
        <v>0.98681278511171144</v>
      </c>
      <c r="AG28" s="9">
        <v>2</v>
      </c>
      <c r="AH28" s="1" t="s">
        <v>39</v>
      </c>
      <c r="AI28" s="7">
        <v>25.244255065917969</v>
      </c>
      <c r="AJ28" s="7">
        <v>21.173854827880859</v>
      </c>
      <c r="AK28" s="5">
        <f t="shared" ref="AK28:AK46" si="20">AI28-AJ28</f>
        <v>4.0704002380371094</v>
      </c>
      <c r="AL28" s="5">
        <f t="shared" ref="AL28:AL46" si="21">AK28-$AK$48</f>
        <v>-6.9264221191406072E-2</v>
      </c>
      <c r="AM28" s="11">
        <f t="shared" ref="AM28:AM46" si="22">2^-(AL28)</f>
        <v>1.0491814614523034</v>
      </c>
      <c r="AO28" s="9">
        <v>2</v>
      </c>
      <c r="AP28" s="1" t="s">
        <v>39</v>
      </c>
      <c r="AQ28" s="7">
        <v>26.263439178466797</v>
      </c>
      <c r="AR28" s="7">
        <v>21.173854827880859</v>
      </c>
      <c r="AS28" s="5">
        <f t="shared" ref="AS28:AS46" si="23">AQ28-AR28</f>
        <v>5.0895843505859375</v>
      </c>
      <c r="AT28" s="5">
        <f t="shared" ref="AT28:AT46" si="24">AS28-$AS$48</f>
        <v>-0.16195983886718768</v>
      </c>
      <c r="AU28" s="11">
        <f t="shared" ref="AU28:AU46" si="25">2^-(AT28)</f>
        <v>1.1188059557564118</v>
      </c>
      <c r="AW28" s="9">
        <v>2</v>
      </c>
      <c r="AX28" s="1" t="s">
        <v>39</v>
      </c>
      <c r="AY28" s="7">
        <v>24.735517501831055</v>
      </c>
      <c r="AZ28" s="7">
        <v>21.173854827880859</v>
      </c>
      <c r="BA28" s="5">
        <f t="shared" ref="BA28:BA46" si="26">AY28-AZ28</f>
        <v>3.5616626739501953</v>
      </c>
      <c r="BB28" s="5">
        <f t="shared" ref="BB28:BB46" si="27">BA28-$BA$48</f>
        <v>-0.14173088073730478</v>
      </c>
      <c r="BC28" s="11">
        <f t="shared" ref="BC28:BC46" si="28">2^-(BB28)</f>
        <v>1.1032279255274906</v>
      </c>
      <c r="BE28" s="9">
        <v>2</v>
      </c>
      <c r="BF28" s="1" t="s">
        <v>39</v>
      </c>
      <c r="BG28" s="7">
        <v>25.670129776000977</v>
      </c>
      <c r="BH28" s="7">
        <v>21.173854827880859</v>
      </c>
      <c r="BI28" s="5">
        <f t="shared" ref="BI28:BI46" si="29">BG28-BH28</f>
        <v>4.4962749481201172</v>
      </c>
      <c r="BJ28" s="5">
        <f t="shared" ref="BJ28:BJ46" si="30">BI28-$BI$48</f>
        <v>-0.12109336853027308</v>
      </c>
      <c r="BK28" s="11">
        <f t="shared" ref="BK28:BK46" si="31">2^-(BJ28)</f>
        <v>1.0875587733512422</v>
      </c>
      <c r="BM28" s="9">
        <v>2</v>
      </c>
      <c r="BN28" s="1" t="s">
        <v>39</v>
      </c>
      <c r="BO28" s="7">
        <v>32.00030517578125</v>
      </c>
      <c r="BP28" s="7">
        <v>21.173854827880859</v>
      </c>
      <c r="BQ28" s="5">
        <f t="shared" ref="BQ28:BQ46" si="32">BO28-BP28</f>
        <v>10.826450347900391</v>
      </c>
      <c r="BR28" s="5">
        <f t="shared" ref="BR28:BR46" si="33">BQ28-$BQ$48</f>
        <v>-2.3967361450194957E-2</v>
      </c>
      <c r="BS28" s="11">
        <f t="shared" ref="BS28:BS46" si="34">2^-(BR28)</f>
        <v>1.016751670734598</v>
      </c>
      <c r="BU28" s="9">
        <v>2</v>
      </c>
      <c r="BV28" s="1" t="s">
        <v>39</v>
      </c>
      <c r="BW28" s="7">
        <v>24.795799255371094</v>
      </c>
      <c r="BX28" s="7">
        <v>21.173854827880859</v>
      </c>
      <c r="BY28" s="5">
        <f t="shared" ref="BY28:BY46" si="35">BW28-BX28</f>
        <v>3.6219444274902344</v>
      </c>
      <c r="BZ28" s="5">
        <f t="shared" ref="BZ28:BZ46" si="36">BY28-$BY$48</f>
        <v>6.8726730346679865E-2</v>
      </c>
      <c r="CA28" s="11">
        <f t="shared" ref="CA28:CA46" si="37">2^-(BZ28)</f>
        <v>0.95347913247347349</v>
      </c>
      <c r="CC28" s="9">
        <v>2</v>
      </c>
      <c r="CD28" s="1" t="s">
        <v>39</v>
      </c>
      <c r="CE28" s="7">
        <v>26.998414993286133</v>
      </c>
      <c r="CF28" s="7">
        <v>21.173854827880859</v>
      </c>
      <c r="CG28" s="5">
        <f t="shared" ref="CG28:CG46" si="38">CE28-CF28</f>
        <v>5.8245601654052734</v>
      </c>
      <c r="CH28" s="5">
        <f t="shared" ref="CH28:CH46" si="39">CG28-$CG$48</f>
        <v>1.5616607666015803E-2</v>
      </c>
      <c r="CI28" s="11">
        <f t="shared" ref="CI28:CI46" si="40">2^-(CH28)</f>
        <v>0.98923376767138382</v>
      </c>
      <c r="CK28" s="9">
        <v>2</v>
      </c>
      <c r="CL28" s="1" t="s">
        <v>39</v>
      </c>
      <c r="CM28" s="7">
        <v>25.34747314453125</v>
      </c>
      <c r="CN28" s="7">
        <v>21.173854827880859</v>
      </c>
      <c r="CO28" s="5">
        <f t="shared" ref="CO28:CO46" si="41">CM28-CN28</f>
        <v>4.1736183166503906</v>
      </c>
      <c r="CP28" s="5">
        <f t="shared" ref="CP28:CP46" si="42">CO28-$CO$48</f>
        <v>8.883399963378924E-2</v>
      </c>
      <c r="CQ28" s="11">
        <f t="shared" ref="CQ28:CQ46" si="43">2^-(CP28)</f>
        <v>0.94028238770191708</v>
      </c>
      <c r="CS28" s="9">
        <v>2</v>
      </c>
      <c r="CT28" s="1" t="s">
        <v>39</v>
      </c>
      <c r="CU28" s="7">
        <v>27.711023330688477</v>
      </c>
      <c r="CV28" s="7">
        <v>21.173854827880859</v>
      </c>
      <c r="CW28" s="5">
        <f t="shared" ref="CW28:CW46" si="44">CU28-CV28</f>
        <v>6.5371685028076172</v>
      </c>
      <c r="CX28" s="5">
        <f t="shared" ref="CX28:CX46" si="45">CW28-$CW$48</f>
        <v>1.1739730834960938E-2</v>
      </c>
      <c r="CY28" s="11">
        <f t="shared" ref="CY28:CY46" si="46">2^-(CX28)</f>
        <v>0.99189565737350793</v>
      </c>
      <c r="DA28" s="9">
        <v>2</v>
      </c>
      <c r="DB28" s="1" t="s">
        <v>39</v>
      </c>
      <c r="DC28" s="7">
        <v>25.400110244750977</v>
      </c>
      <c r="DD28" s="7">
        <v>21.173854827880859</v>
      </c>
      <c r="DE28" s="5">
        <f t="shared" ref="DE28:DE46" si="47">DC28-DD28</f>
        <v>4.2262554168701172</v>
      </c>
      <c r="DF28" s="5">
        <f t="shared" ref="DF28:DF46" si="48">DE28-$DE$48</f>
        <v>-2.981796264648473E-2</v>
      </c>
      <c r="DG28" s="11">
        <f t="shared" ref="DG28:DG46" si="49">2^-(DF28)</f>
        <v>1.0208833038740519</v>
      </c>
      <c r="DI28" s="9">
        <v>2</v>
      </c>
      <c r="DJ28" s="1" t="s">
        <v>39</v>
      </c>
      <c r="DK28" s="7">
        <v>25.280855178833008</v>
      </c>
      <c r="DL28" s="7">
        <v>21.173854827880859</v>
      </c>
      <c r="DM28" s="5">
        <f t="shared" ref="DM28:DM46" si="50">DK28-DL28</f>
        <v>4.1070003509521484</v>
      </c>
      <c r="DN28" s="5">
        <f t="shared" ref="DN28:DN46" si="51">DM28-$DM$48</f>
        <v>-3.8734817504883168E-2</v>
      </c>
      <c r="DO28" s="11">
        <f t="shared" ref="DO28:DO46" si="52">2^-(DN28)</f>
        <v>1.027212609562882</v>
      </c>
      <c r="DQ28" s="9">
        <v>2</v>
      </c>
      <c r="DR28" s="1" t="s">
        <v>39</v>
      </c>
      <c r="DS28" s="7">
        <v>25.207765579223633</v>
      </c>
      <c r="DT28" s="7">
        <v>21.173854827880859</v>
      </c>
      <c r="DU28" s="5">
        <f t="shared" ref="DU28:DU46" si="53">DS28-DT28</f>
        <v>4.0339107513427734</v>
      </c>
      <c r="DV28" s="5">
        <f t="shared" ref="DV28:DV46" si="54">DU28-$DU$48</f>
        <v>-6.8072509765625178E-2</v>
      </c>
      <c r="DW28" s="11">
        <f t="shared" ref="DW28:DW46" si="55">2^-(DV28)</f>
        <v>1.0483151624496496</v>
      </c>
      <c r="DY28" s="9">
        <v>2</v>
      </c>
      <c r="DZ28" s="1" t="s">
        <v>39</v>
      </c>
      <c r="EA28" s="7">
        <v>25.955160140991211</v>
      </c>
      <c r="EB28" s="7">
        <v>21.173854827880859</v>
      </c>
      <c r="EC28" s="5">
        <f t="shared" ref="EC28:EC46" si="56">EA28-EB28</f>
        <v>4.7813053131103516</v>
      </c>
      <c r="ED28" s="5">
        <f t="shared" ref="ED28:ED46" si="57">EC28-$EC$48</f>
        <v>-2.9911422729492543E-2</v>
      </c>
      <c r="EE28" s="11">
        <f t="shared" ref="EE28:EE46" si="58">2^-(ED28)</f>
        <v>1.02094944046297</v>
      </c>
      <c r="EG28" s="9">
        <v>2</v>
      </c>
      <c r="EH28" s="1" t="s">
        <v>39</v>
      </c>
      <c r="EI28" s="7">
        <v>23.059720993041992</v>
      </c>
      <c r="EJ28" s="7">
        <v>21.173854827880859</v>
      </c>
      <c r="EK28" s="5">
        <f t="shared" ref="EK28:EK46" si="59">EI28-EJ28</f>
        <v>1.8858661651611328</v>
      </c>
      <c r="EL28" s="5">
        <f t="shared" ref="EL28:EL46" si="60">EK28-$EK$48</f>
        <v>7.4351119995117232E-2</v>
      </c>
      <c r="EM28" s="11">
        <f t="shared" ref="EM28:EM46" si="61">2^-(EL28)</f>
        <v>0.94976920197207659</v>
      </c>
      <c r="EO28" s="9">
        <v>2</v>
      </c>
      <c r="EP28" s="1" t="s">
        <v>39</v>
      </c>
      <c r="EQ28" s="7">
        <v>25.931707382202148</v>
      </c>
      <c r="ER28" s="7">
        <v>21.173854827880859</v>
      </c>
      <c r="ES28" s="5">
        <f t="shared" ref="ES28:ES46" si="62">EQ28-ER28</f>
        <v>4.7578525543212891</v>
      </c>
      <c r="ET28" s="5">
        <f t="shared" ref="ET28:ET46" si="63">ES28-$ES$48</f>
        <v>3.7166595458986151E-3</v>
      </c>
      <c r="EU28" s="11">
        <f t="shared" ref="EU28:EU46" si="64">2^-(ET28)</f>
        <v>0.99742712344972662</v>
      </c>
      <c r="EW28" s="9">
        <v>2</v>
      </c>
      <c r="EX28" s="1" t="s">
        <v>39</v>
      </c>
      <c r="EY28" s="7">
        <v>26.17637825012207</v>
      </c>
      <c r="EZ28" s="7">
        <v>21.173854827880859</v>
      </c>
      <c r="FA28" s="5">
        <f t="shared" ref="FA28:FA46" si="65">EY28-EZ28</f>
        <v>5.0025234222412109</v>
      </c>
      <c r="FB28" s="5">
        <f t="shared" ref="FB28:FB46" si="66">FA28-$FA$48</f>
        <v>3.2532119750976918E-2</v>
      </c>
      <c r="FC28" s="11">
        <f t="shared" ref="FC28:FC46" si="67">2^-(FB28)</f>
        <v>0.97770279367173385</v>
      </c>
      <c r="FE28" s="9">
        <v>2</v>
      </c>
      <c r="FF28" s="1" t="s">
        <v>39</v>
      </c>
      <c r="FG28" s="7">
        <v>24.355087280273438</v>
      </c>
      <c r="FH28" s="7">
        <v>21.173854827880859</v>
      </c>
      <c r="FI28" s="5">
        <f t="shared" ref="FI28:FI46" si="68">FG28-FH28</f>
        <v>3.1812324523925781</v>
      </c>
      <c r="FJ28" s="5">
        <f t="shared" ref="FJ28:FJ46" si="69">FI28-$FI$48</f>
        <v>4.7191619873046875E-2</v>
      </c>
      <c r="FK28" s="11">
        <f t="shared" ref="FK28:FK46" si="70">2^-(FJ28)</f>
        <v>0.96781847195728854</v>
      </c>
      <c r="FM28" s="9">
        <v>2</v>
      </c>
      <c r="FN28" s="1" t="s">
        <v>39</v>
      </c>
      <c r="FO28" s="7">
        <v>25.501859664916992</v>
      </c>
      <c r="FP28" s="7">
        <v>21.173854827880859</v>
      </c>
      <c r="FQ28" s="5">
        <f t="shared" ref="FQ28:FQ46" si="71">FO28-FP28</f>
        <v>4.3280048370361328</v>
      </c>
      <c r="FR28" s="5">
        <f t="shared" ref="FR28:FR46" si="72">FQ28-$FQ$48</f>
        <v>5.5359268188476918E-2</v>
      </c>
      <c r="FS28" s="11">
        <f t="shared" ref="FS28:FS46" si="73">2^-(FR28)</f>
        <v>0.96235476216062721</v>
      </c>
      <c r="FU28" s="9">
        <v>2</v>
      </c>
      <c r="FV28" s="1" t="s">
        <v>39</v>
      </c>
      <c r="FW28" s="7">
        <v>23.214445114135742</v>
      </c>
      <c r="FX28" s="7">
        <v>21.173854827880859</v>
      </c>
      <c r="FY28" s="5">
        <f t="shared" ref="FY28:FY46" si="74">FW28-FX28</f>
        <v>2.0405902862548828</v>
      </c>
      <c r="FZ28" s="5">
        <f t="shared" ref="FZ28:FZ46" si="75">FY28-$FY$48</f>
        <v>-9.1049957275390447E-2</v>
      </c>
      <c r="GA28" s="11">
        <f t="shared" ref="GA28:GA46" si="76">2^-(FZ28)</f>
        <v>1.0651450863268233</v>
      </c>
      <c r="GC28" s="9">
        <v>2</v>
      </c>
      <c r="GD28" s="1" t="s">
        <v>39</v>
      </c>
      <c r="GE28" s="7">
        <v>23.706451416015625</v>
      </c>
      <c r="GF28" s="7">
        <v>21.173854827880859</v>
      </c>
      <c r="GG28" s="5">
        <f t="shared" ref="GG28:GG46" si="77">GE28-GF28</f>
        <v>2.5325965881347656</v>
      </c>
      <c r="GH28" s="5">
        <f t="shared" ref="GH28:GH46" si="78">GG28-$GG$48</f>
        <v>-5.4235839843749911E-2</v>
      </c>
      <c r="GI28" s="11">
        <f t="shared" ref="GI28:GI46" si="79">2^-(GH28)</f>
        <v>1.0383089908299323</v>
      </c>
      <c r="GK28" s="9">
        <v>2</v>
      </c>
      <c r="GL28" s="1" t="s">
        <v>39</v>
      </c>
      <c r="GM28" s="7">
        <v>25.540987014770508</v>
      </c>
      <c r="GN28" s="7">
        <v>21.173854827880859</v>
      </c>
      <c r="GO28" s="5">
        <f t="shared" ref="GO28:GO46" si="80">GM28-GN28</f>
        <v>4.3671321868896484</v>
      </c>
      <c r="GP28" s="5">
        <f t="shared" ref="GP28:GP46" si="81">GO28-$GO$48</f>
        <v>-0.14115486145019496</v>
      </c>
      <c r="GQ28" s="11">
        <f t="shared" ref="GQ28:GQ46" si="82">2^-(GP28)</f>
        <v>1.1027875318898057</v>
      </c>
      <c r="GS28" s="9">
        <v>2</v>
      </c>
      <c r="GT28" s="1" t="s">
        <v>39</v>
      </c>
      <c r="GU28" s="7">
        <v>25.071268081665039</v>
      </c>
      <c r="GV28" s="7">
        <v>21.173854827880859</v>
      </c>
      <c r="GW28" s="5">
        <f t="shared" ref="GW28:GW46" si="83">GU28-GV28</f>
        <v>3.8974132537841797</v>
      </c>
      <c r="GX28" s="5">
        <f t="shared" ref="GX28:GX46" si="84">GW28-$GW$48</f>
        <v>-3.5442352294921875E-2</v>
      </c>
      <c r="GY28" s="11">
        <f t="shared" ref="GY28:GY46" si="85">2^-(GX28)</f>
        <v>1.0248710159408834</v>
      </c>
      <c r="HA28" s="9">
        <v>2</v>
      </c>
      <c r="HB28" s="1" t="s">
        <v>39</v>
      </c>
      <c r="HC28" s="7">
        <v>25.993148803710938</v>
      </c>
      <c r="HD28" s="7">
        <v>21.173854827880859</v>
      </c>
      <c r="HE28" s="5">
        <f t="shared" ref="HE28:HE46" si="86">HC28-HD28</f>
        <v>4.8192939758300781</v>
      </c>
      <c r="HF28" s="5">
        <f t="shared" ref="HF28:HF46" si="87">HE28-$HE$48</f>
        <v>6.1222839355468572E-2</v>
      </c>
      <c r="HG28" s="11">
        <f t="shared" ref="HG28:HG46" si="88">2^-(HF28)</f>
        <v>0.95845138420680587</v>
      </c>
      <c r="HI28" s="9">
        <v>2</v>
      </c>
      <c r="HJ28" s="1" t="s">
        <v>39</v>
      </c>
      <c r="HK28" s="7">
        <v>22.812000274658203</v>
      </c>
      <c r="HL28" s="7">
        <v>21.173854827880859</v>
      </c>
      <c r="HM28" s="5">
        <f t="shared" ref="HM28:HM46" si="89">HK28-HL28</f>
        <v>1.6381454467773438</v>
      </c>
      <c r="HN28" s="5">
        <f t="shared" ref="HN28:HN46" si="90">HM28-$HM$48</f>
        <v>5.7235336303711026E-2</v>
      </c>
      <c r="HO28" s="11">
        <f t="shared" ref="HO28:HO46" si="91">2^-(HN28)</f>
        <v>0.96110413770354641</v>
      </c>
      <c r="HQ28" s="9">
        <v>2</v>
      </c>
      <c r="HR28" s="1" t="s">
        <v>39</v>
      </c>
      <c r="HS28" s="7">
        <v>22.262851715087891</v>
      </c>
      <c r="HT28" s="7">
        <v>21.173854827880859</v>
      </c>
      <c r="HU28" s="5">
        <f t="shared" ref="HU28:HU46" si="92">HS28-HT28</f>
        <v>1.0889968872070313</v>
      </c>
      <c r="HV28" s="5">
        <f t="shared" ref="HV28:HV46" si="93">HU28-$HU$48</f>
        <v>6.6090393066406294E-2</v>
      </c>
      <c r="HW28" s="11">
        <f t="shared" ref="HW28:HW46" si="94">2^-(HV28)</f>
        <v>0.95522308433725478</v>
      </c>
    </row>
    <row r="29" spans="1:232" x14ac:dyDescent="0.35">
      <c r="A29" s="9">
        <v>3</v>
      </c>
      <c r="B29" s="1" t="s">
        <v>40</v>
      </c>
      <c r="C29" s="7">
        <v>22.325761795043945</v>
      </c>
      <c r="D29" s="7">
        <v>21.131672859191895</v>
      </c>
      <c r="E29" s="5">
        <f t="shared" si="8"/>
        <v>1.1940889358520508</v>
      </c>
      <c r="F29" s="5">
        <f t="shared" si="9"/>
        <v>-6.1258506774902299E-2</v>
      </c>
      <c r="G29" s="11">
        <f t="shared" si="10"/>
        <v>1.0433755321918887</v>
      </c>
      <c r="I29" s="9">
        <v>3</v>
      </c>
      <c r="J29" s="1" t="s">
        <v>40</v>
      </c>
      <c r="K29" s="7">
        <v>22.565938949584961</v>
      </c>
      <c r="L29" s="7">
        <v>21.131672859191895</v>
      </c>
      <c r="M29" s="5">
        <f t="shared" si="11"/>
        <v>1.4342660903930664</v>
      </c>
      <c r="N29" s="5">
        <f t="shared" si="12"/>
        <v>-0.1061960220336915</v>
      </c>
      <c r="O29" s="11">
        <f t="shared" si="13"/>
        <v>1.0763863657459698</v>
      </c>
      <c r="Q29" s="9">
        <v>3</v>
      </c>
      <c r="R29" s="1" t="s">
        <v>40</v>
      </c>
      <c r="S29" s="7">
        <v>28.239185333251953</v>
      </c>
      <c r="T29" s="7">
        <v>21.131672859191895</v>
      </c>
      <c r="U29" s="5">
        <f t="shared" si="14"/>
        <v>7.1075124740600586</v>
      </c>
      <c r="V29" s="5">
        <f t="shared" si="15"/>
        <v>-8.1096076965332387E-2</v>
      </c>
      <c r="W29" s="11">
        <f t="shared" si="16"/>
        <v>1.0578214073946626</v>
      </c>
      <c r="Y29" s="9">
        <v>3</v>
      </c>
      <c r="Z29" s="1" t="s">
        <v>40</v>
      </c>
      <c r="AA29" s="7">
        <v>27.716890335083008</v>
      </c>
      <c r="AB29" s="7">
        <v>21.131672859191895</v>
      </c>
      <c r="AC29" s="5">
        <f t="shared" si="17"/>
        <v>6.5852174758911133</v>
      </c>
      <c r="AD29" s="5">
        <f t="shared" si="18"/>
        <v>-0.28790378570556641</v>
      </c>
      <c r="AE29" s="11">
        <f t="shared" si="19"/>
        <v>1.2208650896470434</v>
      </c>
      <c r="AG29" s="9">
        <v>3</v>
      </c>
      <c r="AH29" s="1" t="s">
        <v>40</v>
      </c>
      <c r="AI29" s="7">
        <v>25.319025039672852</v>
      </c>
      <c r="AJ29" s="7">
        <v>21.131672859191895</v>
      </c>
      <c r="AK29" s="5">
        <f t="shared" si="20"/>
        <v>4.187352180480957</v>
      </c>
      <c r="AL29" s="5">
        <f t="shared" si="21"/>
        <v>4.7687721252441584E-2</v>
      </c>
      <c r="AM29" s="11">
        <f t="shared" si="22"/>
        <v>0.9674857242023609</v>
      </c>
      <c r="AO29" s="9">
        <v>3</v>
      </c>
      <c r="AP29" s="1" t="s">
        <v>40</v>
      </c>
      <c r="AQ29" s="7">
        <v>26.573326110839844</v>
      </c>
      <c r="AR29" s="7">
        <v>21.131672859191895</v>
      </c>
      <c r="AS29" s="5">
        <f t="shared" si="23"/>
        <v>5.4416532516479492</v>
      </c>
      <c r="AT29" s="5">
        <f t="shared" si="24"/>
        <v>0.19010906219482404</v>
      </c>
      <c r="AU29" s="11">
        <f t="shared" si="25"/>
        <v>0.8765394558006796</v>
      </c>
      <c r="AW29" s="9">
        <v>3</v>
      </c>
      <c r="AX29" s="1" t="s">
        <v>40</v>
      </c>
      <c r="AY29" s="7">
        <v>24.765020370483398</v>
      </c>
      <c r="AZ29" s="7">
        <v>21.131672859191895</v>
      </c>
      <c r="BA29" s="5">
        <f t="shared" si="26"/>
        <v>3.6333475112915039</v>
      </c>
      <c r="BB29" s="5">
        <f t="shared" si="27"/>
        <v>-7.0046043395996183E-2</v>
      </c>
      <c r="BC29" s="11">
        <f t="shared" si="28"/>
        <v>1.0497501857082958</v>
      </c>
      <c r="BE29" s="9">
        <v>3</v>
      </c>
      <c r="BF29" s="1" t="s">
        <v>40</v>
      </c>
      <c r="BG29" s="7">
        <v>25.767532348632813</v>
      </c>
      <c r="BH29" s="7">
        <v>21.131672859191895</v>
      </c>
      <c r="BI29" s="5">
        <f t="shared" si="29"/>
        <v>4.635859489440918</v>
      </c>
      <c r="BJ29" s="5">
        <f t="shared" si="30"/>
        <v>1.8491172790527699E-2</v>
      </c>
      <c r="BK29" s="11">
        <f t="shared" si="31"/>
        <v>0.98726468498933084</v>
      </c>
      <c r="BM29" s="9">
        <v>3</v>
      </c>
      <c r="BN29" s="1" t="s">
        <v>40</v>
      </c>
      <c r="BO29" s="7">
        <v>31.360441207885742</v>
      </c>
      <c r="BP29" s="7">
        <v>21.131672859191895</v>
      </c>
      <c r="BQ29" s="5">
        <f t="shared" si="32"/>
        <v>10.228768348693848</v>
      </c>
      <c r="BR29" s="5">
        <f t="shared" si="33"/>
        <v>-0.62164936065673793</v>
      </c>
      <c r="BS29" s="11">
        <f t="shared" si="34"/>
        <v>1.538633218107007</v>
      </c>
      <c r="BU29" s="9">
        <v>3</v>
      </c>
      <c r="BV29" s="1" t="s">
        <v>40</v>
      </c>
      <c r="BW29" s="7">
        <v>24.620065689086914</v>
      </c>
      <c r="BX29" s="7">
        <v>21.131672859191895</v>
      </c>
      <c r="BY29" s="5">
        <f t="shared" si="35"/>
        <v>3.4883928298950195</v>
      </c>
      <c r="BZ29" s="5">
        <f t="shared" si="36"/>
        <v>-6.4824867248534979E-2</v>
      </c>
      <c r="CA29" s="11">
        <f t="shared" si="37"/>
        <v>1.0459579603483464</v>
      </c>
      <c r="CC29" s="9">
        <v>3</v>
      </c>
      <c r="CD29" s="1" t="s">
        <v>40</v>
      </c>
      <c r="CE29" s="7">
        <v>26.915393829345703</v>
      </c>
      <c r="CF29" s="7">
        <v>21.131672859191895</v>
      </c>
      <c r="CG29" s="5">
        <f t="shared" si="38"/>
        <v>5.7837209701538086</v>
      </c>
      <c r="CH29" s="5">
        <f t="shared" si="39"/>
        <v>-2.5222587585449041E-2</v>
      </c>
      <c r="CI29" s="11">
        <f t="shared" si="40"/>
        <v>1.0176366870417428</v>
      </c>
      <c r="CK29" s="9">
        <v>3</v>
      </c>
      <c r="CL29" s="1" t="s">
        <v>40</v>
      </c>
      <c r="CM29" s="7">
        <v>25.13585090637207</v>
      </c>
      <c r="CN29" s="7">
        <v>21.131672859191895</v>
      </c>
      <c r="CO29" s="5">
        <f t="shared" si="41"/>
        <v>4.0041780471801758</v>
      </c>
      <c r="CP29" s="5">
        <f t="shared" si="42"/>
        <v>-8.0606269836425604E-2</v>
      </c>
      <c r="CQ29" s="11">
        <f t="shared" si="43"/>
        <v>1.0574623290674823</v>
      </c>
      <c r="CS29" s="9">
        <v>3</v>
      </c>
      <c r="CT29" s="1" t="s">
        <v>40</v>
      </c>
      <c r="CU29" s="7">
        <v>27.625825881958008</v>
      </c>
      <c r="CV29" s="7">
        <v>21.131672859191895</v>
      </c>
      <c r="CW29" s="5">
        <f t="shared" si="44"/>
        <v>6.4941530227661133</v>
      </c>
      <c r="CX29" s="5">
        <f t="shared" si="45"/>
        <v>-3.1275749206542969E-2</v>
      </c>
      <c r="CY29" s="11">
        <f t="shared" si="46"/>
        <v>1.0219153876268861</v>
      </c>
      <c r="DA29" s="9">
        <v>3</v>
      </c>
      <c r="DB29" s="1" t="s">
        <v>40</v>
      </c>
      <c r="DC29" s="7">
        <v>25.363790512084961</v>
      </c>
      <c r="DD29" s="7">
        <v>21.131672859191895</v>
      </c>
      <c r="DE29" s="5">
        <f t="shared" si="47"/>
        <v>4.2321176528930664</v>
      </c>
      <c r="DF29" s="5">
        <f t="shared" si="48"/>
        <v>-2.3955726623535512E-2</v>
      </c>
      <c r="DG29" s="11">
        <f t="shared" si="49"/>
        <v>1.0167434710240506</v>
      </c>
      <c r="DI29" s="9">
        <v>3</v>
      </c>
      <c r="DJ29" s="1" t="s">
        <v>40</v>
      </c>
      <c r="DK29" s="7">
        <v>25.201196670532227</v>
      </c>
      <c r="DL29" s="7">
        <v>21.131672859191895</v>
      </c>
      <c r="DM29" s="5">
        <f t="shared" si="50"/>
        <v>4.069523811340332</v>
      </c>
      <c r="DN29" s="5">
        <f t="shared" si="51"/>
        <v>-7.6211357116699574E-2</v>
      </c>
      <c r="DO29" s="11">
        <f t="shared" si="52"/>
        <v>1.0542458606721463</v>
      </c>
      <c r="DQ29" s="9">
        <v>3</v>
      </c>
      <c r="DR29" s="1" t="s">
        <v>40</v>
      </c>
      <c r="DS29" s="7">
        <v>25.068435668945313</v>
      </c>
      <c r="DT29" s="7">
        <v>21.131672859191895</v>
      </c>
      <c r="DU29" s="5">
        <f t="shared" si="53"/>
        <v>3.936762809753418</v>
      </c>
      <c r="DV29" s="5">
        <f t="shared" si="54"/>
        <v>-0.16522045135498065</v>
      </c>
      <c r="DW29" s="11">
        <f t="shared" si="55"/>
        <v>1.121337411164677</v>
      </c>
      <c r="DY29" s="9">
        <v>3</v>
      </c>
      <c r="DZ29" s="1" t="s">
        <v>40</v>
      </c>
      <c r="EA29" s="7">
        <v>26.115331649780273</v>
      </c>
      <c r="EB29" s="7">
        <v>21.131672859191895</v>
      </c>
      <c r="EC29" s="5">
        <f t="shared" si="56"/>
        <v>4.9836587905883789</v>
      </c>
      <c r="ED29" s="5">
        <f t="shared" si="57"/>
        <v>0.1724420547485348</v>
      </c>
      <c r="EE29" s="11">
        <f t="shared" si="58"/>
        <v>0.8873394068280438</v>
      </c>
      <c r="EG29" s="9">
        <v>3</v>
      </c>
      <c r="EH29" s="1" t="s">
        <v>40</v>
      </c>
      <c r="EI29" s="7">
        <v>22.639760971069336</v>
      </c>
      <c r="EJ29" s="7">
        <v>21.131672859191895</v>
      </c>
      <c r="EK29" s="5">
        <f t="shared" si="59"/>
        <v>1.5080881118774414</v>
      </c>
      <c r="EL29" s="5">
        <f t="shared" si="60"/>
        <v>-0.30342693328857417</v>
      </c>
      <c r="EM29" s="11">
        <f t="shared" si="61"/>
        <v>1.2340723118429924</v>
      </c>
      <c r="EO29" s="9">
        <v>3</v>
      </c>
      <c r="EP29" s="1" t="s">
        <v>40</v>
      </c>
      <c r="EQ29" s="7">
        <v>25.925418853759766</v>
      </c>
      <c r="ER29" s="7">
        <v>21.131672859191895</v>
      </c>
      <c r="ES29" s="5">
        <f t="shared" si="62"/>
        <v>4.7937459945678711</v>
      </c>
      <c r="ET29" s="5">
        <f t="shared" si="63"/>
        <v>3.9610099792480646E-2</v>
      </c>
      <c r="EU29" s="11">
        <f t="shared" si="64"/>
        <v>0.97291785094064909</v>
      </c>
      <c r="EW29" s="9">
        <v>3</v>
      </c>
      <c r="EX29" s="1" t="s">
        <v>40</v>
      </c>
      <c r="EY29" s="7">
        <v>26.018375396728516</v>
      </c>
      <c r="EZ29" s="7">
        <v>21.131672859191895</v>
      </c>
      <c r="FA29" s="5">
        <f t="shared" si="65"/>
        <v>4.8867025375366211</v>
      </c>
      <c r="FB29" s="5">
        <f t="shared" si="66"/>
        <v>-8.3288764953612926E-2</v>
      </c>
      <c r="FC29" s="11">
        <f t="shared" si="67"/>
        <v>1.0594303654576147</v>
      </c>
      <c r="FE29" s="9">
        <v>3</v>
      </c>
      <c r="FF29" s="1" t="s">
        <v>40</v>
      </c>
      <c r="FG29" s="7">
        <v>24.151750564575195</v>
      </c>
      <c r="FH29" s="7">
        <v>21.131672859191895</v>
      </c>
      <c r="FI29" s="5">
        <f t="shared" si="68"/>
        <v>3.0200777053833008</v>
      </c>
      <c r="FJ29" s="5">
        <f t="shared" si="69"/>
        <v>-0.11396312713623047</v>
      </c>
      <c r="FK29" s="11">
        <f t="shared" si="70"/>
        <v>1.0821969850337154</v>
      </c>
      <c r="FM29" s="9">
        <v>3</v>
      </c>
      <c r="FN29" s="1" t="s">
        <v>40</v>
      </c>
      <c r="FO29" s="7">
        <v>25.310779571533203</v>
      </c>
      <c r="FP29" s="7">
        <v>21.131672859191895</v>
      </c>
      <c r="FQ29" s="5">
        <f t="shared" si="71"/>
        <v>4.1791067123413086</v>
      </c>
      <c r="FR29" s="5">
        <f t="shared" si="72"/>
        <v>-9.3538856506347301E-2</v>
      </c>
      <c r="FS29" s="11">
        <f t="shared" si="73"/>
        <v>1.0669842323538818</v>
      </c>
      <c r="FU29" s="9">
        <v>3</v>
      </c>
      <c r="FV29" s="1" t="s">
        <v>40</v>
      </c>
      <c r="FW29" s="7">
        <v>23.206491470336914</v>
      </c>
      <c r="FX29" s="7">
        <v>21.131672859191895</v>
      </c>
      <c r="FY29" s="5">
        <f t="shared" si="74"/>
        <v>2.0748186111450195</v>
      </c>
      <c r="FZ29" s="5">
        <f t="shared" si="75"/>
        <v>-5.6821632385253729E-2</v>
      </c>
      <c r="GA29" s="11">
        <f t="shared" si="76"/>
        <v>1.0401716569393837</v>
      </c>
      <c r="GC29" s="9">
        <v>3</v>
      </c>
      <c r="GD29" s="1" t="s">
        <v>40</v>
      </c>
      <c r="GE29" s="7">
        <v>23.694858551025391</v>
      </c>
      <c r="GF29" s="7">
        <v>21.131672859191895</v>
      </c>
      <c r="GG29" s="5">
        <f t="shared" si="77"/>
        <v>2.5631856918334961</v>
      </c>
      <c r="GH29" s="5">
        <f t="shared" si="78"/>
        <v>-2.3646736145019442E-2</v>
      </c>
      <c r="GI29" s="11">
        <f t="shared" si="79"/>
        <v>1.0165257324154346</v>
      </c>
      <c r="GK29" s="9">
        <v>3</v>
      </c>
      <c r="GL29" s="1" t="s">
        <v>40</v>
      </c>
      <c r="GM29" s="7">
        <v>25.689102172851563</v>
      </c>
      <c r="GN29" s="7">
        <v>21.131672859191895</v>
      </c>
      <c r="GO29" s="5">
        <f t="shared" si="80"/>
        <v>4.557429313659668</v>
      </c>
      <c r="GP29" s="5">
        <f t="shared" si="81"/>
        <v>4.9142265319824574E-2</v>
      </c>
      <c r="GQ29" s="11">
        <f t="shared" si="82"/>
        <v>0.96651078395883516</v>
      </c>
      <c r="GS29" s="9">
        <v>3</v>
      </c>
      <c r="GT29" s="1" t="s">
        <v>40</v>
      </c>
      <c r="GU29" s="7">
        <v>25.037593841552734</v>
      </c>
      <c r="GV29" s="7">
        <v>21.131672859191895</v>
      </c>
      <c r="GW29" s="5">
        <f t="shared" si="83"/>
        <v>3.9059209823608398</v>
      </c>
      <c r="GX29" s="5">
        <f t="shared" si="84"/>
        <v>-2.6934623718261719E-2</v>
      </c>
      <c r="GY29" s="11">
        <f t="shared" si="85"/>
        <v>1.0188450262156283</v>
      </c>
      <c r="HA29" s="9">
        <v>3</v>
      </c>
      <c r="HB29" s="1" t="s">
        <v>40</v>
      </c>
      <c r="HC29" s="7">
        <v>25.810678482055664</v>
      </c>
      <c r="HD29" s="7">
        <v>21.131672859191895</v>
      </c>
      <c r="HE29" s="5">
        <f t="shared" si="86"/>
        <v>4.6790056228637695</v>
      </c>
      <c r="HF29" s="5">
        <f t="shared" si="87"/>
        <v>-7.9065513610840021E-2</v>
      </c>
      <c r="HG29" s="11">
        <f t="shared" si="88"/>
        <v>1.0563335929782012</v>
      </c>
      <c r="HI29" s="9">
        <v>3</v>
      </c>
      <c r="HJ29" s="1" t="s">
        <v>40</v>
      </c>
      <c r="HK29" s="7">
        <v>22.571884155273438</v>
      </c>
      <c r="HL29" s="7">
        <v>21.131672859191895</v>
      </c>
      <c r="HM29" s="5">
        <f t="shared" si="89"/>
        <v>1.440211296081543</v>
      </c>
      <c r="HN29" s="5">
        <f t="shared" si="90"/>
        <v>-0.14069881439208975</v>
      </c>
      <c r="HO29" s="11">
        <f t="shared" si="91"/>
        <v>1.1024389873153595</v>
      </c>
      <c r="HQ29" s="9">
        <v>3</v>
      </c>
      <c r="HR29" s="1" t="s">
        <v>40</v>
      </c>
      <c r="HS29" s="7">
        <v>22.062746047973633</v>
      </c>
      <c r="HT29" s="7">
        <v>21.131672859191895</v>
      </c>
      <c r="HU29" s="5">
        <f t="shared" si="92"/>
        <v>0.93107318878173828</v>
      </c>
      <c r="HV29" s="5">
        <f t="shared" si="93"/>
        <v>-9.1833305358886674E-2</v>
      </c>
      <c r="HW29" s="11">
        <f t="shared" si="94"/>
        <v>1.0657235910718676</v>
      </c>
    </row>
    <row r="30" spans="1:232" x14ac:dyDescent="0.35">
      <c r="A30" s="9">
        <v>4</v>
      </c>
      <c r="B30" s="1" t="s">
        <v>41</v>
      </c>
      <c r="C30" s="7">
        <v>22.655496597290039</v>
      </c>
      <c r="D30" s="7">
        <v>20.991298675537109</v>
      </c>
      <c r="E30" s="5">
        <f t="shared" si="8"/>
        <v>1.6641979217529297</v>
      </c>
      <c r="F30" s="5">
        <f t="shared" si="9"/>
        <v>0.40885047912597661</v>
      </c>
      <c r="G30" s="11">
        <f t="shared" si="10"/>
        <v>0.75322329331299598</v>
      </c>
      <c r="I30" s="9">
        <v>4</v>
      </c>
      <c r="J30" s="1" t="s">
        <v>41</v>
      </c>
      <c r="K30" s="7">
        <v>22.692523956298828</v>
      </c>
      <c r="L30" s="7">
        <v>20.991298675537109</v>
      </c>
      <c r="M30" s="5">
        <f t="shared" si="11"/>
        <v>1.7012252807617188</v>
      </c>
      <c r="N30" s="5">
        <f t="shared" si="12"/>
        <v>0.16076316833496085</v>
      </c>
      <c r="O30" s="11">
        <f t="shared" si="13"/>
        <v>0.89455173862853365</v>
      </c>
      <c r="Q30" s="9">
        <v>4</v>
      </c>
      <c r="R30" s="1" t="s">
        <v>41</v>
      </c>
      <c r="S30" s="7">
        <v>28.089303970336914</v>
      </c>
      <c r="T30" s="7">
        <v>20.991298675537109</v>
      </c>
      <c r="U30" s="5">
        <f t="shared" si="14"/>
        <v>7.0980052947998047</v>
      </c>
      <c r="V30" s="5">
        <f t="shared" si="15"/>
        <v>-9.0603256225586293E-2</v>
      </c>
      <c r="W30" s="11">
        <f t="shared" si="16"/>
        <v>1.0648153369610334</v>
      </c>
      <c r="Y30" s="9">
        <v>4</v>
      </c>
      <c r="Z30" s="1" t="s">
        <v>41</v>
      </c>
      <c r="AA30" s="7">
        <v>28.137012481689453</v>
      </c>
      <c r="AB30" s="7">
        <v>20.991298675537109</v>
      </c>
      <c r="AC30" s="5">
        <f t="shared" si="17"/>
        <v>7.1457138061523438</v>
      </c>
      <c r="AD30" s="5">
        <f t="shared" si="18"/>
        <v>0.27259254455566406</v>
      </c>
      <c r="AE30" s="11">
        <f t="shared" si="19"/>
        <v>0.82783058443653545</v>
      </c>
      <c r="AG30" s="9">
        <v>4</v>
      </c>
      <c r="AH30" s="1" t="s">
        <v>41</v>
      </c>
      <c r="AI30" s="7">
        <v>25.100711822509766</v>
      </c>
      <c r="AJ30" s="7">
        <v>20.991298675537109</v>
      </c>
      <c r="AK30" s="5">
        <f t="shared" si="20"/>
        <v>4.1094131469726563</v>
      </c>
      <c r="AL30" s="5">
        <f t="shared" si="21"/>
        <v>-3.0251312255859197E-2</v>
      </c>
      <c r="AM30" s="11">
        <f t="shared" si="22"/>
        <v>1.021189997816939</v>
      </c>
      <c r="AO30" s="9">
        <v>4</v>
      </c>
      <c r="AP30" s="1" t="s">
        <v>41</v>
      </c>
      <c r="AQ30" s="7">
        <v>26.434183120727539</v>
      </c>
      <c r="AR30" s="7">
        <v>20.991298675537109</v>
      </c>
      <c r="AS30" s="5">
        <f t="shared" si="23"/>
        <v>5.4428844451904297</v>
      </c>
      <c r="AT30" s="5">
        <f t="shared" si="24"/>
        <v>0.19134025573730451</v>
      </c>
      <c r="AU30" s="11">
        <f t="shared" si="25"/>
        <v>0.87579173758667705</v>
      </c>
      <c r="AW30" s="9">
        <v>4</v>
      </c>
      <c r="AX30" s="1" t="s">
        <v>41</v>
      </c>
      <c r="AY30" s="7">
        <v>24.864501953125</v>
      </c>
      <c r="AZ30" s="7">
        <v>20.991298675537109</v>
      </c>
      <c r="BA30" s="5">
        <f t="shared" si="26"/>
        <v>3.8732032775878906</v>
      </c>
      <c r="BB30" s="5">
        <f t="shared" si="27"/>
        <v>0.16980972290039054</v>
      </c>
      <c r="BC30" s="11">
        <f t="shared" si="28"/>
        <v>0.88895991839004573</v>
      </c>
      <c r="BE30" s="9">
        <v>4</v>
      </c>
      <c r="BF30" s="1" t="s">
        <v>41</v>
      </c>
      <c r="BG30" s="7">
        <v>25.715011596679688</v>
      </c>
      <c r="BH30" s="7">
        <v>20.991298675537109</v>
      </c>
      <c r="BI30" s="5">
        <f t="shared" si="29"/>
        <v>4.7237129211425781</v>
      </c>
      <c r="BJ30" s="5">
        <f t="shared" si="30"/>
        <v>0.10634460449218786</v>
      </c>
      <c r="BK30" s="11">
        <f t="shared" si="31"/>
        <v>0.92893875992017982</v>
      </c>
      <c r="BM30" s="9">
        <v>4</v>
      </c>
      <c r="BN30" s="1" t="s">
        <v>41</v>
      </c>
      <c r="BO30" s="7">
        <v>32.762596130371094</v>
      </c>
      <c r="BP30" s="7">
        <v>20.991298675537109</v>
      </c>
      <c r="BQ30" s="5">
        <f t="shared" si="32"/>
        <v>11.771297454833984</v>
      </c>
      <c r="BR30" s="5">
        <f t="shared" si="33"/>
        <v>0.92087974548339879</v>
      </c>
      <c r="BS30" s="11">
        <f t="shared" si="34"/>
        <v>0.52818683736852268</v>
      </c>
      <c r="BU30" s="9">
        <v>4</v>
      </c>
      <c r="BV30" s="1" t="s">
        <v>41</v>
      </c>
      <c r="BW30" s="7">
        <v>24.559637069702148</v>
      </c>
      <c r="BX30" s="7">
        <v>20.991298675537109</v>
      </c>
      <c r="BY30" s="5">
        <f t="shared" si="35"/>
        <v>3.5683383941650391</v>
      </c>
      <c r="BZ30" s="5">
        <f t="shared" si="36"/>
        <v>1.5120697021484553E-2</v>
      </c>
      <c r="CA30" s="11">
        <f t="shared" si="37"/>
        <v>0.98957386441073436</v>
      </c>
      <c r="CC30" s="9">
        <v>4</v>
      </c>
      <c r="CD30" s="1" t="s">
        <v>41</v>
      </c>
      <c r="CE30" s="7">
        <v>26.925336837768555</v>
      </c>
      <c r="CF30" s="7">
        <v>20.991298675537109</v>
      </c>
      <c r="CG30" s="5">
        <f t="shared" si="38"/>
        <v>5.9340381622314453</v>
      </c>
      <c r="CH30" s="5">
        <f t="shared" si="39"/>
        <v>0.12509460449218768</v>
      </c>
      <c r="CI30" s="11">
        <f t="shared" si="40"/>
        <v>0.91694391278552667</v>
      </c>
      <c r="CK30" s="9">
        <v>4</v>
      </c>
      <c r="CL30" s="1" t="s">
        <v>41</v>
      </c>
      <c r="CM30" s="7">
        <v>25.220550537109375</v>
      </c>
      <c r="CN30" s="7">
        <v>20.991298675537109</v>
      </c>
      <c r="CO30" s="5">
        <f t="shared" si="41"/>
        <v>4.2292518615722656</v>
      </c>
      <c r="CP30" s="5">
        <f t="shared" si="42"/>
        <v>0.14446754455566424</v>
      </c>
      <c r="CQ30" s="11">
        <f t="shared" si="43"/>
        <v>0.90471321845047192</v>
      </c>
      <c r="CS30" s="9">
        <v>4</v>
      </c>
      <c r="CT30" s="1" t="s">
        <v>41</v>
      </c>
      <c r="CU30" s="7">
        <v>27.622280120849609</v>
      </c>
      <c r="CV30" s="7">
        <v>20.991298675537109</v>
      </c>
      <c r="CW30" s="5">
        <f t="shared" si="44"/>
        <v>6.6309814453125</v>
      </c>
      <c r="CX30" s="5">
        <f t="shared" si="45"/>
        <v>0.10555267333984375</v>
      </c>
      <c r="CY30" s="11">
        <f t="shared" si="46"/>
        <v>0.92944881746421859</v>
      </c>
      <c r="DA30" s="9">
        <v>4</v>
      </c>
      <c r="DB30" s="1" t="s">
        <v>41</v>
      </c>
      <c r="DC30" s="7">
        <v>25.457181930541992</v>
      </c>
      <c r="DD30" s="7">
        <v>20.991298675537109</v>
      </c>
      <c r="DE30" s="5">
        <f t="shared" si="47"/>
        <v>4.4658832550048828</v>
      </c>
      <c r="DF30" s="5">
        <f t="shared" si="48"/>
        <v>0.20980987548828089</v>
      </c>
      <c r="DG30" s="11">
        <f t="shared" si="49"/>
        <v>0.86465117122271473</v>
      </c>
      <c r="DI30" s="9">
        <v>4</v>
      </c>
      <c r="DJ30" s="1" t="s">
        <v>41</v>
      </c>
      <c r="DK30" s="7">
        <v>25.350297927856445</v>
      </c>
      <c r="DL30" s="7">
        <v>20.991298675537109</v>
      </c>
      <c r="DM30" s="5">
        <f t="shared" si="50"/>
        <v>4.3589992523193359</v>
      </c>
      <c r="DN30" s="5">
        <f t="shared" si="51"/>
        <v>0.21326408386230433</v>
      </c>
      <c r="DO30" s="11">
        <f t="shared" si="52"/>
        <v>0.86258343506860091</v>
      </c>
      <c r="DQ30" s="9">
        <v>4</v>
      </c>
      <c r="DR30" s="1" t="s">
        <v>41</v>
      </c>
      <c r="DS30" s="7">
        <v>25.252304077148438</v>
      </c>
      <c r="DT30" s="7">
        <v>20.991298675537109</v>
      </c>
      <c r="DU30" s="5">
        <f t="shared" si="53"/>
        <v>4.2610054016113281</v>
      </c>
      <c r="DV30" s="5">
        <f t="shared" si="54"/>
        <v>0.15902214050292951</v>
      </c>
      <c r="DW30" s="11">
        <f t="shared" si="55"/>
        <v>0.89563192505613365</v>
      </c>
      <c r="DY30" s="9">
        <v>4</v>
      </c>
      <c r="DZ30" s="1" t="s">
        <v>41</v>
      </c>
      <c r="EA30" s="7">
        <v>25.895133972167969</v>
      </c>
      <c r="EB30" s="7">
        <v>20.991298675537109</v>
      </c>
      <c r="EC30" s="5">
        <f t="shared" si="56"/>
        <v>4.9038352966308594</v>
      </c>
      <c r="ED30" s="5">
        <f t="shared" si="57"/>
        <v>9.261856079101527E-2</v>
      </c>
      <c r="EE30" s="11">
        <f t="shared" si="58"/>
        <v>0.93781901694513825</v>
      </c>
      <c r="EG30" s="9">
        <v>4</v>
      </c>
      <c r="EH30" s="1" t="s">
        <v>41</v>
      </c>
      <c r="EI30" s="7">
        <v>22.740703582763672</v>
      </c>
      <c r="EJ30" s="7">
        <v>20.991298675537109</v>
      </c>
      <c r="EK30" s="5">
        <f t="shared" si="59"/>
        <v>1.7494049072265625</v>
      </c>
      <c r="EL30" s="5">
        <f t="shared" si="60"/>
        <v>-6.2110137939453081E-2</v>
      </c>
      <c r="EM30" s="11">
        <f t="shared" si="61"/>
        <v>1.0439916245816749</v>
      </c>
      <c r="EO30" s="9">
        <v>4</v>
      </c>
      <c r="EP30" s="1" t="s">
        <v>41</v>
      </c>
      <c r="EQ30" s="7">
        <v>25.677215576171875</v>
      </c>
      <c r="ER30" s="7">
        <v>20.991298675537109</v>
      </c>
      <c r="ES30" s="5">
        <f t="shared" si="62"/>
        <v>4.6859169006347656</v>
      </c>
      <c r="ET30" s="5">
        <f t="shared" si="63"/>
        <v>-6.8218994140624822E-2</v>
      </c>
      <c r="EU30" s="11">
        <f t="shared" si="64"/>
        <v>1.048421608776317</v>
      </c>
      <c r="EW30" s="9">
        <v>4</v>
      </c>
      <c r="EX30" s="1" t="s">
        <v>41</v>
      </c>
      <c r="EY30" s="7">
        <v>25.998752593994141</v>
      </c>
      <c r="EZ30" s="7">
        <v>20.991298675537109</v>
      </c>
      <c r="FA30" s="5">
        <f t="shared" si="65"/>
        <v>5.0074539184570313</v>
      </c>
      <c r="FB30" s="5">
        <f t="shared" si="66"/>
        <v>3.746261596679723E-2</v>
      </c>
      <c r="FC30" s="11">
        <f t="shared" si="67"/>
        <v>0.97436713929677576</v>
      </c>
      <c r="FE30" s="9">
        <v>4</v>
      </c>
      <c r="FF30" s="1" t="s">
        <v>41</v>
      </c>
      <c r="FG30" s="7">
        <v>24.190313339233398</v>
      </c>
      <c r="FH30" s="7">
        <v>20.991298675537109</v>
      </c>
      <c r="FI30" s="5">
        <f t="shared" si="68"/>
        <v>3.1990146636962891</v>
      </c>
      <c r="FJ30" s="5">
        <f t="shared" si="69"/>
        <v>6.4973831176757813E-2</v>
      </c>
      <c r="FK30" s="11">
        <f t="shared" si="70"/>
        <v>0.95596265749595166</v>
      </c>
      <c r="FM30" s="9">
        <v>4</v>
      </c>
      <c r="FN30" s="1" t="s">
        <v>41</v>
      </c>
      <c r="FO30" s="7">
        <v>25.426301956176758</v>
      </c>
      <c r="FP30" s="7">
        <v>20.991298675537109</v>
      </c>
      <c r="FQ30" s="5">
        <f t="shared" si="71"/>
        <v>4.4350032806396484</v>
      </c>
      <c r="FR30" s="5">
        <f t="shared" si="72"/>
        <v>0.16235771179199254</v>
      </c>
      <c r="FS30" s="11">
        <f t="shared" si="73"/>
        <v>0.89356357855022028</v>
      </c>
      <c r="FU30" s="9">
        <v>4</v>
      </c>
      <c r="FV30" s="1" t="s">
        <v>41</v>
      </c>
      <c r="FW30" s="7">
        <v>23.142837524414063</v>
      </c>
      <c r="FX30" s="7">
        <v>20.991298675537109</v>
      </c>
      <c r="FY30" s="5">
        <f t="shared" si="74"/>
        <v>2.1515388488769531</v>
      </c>
      <c r="FZ30" s="5">
        <f t="shared" si="75"/>
        <v>1.9898605346679865E-2</v>
      </c>
      <c r="GA30" s="11">
        <f t="shared" si="76"/>
        <v>0.98630202076217488</v>
      </c>
      <c r="GC30" s="9">
        <v>4</v>
      </c>
      <c r="GD30" s="1" t="s">
        <v>41</v>
      </c>
      <c r="GE30" s="7">
        <v>23.736177444458008</v>
      </c>
      <c r="GF30" s="7">
        <v>20.991298675537109</v>
      </c>
      <c r="GG30" s="5">
        <f t="shared" si="77"/>
        <v>2.7448787689208984</v>
      </c>
      <c r="GH30" s="5">
        <f t="shared" si="78"/>
        <v>0.1580463409423829</v>
      </c>
      <c r="GI30" s="11">
        <f t="shared" si="79"/>
        <v>0.89623791096525907</v>
      </c>
      <c r="GK30" s="9">
        <v>4</v>
      </c>
      <c r="GL30" s="1" t="s">
        <v>41</v>
      </c>
      <c r="GM30" s="7">
        <v>25.633852005004883</v>
      </c>
      <c r="GN30" s="7">
        <v>20.991298675537109</v>
      </c>
      <c r="GO30" s="5">
        <f t="shared" si="80"/>
        <v>4.6425533294677734</v>
      </c>
      <c r="GP30" s="5">
        <f t="shared" si="81"/>
        <v>0.13426628112793004</v>
      </c>
      <c r="GQ30" s="11">
        <f t="shared" si="82"/>
        <v>0.91113309544688614</v>
      </c>
      <c r="GS30" s="9">
        <v>4</v>
      </c>
      <c r="GT30" s="1" t="s">
        <v>41</v>
      </c>
      <c r="GU30" s="7">
        <v>24.928714752197266</v>
      </c>
      <c r="GV30" s="7">
        <v>20.991298675537109</v>
      </c>
      <c r="GW30" s="5">
        <f t="shared" si="83"/>
        <v>3.9374160766601563</v>
      </c>
      <c r="GX30" s="5">
        <f t="shared" si="84"/>
        <v>4.5604705810546875E-3</v>
      </c>
      <c r="GY30" s="11">
        <f t="shared" si="85"/>
        <v>0.99684391361933788</v>
      </c>
      <c r="HA30" s="9">
        <v>4</v>
      </c>
      <c r="HB30" s="1" t="s">
        <v>41</v>
      </c>
      <c r="HC30" s="7">
        <v>25.758668899536133</v>
      </c>
      <c r="HD30" s="7">
        <v>20.991298675537109</v>
      </c>
      <c r="HE30" s="5">
        <f t="shared" si="86"/>
        <v>4.7673702239990234</v>
      </c>
      <c r="HF30" s="5">
        <f t="shared" si="87"/>
        <v>9.2990875244138849E-3</v>
      </c>
      <c r="HG30" s="11">
        <f t="shared" si="88"/>
        <v>0.99357509225417318</v>
      </c>
      <c r="HI30" s="9">
        <v>4</v>
      </c>
      <c r="HJ30" s="1" t="s">
        <v>41</v>
      </c>
      <c r="HK30" s="7">
        <v>22.731689453125</v>
      </c>
      <c r="HL30" s="7">
        <v>20.991298675537109</v>
      </c>
      <c r="HM30" s="5">
        <f t="shared" si="89"/>
        <v>1.7403907775878906</v>
      </c>
      <c r="HN30" s="5">
        <f t="shared" si="90"/>
        <v>0.1594806671142579</v>
      </c>
      <c r="HO30" s="11">
        <f t="shared" si="91"/>
        <v>0.89534731479144869</v>
      </c>
      <c r="HQ30" s="9">
        <v>4</v>
      </c>
      <c r="HR30" s="1" t="s">
        <v>41</v>
      </c>
      <c r="HS30" s="7">
        <v>22.035974502563477</v>
      </c>
      <c r="HT30" s="7">
        <v>20.991298675537109</v>
      </c>
      <c r="HU30" s="5">
        <f t="shared" si="92"/>
        <v>1.0446758270263672</v>
      </c>
      <c r="HV30" s="5">
        <f t="shared" si="93"/>
        <v>2.1769332885742232E-2</v>
      </c>
      <c r="HW30" s="11">
        <f t="shared" si="94"/>
        <v>0.9850239220966468</v>
      </c>
    </row>
    <row r="31" spans="1:232" s="25" customFormat="1" x14ac:dyDescent="0.35">
      <c r="A31" s="26">
        <v>5</v>
      </c>
      <c r="B31" s="27" t="s">
        <v>42</v>
      </c>
      <c r="C31" s="23">
        <v>22.152090072631836</v>
      </c>
      <c r="D31" s="23">
        <v>20.818471908569336</v>
      </c>
      <c r="E31" s="23">
        <f t="shared" si="8"/>
        <v>1.3336181640625</v>
      </c>
      <c r="F31" s="23">
        <f t="shared" si="9"/>
        <v>7.8270721435546919E-2</v>
      </c>
      <c r="G31" s="24">
        <f t="shared" si="10"/>
        <v>0.94719231347378097</v>
      </c>
      <c r="H31" s="25" t="s">
        <v>67</v>
      </c>
      <c r="I31" s="26">
        <v>5</v>
      </c>
      <c r="J31" s="27" t="s">
        <v>42</v>
      </c>
      <c r="K31" s="23">
        <v>22.449483871459961</v>
      </c>
      <c r="L31" s="23">
        <v>20.818471908569336</v>
      </c>
      <c r="M31" s="23">
        <f t="shared" si="11"/>
        <v>1.631011962890625</v>
      </c>
      <c r="N31" s="23">
        <f t="shared" si="12"/>
        <v>9.0549850463867099E-2</v>
      </c>
      <c r="O31" s="24">
        <f t="shared" si="13"/>
        <v>0.93916473967441905</v>
      </c>
      <c r="P31" s="25" t="s">
        <v>67</v>
      </c>
      <c r="Q31" s="26">
        <v>5</v>
      </c>
      <c r="R31" s="27" t="s">
        <v>42</v>
      </c>
      <c r="S31" s="23">
        <v>27.913528442382813</v>
      </c>
      <c r="T31" s="23">
        <v>20.818471908569336</v>
      </c>
      <c r="U31" s="23">
        <f t="shared" si="14"/>
        <v>7.0950565338134766</v>
      </c>
      <c r="V31" s="23">
        <f t="shared" si="15"/>
        <v>-9.3552017211914418E-2</v>
      </c>
      <c r="W31" s="24">
        <f t="shared" si="16"/>
        <v>1.0669939657548972</v>
      </c>
      <c r="X31" s="25" t="s">
        <v>67</v>
      </c>
      <c r="Y31" s="26">
        <v>5</v>
      </c>
      <c r="Z31" s="27" t="s">
        <v>42</v>
      </c>
      <c r="AA31" s="23">
        <v>27.470310211181641</v>
      </c>
      <c r="AB31" s="23">
        <v>20.818471908569336</v>
      </c>
      <c r="AC31" s="23">
        <f t="shared" si="17"/>
        <v>6.6518383026123047</v>
      </c>
      <c r="AD31" s="23">
        <f t="shared" si="18"/>
        <v>-0.221282958984375</v>
      </c>
      <c r="AE31" s="24">
        <f t="shared" si="19"/>
        <v>1.1657698207392515</v>
      </c>
      <c r="AF31" s="25" t="s">
        <v>67</v>
      </c>
      <c r="AG31" s="26">
        <v>5</v>
      </c>
      <c r="AH31" s="27" t="s">
        <v>42</v>
      </c>
      <c r="AI31" s="23">
        <v>25.03680419921875</v>
      </c>
      <c r="AJ31" s="23">
        <v>20.818471908569336</v>
      </c>
      <c r="AK31" s="23">
        <f t="shared" si="20"/>
        <v>4.2183322906494141</v>
      </c>
      <c r="AL31" s="23">
        <f t="shared" si="21"/>
        <v>7.8667831420898615E-2</v>
      </c>
      <c r="AM31" s="24">
        <f t="shared" si="22"/>
        <v>0.94693162930106878</v>
      </c>
      <c r="AN31" s="25" t="s">
        <v>67</v>
      </c>
      <c r="AO31" s="26">
        <v>5</v>
      </c>
      <c r="AP31" s="27" t="s">
        <v>42</v>
      </c>
      <c r="AQ31" s="23">
        <v>26.114574432373047</v>
      </c>
      <c r="AR31" s="23">
        <v>20.818471908569336</v>
      </c>
      <c r="AS31" s="23">
        <f t="shared" si="23"/>
        <v>5.2961025238037109</v>
      </c>
      <c r="AT31" s="23">
        <f t="shared" si="24"/>
        <v>4.455833435058576E-2</v>
      </c>
      <c r="AU31" s="24">
        <f t="shared" si="25"/>
        <v>0.96958660006694342</v>
      </c>
      <c r="AV31" s="25" t="s">
        <v>67</v>
      </c>
      <c r="AW31" s="26">
        <v>5</v>
      </c>
      <c r="AX31" s="27" t="s">
        <v>42</v>
      </c>
      <c r="AY31" s="23">
        <v>24.632911682128906</v>
      </c>
      <c r="AZ31" s="23">
        <v>20.818471908569336</v>
      </c>
      <c r="BA31" s="23">
        <f t="shared" si="26"/>
        <v>3.8144397735595703</v>
      </c>
      <c r="BB31" s="23">
        <f t="shared" si="27"/>
        <v>0.11104621887207022</v>
      </c>
      <c r="BC31" s="24">
        <f t="shared" si="28"/>
        <v>0.92591635895045288</v>
      </c>
      <c r="BD31" s="25" t="s">
        <v>67</v>
      </c>
      <c r="BE31" s="26">
        <v>5</v>
      </c>
      <c r="BF31" s="27" t="s">
        <v>42</v>
      </c>
      <c r="BG31" s="23">
        <v>25.563117980957031</v>
      </c>
      <c r="BH31" s="23">
        <v>20.818471908569336</v>
      </c>
      <c r="BI31" s="23">
        <f t="shared" si="29"/>
        <v>4.7446460723876953</v>
      </c>
      <c r="BJ31" s="23">
        <f t="shared" si="30"/>
        <v>0.12727775573730504</v>
      </c>
      <c r="BK31" s="24">
        <f t="shared" si="31"/>
        <v>0.91555740120528661</v>
      </c>
      <c r="BL31" s="25" t="s">
        <v>67</v>
      </c>
      <c r="BM31" s="26">
        <v>5</v>
      </c>
      <c r="BN31" s="27" t="s">
        <v>42</v>
      </c>
      <c r="BO31" s="23">
        <v>32.023479461669922</v>
      </c>
      <c r="BP31" s="23">
        <v>20.818471908569336</v>
      </c>
      <c r="BQ31" s="23">
        <f t="shared" si="32"/>
        <v>11.205007553100586</v>
      </c>
      <c r="BR31" s="23">
        <f t="shared" si="33"/>
        <v>0.35458984375000036</v>
      </c>
      <c r="BS31" s="24">
        <f t="shared" si="34"/>
        <v>0.78209195921184693</v>
      </c>
      <c r="BT31" s="25" t="s">
        <v>67</v>
      </c>
      <c r="BU31" s="26">
        <v>5</v>
      </c>
      <c r="BV31" s="27" t="s">
        <v>42</v>
      </c>
      <c r="BW31" s="23">
        <v>24.339469909667969</v>
      </c>
      <c r="BX31" s="23">
        <v>20.818471908569336</v>
      </c>
      <c r="BY31" s="23">
        <f t="shared" si="35"/>
        <v>3.5209980010986328</v>
      </c>
      <c r="BZ31" s="23">
        <f t="shared" si="36"/>
        <v>-3.2219696044921697E-2</v>
      </c>
      <c r="CA31" s="24">
        <f t="shared" si="37"/>
        <v>1.0225842396141924</v>
      </c>
      <c r="CB31" s="25" t="s">
        <v>67</v>
      </c>
      <c r="CC31" s="26">
        <v>5</v>
      </c>
      <c r="CD31" s="27" t="s">
        <v>42</v>
      </c>
      <c r="CE31" s="23">
        <v>26.608283996582031</v>
      </c>
      <c r="CF31" s="23">
        <v>20.818471908569336</v>
      </c>
      <c r="CG31" s="23">
        <f t="shared" si="38"/>
        <v>5.7898120880126953</v>
      </c>
      <c r="CH31" s="23">
        <f t="shared" si="39"/>
        <v>-1.9131469726562322E-2</v>
      </c>
      <c r="CI31" s="24">
        <f t="shared" si="40"/>
        <v>1.0133492403097761</v>
      </c>
      <c r="CJ31" s="25" t="s">
        <v>67</v>
      </c>
      <c r="CK31" s="26">
        <v>5</v>
      </c>
      <c r="CL31" s="27" t="s">
        <v>42</v>
      </c>
      <c r="CM31" s="23">
        <v>24.973381042480469</v>
      </c>
      <c r="CN31" s="23">
        <v>20.818471908569336</v>
      </c>
      <c r="CO31" s="23">
        <f t="shared" si="41"/>
        <v>4.1549091339111328</v>
      </c>
      <c r="CP31" s="23">
        <f t="shared" si="42"/>
        <v>7.0124816894531428E-2</v>
      </c>
      <c r="CQ31" s="24">
        <f t="shared" si="43"/>
        <v>0.95255558272422514</v>
      </c>
      <c r="CR31" s="25" t="s">
        <v>67</v>
      </c>
      <c r="CS31" s="26">
        <v>5</v>
      </c>
      <c r="CT31" s="27" t="s">
        <v>42</v>
      </c>
      <c r="CU31" s="23">
        <v>27.272205352783203</v>
      </c>
      <c r="CV31" s="23">
        <v>20.818471908569336</v>
      </c>
      <c r="CW31" s="23">
        <f t="shared" si="44"/>
        <v>6.4537334442138672</v>
      </c>
      <c r="CX31" s="23">
        <f t="shared" si="45"/>
        <v>-7.1695327758789063E-2</v>
      </c>
      <c r="CY31" s="24">
        <f t="shared" si="46"/>
        <v>1.0509509429878785</v>
      </c>
      <c r="CZ31" s="25" t="s">
        <v>67</v>
      </c>
      <c r="DA31" s="26">
        <v>5</v>
      </c>
      <c r="DB31" s="27" t="s">
        <v>42</v>
      </c>
      <c r="DC31" s="23">
        <v>25.062690734863281</v>
      </c>
      <c r="DD31" s="23">
        <v>20.818471908569336</v>
      </c>
      <c r="DE31" s="23">
        <f t="shared" si="47"/>
        <v>4.2442188262939453</v>
      </c>
      <c r="DF31" s="23">
        <f t="shared" si="48"/>
        <v>-1.1854553222656605E-2</v>
      </c>
      <c r="DG31" s="24">
        <f t="shared" si="49"/>
        <v>1.0082508019338776</v>
      </c>
      <c r="DH31" s="25" t="s">
        <v>67</v>
      </c>
      <c r="DI31" s="26">
        <v>5</v>
      </c>
      <c r="DJ31" s="27" t="s">
        <v>42</v>
      </c>
      <c r="DK31" s="23">
        <v>25.030603408813477</v>
      </c>
      <c r="DL31" s="23">
        <v>20.818471908569336</v>
      </c>
      <c r="DM31" s="23">
        <f t="shared" si="50"/>
        <v>4.2121315002441406</v>
      </c>
      <c r="DN31" s="23">
        <f t="shared" si="51"/>
        <v>6.639633178710902E-2</v>
      </c>
      <c r="DO31" s="24">
        <f t="shared" si="52"/>
        <v>0.95502054066998221</v>
      </c>
      <c r="DP31" s="25" t="s">
        <v>67</v>
      </c>
      <c r="DQ31" s="26">
        <v>5</v>
      </c>
      <c r="DR31" s="27" t="s">
        <v>42</v>
      </c>
      <c r="DS31" s="23">
        <v>24.951841354370117</v>
      </c>
      <c r="DT31" s="23">
        <v>20.818471908569336</v>
      </c>
      <c r="DU31" s="23">
        <f t="shared" si="53"/>
        <v>4.1333694458007813</v>
      </c>
      <c r="DV31" s="23">
        <f t="shared" si="54"/>
        <v>3.1386184692382635E-2</v>
      </c>
      <c r="DW31" s="24">
        <f t="shared" si="55"/>
        <v>0.97847969312422944</v>
      </c>
      <c r="DX31" s="25" t="s">
        <v>67</v>
      </c>
      <c r="DY31" s="26">
        <v>5</v>
      </c>
      <c r="DZ31" s="27" t="s">
        <v>42</v>
      </c>
      <c r="EA31" s="23">
        <v>25.36823844909668</v>
      </c>
      <c r="EB31" s="23">
        <v>20.818471908569336</v>
      </c>
      <c r="EC31" s="23">
        <f t="shared" si="56"/>
        <v>4.5497665405273438</v>
      </c>
      <c r="ED31" s="23">
        <f t="shared" si="57"/>
        <v>-0.26145019531250036</v>
      </c>
      <c r="EE31" s="24">
        <f t="shared" si="58"/>
        <v>1.1986830139501392</v>
      </c>
      <c r="EF31" s="25" t="s">
        <v>67</v>
      </c>
      <c r="EG31" s="26">
        <v>5</v>
      </c>
      <c r="EH31" s="27" t="s">
        <v>42</v>
      </c>
      <c r="EI31" s="23">
        <v>22.936336517333984</v>
      </c>
      <c r="EJ31" s="23">
        <v>20.818471908569336</v>
      </c>
      <c r="EK31" s="23">
        <f t="shared" si="59"/>
        <v>2.1178646087646484</v>
      </c>
      <c r="EL31" s="23">
        <f t="shared" si="60"/>
        <v>0.30634956359863286</v>
      </c>
      <c r="EM31" s="24">
        <f t="shared" si="61"/>
        <v>0.8086853809437704</v>
      </c>
      <c r="EN31" s="25" t="s">
        <v>67</v>
      </c>
      <c r="EO31" s="26">
        <v>5</v>
      </c>
      <c r="EP31" s="27" t="s">
        <v>42</v>
      </c>
      <c r="EQ31" s="23">
        <v>25.694419860839844</v>
      </c>
      <c r="ER31" s="23">
        <v>20.818471908569336</v>
      </c>
      <c r="ES31" s="23">
        <f t="shared" si="62"/>
        <v>4.8759479522705078</v>
      </c>
      <c r="ET31" s="23">
        <f t="shared" si="63"/>
        <v>0.12181205749511737</v>
      </c>
      <c r="EU31" s="24">
        <f t="shared" si="64"/>
        <v>0.91903259972803975</v>
      </c>
      <c r="EV31" s="25" t="s">
        <v>67</v>
      </c>
      <c r="EW31" s="26">
        <v>5</v>
      </c>
      <c r="EX31" s="27" t="s">
        <v>42</v>
      </c>
      <c r="EY31" s="23">
        <v>25.845102310180664</v>
      </c>
      <c r="EZ31" s="23">
        <v>20.818471908569336</v>
      </c>
      <c r="FA31" s="23">
        <f t="shared" si="65"/>
        <v>5.0266304016113281</v>
      </c>
      <c r="FB31" s="23">
        <f t="shared" si="66"/>
        <v>5.6639099121094105E-2</v>
      </c>
      <c r="FC31" s="24">
        <f t="shared" si="67"/>
        <v>0.9615014250287266</v>
      </c>
      <c r="FD31" s="25" t="s">
        <v>67</v>
      </c>
      <c r="FE31" s="26">
        <v>5</v>
      </c>
      <c r="FF31" s="27" t="s">
        <v>42</v>
      </c>
      <c r="FG31" s="23">
        <v>24.006757736206055</v>
      </c>
      <c r="FH31" s="23">
        <v>20.818471908569336</v>
      </c>
      <c r="FI31" s="23">
        <f t="shared" si="68"/>
        <v>3.1882858276367188</v>
      </c>
      <c r="FJ31" s="23">
        <f t="shared" si="69"/>
        <v>5.42449951171875E-2</v>
      </c>
      <c r="FK31" s="24">
        <f t="shared" si="70"/>
        <v>0.96309832901365744</v>
      </c>
      <c r="FL31" s="25" t="s">
        <v>67</v>
      </c>
      <c r="FM31" s="26">
        <v>5</v>
      </c>
      <c r="FN31" s="27" t="s">
        <v>42</v>
      </c>
      <c r="FO31" s="23">
        <v>25.135396957397461</v>
      </c>
      <c r="FP31" s="23">
        <v>20.818471908569336</v>
      </c>
      <c r="FQ31" s="23">
        <f t="shared" si="71"/>
        <v>4.316925048828125</v>
      </c>
      <c r="FR31" s="23">
        <f t="shared" si="72"/>
        <v>4.4279479980469105E-2</v>
      </c>
      <c r="FS31" s="24">
        <f t="shared" si="73"/>
        <v>0.9697740267818824</v>
      </c>
      <c r="FT31" s="25" t="s">
        <v>67</v>
      </c>
      <c r="FU31" s="26">
        <v>5</v>
      </c>
      <c r="FV31" s="27" t="s">
        <v>42</v>
      </c>
      <c r="FW31" s="23">
        <v>23.047626495361328</v>
      </c>
      <c r="FX31" s="23">
        <v>20.818471908569336</v>
      </c>
      <c r="FY31" s="23">
        <f t="shared" si="74"/>
        <v>2.2291545867919922</v>
      </c>
      <c r="FZ31" s="23">
        <f t="shared" si="75"/>
        <v>9.7514343261718928E-2</v>
      </c>
      <c r="GA31" s="24">
        <f t="shared" si="76"/>
        <v>0.93464192393713741</v>
      </c>
      <c r="GB31" s="25" t="s">
        <v>67</v>
      </c>
      <c r="GC31" s="26">
        <v>5</v>
      </c>
      <c r="GD31" s="27" t="s">
        <v>42</v>
      </c>
      <c r="GE31" s="23">
        <v>23.373908996582031</v>
      </c>
      <c r="GF31" s="23">
        <v>20.818471908569336</v>
      </c>
      <c r="GG31" s="23">
        <f t="shared" si="77"/>
        <v>2.5554370880126953</v>
      </c>
      <c r="GH31" s="23">
        <f t="shared" si="78"/>
        <v>-3.1395339965820224E-2</v>
      </c>
      <c r="GI31" s="24">
        <f t="shared" si="79"/>
        <v>1.0220001017896889</v>
      </c>
      <c r="GJ31" s="25" t="s">
        <v>67</v>
      </c>
      <c r="GK31" s="26">
        <v>5</v>
      </c>
      <c r="GL31" s="27" t="s">
        <v>42</v>
      </c>
      <c r="GM31" s="23">
        <v>25.375808715820313</v>
      </c>
      <c r="GN31" s="23">
        <v>20.818471908569336</v>
      </c>
      <c r="GO31" s="23">
        <f t="shared" si="80"/>
        <v>4.5573368072509766</v>
      </c>
      <c r="GP31" s="23">
        <f t="shared" si="81"/>
        <v>4.9049758911133168E-2</v>
      </c>
      <c r="GQ31" s="24">
        <f t="shared" si="82"/>
        <v>0.9665727591549591</v>
      </c>
      <c r="GR31" s="25" t="s">
        <v>67</v>
      </c>
      <c r="GS31" s="26">
        <v>5</v>
      </c>
      <c r="GT31" s="27" t="s">
        <v>42</v>
      </c>
      <c r="GU31" s="23">
        <v>24.896230697631836</v>
      </c>
      <c r="GV31" s="23">
        <v>20.818471908569336</v>
      </c>
      <c r="GW31" s="23">
        <f t="shared" si="83"/>
        <v>4.0777587890625</v>
      </c>
      <c r="GX31" s="23">
        <f t="shared" si="84"/>
        <v>0.14490318298339844</v>
      </c>
      <c r="GY31" s="24">
        <f t="shared" si="85"/>
        <v>0.90444007108867364</v>
      </c>
      <c r="GZ31" s="25" t="s">
        <v>67</v>
      </c>
      <c r="HA31" s="26">
        <v>5</v>
      </c>
      <c r="HB31" s="27" t="s">
        <v>42</v>
      </c>
      <c r="HC31" s="23">
        <v>25.676336288452148</v>
      </c>
      <c r="HD31" s="23">
        <v>20.818471908569336</v>
      </c>
      <c r="HE31" s="23">
        <f t="shared" si="86"/>
        <v>4.8578643798828125</v>
      </c>
      <c r="HF31" s="23">
        <f t="shared" si="87"/>
        <v>9.9793243408202947E-2</v>
      </c>
      <c r="HG31" s="24">
        <f t="shared" si="88"/>
        <v>0.93316671664144824</v>
      </c>
      <c r="HH31" s="25" t="s">
        <v>67</v>
      </c>
      <c r="HI31" s="26">
        <v>5</v>
      </c>
      <c r="HJ31" s="27" t="s">
        <v>42</v>
      </c>
      <c r="HK31" s="23">
        <v>22.480888366699219</v>
      </c>
      <c r="HL31" s="23">
        <v>20.818471908569336</v>
      </c>
      <c r="HM31" s="23">
        <f t="shared" si="89"/>
        <v>1.6624164581298828</v>
      </c>
      <c r="HN31" s="23">
        <f t="shared" si="90"/>
        <v>8.1506347656250089E-2</v>
      </c>
      <c r="HO31" s="24">
        <f t="shared" si="91"/>
        <v>0.94507036392951627</v>
      </c>
      <c r="HP31" s="25" t="s">
        <v>67</v>
      </c>
      <c r="HQ31" s="26">
        <v>5</v>
      </c>
      <c r="HR31" s="27" t="s">
        <v>42</v>
      </c>
      <c r="HS31" s="23">
        <v>21.877120971679688</v>
      </c>
      <c r="HT31" s="23">
        <v>20.818471908569336</v>
      </c>
      <c r="HU31" s="23">
        <f t="shared" si="92"/>
        <v>1.0586490631103516</v>
      </c>
      <c r="HV31" s="23">
        <f t="shared" si="93"/>
        <v>3.5742568969726607E-2</v>
      </c>
      <c r="HW31" s="24">
        <f t="shared" si="94"/>
        <v>0.97552951713691338</v>
      </c>
      <c r="HX31" s="25" t="s">
        <v>67</v>
      </c>
    </row>
    <row r="32" spans="1:232" x14ac:dyDescent="0.35">
      <c r="A32" s="9">
        <v>6</v>
      </c>
      <c r="B32" s="1" t="s">
        <v>43</v>
      </c>
      <c r="C32" s="7">
        <v>22.378236770629883</v>
      </c>
      <c r="D32" s="7">
        <v>20.617008209228516</v>
      </c>
      <c r="E32" s="5">
        <f t="shared" si="8"/>
        <v>1.7612285614013672</v>
      </c>
      <c r="F32" s="5">
        <f t="shared" si="9"/>
        <v>0.50588111877441411</v>
      </c>
      <c r="G32" s="11">
        <f t="shared" si="10"/>
        <v>0.70423014116851868</v>
      </c>
      <c r="H32" s="28">
        <f>AVERAGE(G32:G36)</f>
        <v>0.73384001828090606</v>
      </c>
      <c r="I32" s="9">
        <v>6</v>
      </c>
      <c r="J32" s="1" t="s">
        <v>43</v>
      </c>
      <c r="K32" s="7">
        <v>22.778009414672852</v>
      </c>
      <c r="L32" s="7">
        <v>20.617008209228516</v>
      </c>
      <c r="M32" s="5">
        <f t="shared" si="11"/>
        <v>2.1610012054443359</v>
      </c>
      <c r="N32" s="5">
        <f t="shared" si="12"/>
        <v>0.62053909301757804</v>
      </c>
      <c r="O32" s="11">
        <f t="shared" si="13"/>
        <v>0.65042783641238011</v>
      </c>
      <c r="P32" s="28">
        <f>AVERAGE(O32:O36)</f>
        <v>0.70018276626744103</v>
      </c>
      <c r="Q32" s="9">
        <v>6</v>
      </c>
      <c r="R32" s="1" t="s">
        <v>43</v>
      </c>
      <c r="S32" s="7">
        <v>28.830039978027344</v>
      </c>
      <c r="T32" s="7">
        <v>20.617008209228516</v>
      </c>
      <c r="U32" s="5">
        <f t="shared" si="14"/>
        <v>8.2130317687988281</v>
      </c>
      <c r="V32" s="5">
        <f t="shared" si="15"/>
        <v>1.0244232177734371</v>
      </c>
      <c r="W32" s="11">
        <f t="shared" si="16"/>
        <v>0.4916068019182826</v>
      </c>
      <c r="X32" s="28">
        <f>AVERAGE(W32:W36)</f>
        <v>0.58152068417756575</v>
      </c>
      <c r="Y32" s="9">
        <v>6</v>
      </c>
      <c r="Z32" s="1" t="s">
        <v>43</v>
      </c>
      <c r="AA32" s="7">
        <v>28.648710250854492</v>
      </c>
      <c r="AB32" s="7">
        <v>20.617008209228516</v>
      </c>
      <c r="AC32" s="5">
        <f t="shared" si="17"/>
        <v>8.0317020416259766</v>
      </c>
      <c r="AD32" s="5">
        <f t="shared" si="18"/>
        <v>1.1585807800292969</v>
      </c>
      <c r="AE32" s="11">
        <f t="shared" si="19"/>
        <v>0.44795298282400514</v>
      </c>
      <c r="AF32" s="28">
        <f>AVERAGE(AE32:AE36)</f>
        <v>0.62683396296963745</v>
      </c>
      <c r="AG32" s="9">
        <v>6</v>
      </c>
      <c r="AH32" s="1" t="s">
        <v>43</v>
      </c>
      <c r="AI32" s="7">
        <v>24.873466491699219</v>
      </c>
      <c r="AJ32" s="7">
        <v>20.617008209228516</v>
      </c>
      <c r="AK32" s="5">
        <f t="shared" si="20"/>
        <v>4.2564582824707031</v>
      </c>
      <c r="AL32" s="5">
        <f t="shared" si="21"/>
        <v>0.11679382324218768</v>
      </c>
      <c r="AM32" s="11">
        <f t="shared" si="22"/>
        <v>0.92223490585901868</v>
      </c>
      <c r="AN32" s="28">
        <f>AVERAGE(AM32:AM36)</f>
        <v>1.0201039878381002</v>
      </c>
      <c r="AO32" s="9">
        <v>6</v>
      </c>
      <c r="AP32" s="1" t="s">
        <v>43</v>
      </c>
      <c r="AQ32" s="7">
        <v>26.441246032714844</v>
      </c>
      <c r="AR32" s="7">
        <v>20.617008209228516</v>
      </c>
      <c r="AS32" s="5">
        <f t="shared" si="23"/>
        <v>5.8242378234863281</v>
      </c>
      <c r="AT32" s="5">
        <f t="shared" si="24"/>
        <v>0.57269363403320295</v>
      </c>
      <c r="AU32" s="11">
        <f t="shared" si="25"/>
        <v>0.67236026212779976</v>
      </c>
      <c r="AV32" s="28">
        <f>AVERAGE(AU32:AU36)</f>
        <v>0.77066940390312078</v>
      </c>
      <c r="AW32" s="9">
        <v>6</v>
      </c>
      <c r="AX32" s="1" t="s">
        <v>43</v>
      </c>
      <c r="AY32" s="7">
        <v>24.385658264160156</v>
      </c>
      <c r="AZ32" s="7">
        <v>20.617008209228516</v>
      </c>
      <c r="BA32" s="5">
        <f t="shared" si="26"/>
        <v>3.7686500549316406</v>
      </c>
      <c r="BB32" s="5">
        <f t="shared" si="27"/>
        <v>6.5256500244140536E-2</v>
      </c>
      <c r="BC32" s="11">
        <f t="shared" si="28"/>
        <v>0.95577537286923608</v>
      </c>
      <c r="BD32" s="28">
        <f>AVERAGE(BC32:BC36)</f>
        <v>1.0660392374888112</v>
      </c>
      <c r="BE32" s="9">
        <v>6</v>
      </c>
      <c r="BF32" s="1" t="s">
        <v>43</v>
      </c>
      <c r="BG32" s="7">
        <v>26.298269271850586</v>
      </c>
      <c r="BH32" s="7">
        <v>20.617008209228516</v>
      </c>
      <c r="BI32" s="5">
        <f t="shared" si="29"/>
        <v>5.6812610626220703</v>
      </c>
      <c r="BJ32" s="5">
        <f t="shared" si="30"/>
        <v>1.06389274597168</v>
      </c>
      <c r="BK32" s="11">
        <f t="shared" si="31"/>
        <v>0.47833963884529029</v>
      </c>
      <c r="BL32" s="28">
        <f>AVERAGE(BK32:BK36)</f>
        <v>0.83683825613907659</v>
      </c>
      <c r="BM32" s="9">
        <v>6</v>
      </c>
      <c r="BN32" s="1" t="s">
        <v>43</v>
      </c>
      <c r="BO32" s="7">
        <v>30.935060501098633</v>
      </c>
      <c r="BP32" s="7">
        <v>20.617008209228516</v>
      </c>
      <c r="BQ32" s="5">
        <f t="shared" si="32"/>
        <v>10.318052291870117</v>
      </c>
      <c r="BR32" s="5">
        <f t="shared" si="33"/>
        <v>-0.53236541748046839</v>
      </c>
      <c r="BS32" s="11">
        <f t="shared" si="34"/>
        <v>1.4462985783697397</v>
      </c>
      <c r="BT32" s="28">
        <f>AVERAGE(BS32:BS36)</f>
        <v>1.2224572702312715</v>
      </c>
      <c r="BU32" s="9">
        <v>6</v>
      </c>
      <c r="BV32" s="1" t="s">
        <v>43</v>
      </c>
      <c r="BW32" s="7">
        <v>24.256572723388672</v>
      </c>
      <c r="BX32" s="7">
        <v>20.617008209228516</v>
      </c>
      <c r="BY32" s="5">
        <f t="shared" si="35"/>
        <v>3.6395645141601563</v>
      </c>
      <c r="BZ32" s="5">
        <f t="shared" si="36"/>
        <v>8.634681701660174E-2</v>
      </c>
      <c r="CA32" s="11">
        <f t="shared" si="37"/>
        <v>0.94190481725435948</v>
      </c>
      <c r="CB32" s="28">
        <f>AVERAGE(CA32:CA36)</f>
        <v>1.0443272172804838</v>
      </c>
      <c r="CC32" s="9">
        <v>6</v>
      </c>
      <c r="CD32" s="1" t="s">
        <v>43</v>
      </c>
      <c r="CE32" s="7">
        <v>27.122652053833008</v>
      </c>
      <c r="CF32" s="7">
        <v>20.617008209228516</v>
      </c>
      <c r="CG32" s="5">
        <f t="shared" si="38"/>
        <v>6.5056438446044922</v>
      </c>
      <c r="CH32" s="5">
        <f t="shared" si="39"/>
        <v>0.69670028686523455</v>
      </c>
      <c r="CI32" s="11">
        <f t="shared" si="40"/>
        <v>0.61698174665868677</v>
      </c>
      <c r="CJ32" s="28">
        <f>AVERAGE(CI32:CI36)</f>
        <v>0.81997467422108039</v>
      </c>
      <c r="CK32" s="9">
        <v>6</v>
      </c>
      <c r="CL32" s="1" t="s">
        <v>43</v>
      </c>
      <c r="CM32" s="7">
        <v>25.220161437988281</v>
      </c>
      <c r="CN32" s="7">
        <v>20.617008209228516</v>
      </c>
      <c r="CO32" s="5">
        <f t="shared" si="41"/>
        <v>4.6031532287597656</v>
      </c>
      <c r="CP32" s="5">
        <f t="shared" si="42"/>
        <v>0.51836891174316424</v>
      </c>
      <c r="CQ32" s="11">
        <f t="shared" si="43"/>
        <v>0.69816071663534285</v>
      </c>
      <c r="CR32" s="28">
        <f>AVERAGE(CQ32:CQ36)</f>
        <v>0.70242528034620988</v>
      </c>
      <c r="CS32" s="9">
        <v>6</v>
      </c>
      <c r="CT32" s="1" t="s">
        <v>43</v>
      </c>
      <c r="CU32" s="7">
        <v>27.967779159545898</v>
      </c>
      <c r="CV32" s="7">
        <v>20.617008209228516</v>
      </c>
      <c r="CW32" s="5">
        <f t="shared" si="44"/>
        <v>7.3507709503173828</v>
      </c>
      <c r="CX32" s="5">
        <f t="shared" si="45"/>
        <v>0.82534217834472656</v>
      </c>
      <c r="CY32" s="11">
        <f t="shared" si="46"/>
        <v>0.56434833441578924</v>
      </c>
      <c r="CZ32" s="28">
        <f>AVERAGE(CY32:CY36)</f>
        <v>0.62849469989832318</v>
      </c>
      <c r="DA32" s="9">
        <v>6</v>
      </c>
      <c r="DB32" s="1" t="s">
        <v>43</v>
      </c>
      <c r="DC32" s="7">
        <v>25.802703857421875</v>
      </c>
      <c r="DD32" s="7">
        <v>20.617008209228516</v>
      </c>
      <c r="DE32" s="5">
        <f t="shared" si="47"/>
        <v>5.1856956481933594</v>
      </c>
      <c r="DF32" s="5">
        <f t="shared" si="48"/>
        <v>0.92962226867675746</v>
      </c>
      <c r="DG32" s="11">
        <f t="shared" si="49"/>
        <v>0.52499577999948688</v>
      </c>
      <c r="DH32" s="28">
        <f>AVERAGE(DG32:DG36)</f>
        <v>0.55859183215189234</v>
      </c>
      <c r="DI32" s="9">
        <v>6</v>
      </c>
      <c r="DJ32" s="1" t="s">
        <v>43</v>
      </c>
      <c r="DK32" s="7">
        <v>24.710456848144531</v>
      </c>
      <c r="DL32" s="7">
        <v>20.617008209228516</v>
      </c>
      <c r="DM32" s="5">
        <f t="shared" si="50"/>
        <v>4.0934486389160156</v>
      </c>
      <c r="DN32" s="5">
        <f t="shared" si="51"/>
        <v>-5.228652954101598E-2</v>
      </c>
      <c r="DO32" s="11">
        <f t="shared" si="52"/>
        <v>1.0369070177116462</v>
      </c>
      <c r="DP32" s="28">
        <f>AVERAGE(DO32:DO36)</f>
        <v>1.0647980501814991</v>
      </c>
      <c r="DQ32" s="9">
        <v>6</v>
      </c>
      <c r="DR32" s="1" t="s">
        <v>43</v>
      </c>
      <c r="DS32" s="7">
        <v>24.964921951293945</v>
      </c>
      <c r="DT32" s="7">
        <v>20.617008209228516</v>
      </c>
      <c r="DU32" s="5">
        <f t="shared" si="53"/>
        <v>4.3479137420654297</v>
      </c>
      <c r="DV32" s="5">
        <f t="shared" si="54"/>
        <v>0.24593048095703107</v>
      </c>
      <c r="DW32" s="11">
        <f t="shared" si="55"/>
        <v>0.84327174394643856</v>
      </c>
      <c r="DX32" s="28">
        <f>AVERAGE(DW32:DW36)</f>
        <v>0.99210597909862785</v>
      </c>
      <c r="DY32" s="9">
        <v>6</v>
      </c>
      <c r="DZ32" s="1" t="s">
        <v>43</v>
      </c>
      <c r="EA32" s="7">
        <v>25.015336990356445</v>
      </c>
      <c r="EB32" s="7">
        <v>20.617008209228516</v>
      </c>
      <c r="EC32" s="5">
        <f t="shared" si="56"/>
        <v>4.3983287811279297</v>
      </c>
      <c r="ED32" s="5">
        <f t="shared" si="57"/>
        <v>-0.41288795471191442</v>
      </c>
      <c r="EE32" s="11">
        <f t="shared" si="58"/>
        <v>1.3313482115593436</v>
      </c>
      <c r="EF32" s="28">
        <f>AVERAGE(EE32:EE36)</f>
        <v>1.6414362717000788</v>
      </c>
      <c r="EG32" s="9">
        <v>6</v>
      </c>
      <c r="EH32" s="1" t="s">
        <v>43</v>
      </c>
      <c r="EI32" s="7">
        <v>23.985261917114258</v>
      </c>
      <c r="EJ32" s="7">
        <v>20.617008209228516</v>
      </c>
      <c r="EK32" s="5">
        <f t="shared" si="59"/>
        <v>3.3682537078857422</v>
      </c>
      <c r="EL32" s="5">
        <f t="shared" si="60"/>
        <v>1.5567386627197266</v>
      </c>
      <c r="EM32" s="11">
        <f t="shared" si="61"/>
        <v>0.33991862952783586</v>
      </c>
      <c r="EN32" s="28">
        <f>AVERAGE(EM32:EM36)</f>
        <v>0.4807658524938061</v>
      </c>
      <c r="EO32" s="9">
        <v>6</v>
      </c>
      <c r="EP32" s="1" t="s">
        <v>43</v>
      </c>
      <c r="EQ32" s="7">
        <v>25.83265495300293</v>
      </c>
      <c r="ER32" s="7">
        <v>20.617008209228516</v>
      </c>
      <c r="ES32" s="5">
        <f t="shared" si="62"/>
        <v>5.2156467437744141</v>
      </c>
      <c r="ET32" s="5">
        <f t="shared" si="63"/>
        <v>0.46151084899902362</v>
      </c>
      <c r="EU32" s="11">
        <f t="shared" si="64"/>
        <v>0.72622532755291791</v>
      </c>
      <c r="EV32" s="28">
        <f>AVERAGE(EU32:EU36)</f>
        <v>0.78273559849974284</v>
      </c>
      <c r="EW32" s="9">
        <v>6</v>
      </c>
      <c r="EX32" s="1" t="s">
        <v>43</v>
      </c>
      <c r="EY32" s="7">
        <v>26.237897872924805</v>
      </c>
      <c r="EZ32" s="7">
        <v>20.617008209228516</v>
      </c>
      <c r="FA32" s="5">
        <f t="shared" si="65"/>
        <v>5.6208896636962891</v>
      </c>
      <c r="FB32" s="5">
        <f t="shared" si="66"/>
        <v>0.65089836120605504</v>
      </c>
      <c r="FC32" s="11">
        <f t="shared" si="67"/>
        <v>0.63688360494254315</v>
      </c>
      <c r="FD32" s="28">
        <f>AVERAGE(FC32:FC36)</f>
        <v>0.79400880282934405</v>
      </c>
      <c r="FE32" s="9">
        <v>6</v>
      </c>
      <c r="FF32" s="1" t="s">
        <v>43</v>
      </c>
      <c r="FG32" s="7">
        <v>23.883962631225586</v>
      </c>
      <c r="FH32" s="7">
        <v>20.617008209228516</v>
      </c>
      <c r="FI32" s="5">
        <f t="shared" si="68"/>
        <v>3.2669544219970703</v>
      </c>
      <c r="FJ32" s="5">
        <f t="shared" si="69"/>
        <v>0.13291358947753906</v>
      </c>
      <c r="FK32" s="11">
        <f t="shared" si="70"/>
        <v>0.91198778758402066</v>
      </c>
      <c r="FL32" s="28">
        <f>AVERAGE(FK32:FK36)</f>
        <v>0.99451792325996213</v>
      </c>
      <c r="FM32" s="9">
        <v>6</v>
      </c>
      <c r="FN32" s="1" t="s">
        <v>43</v>
      </c>
      <c r="FO32" s="7">
        <v>24.978397369384766</v>
      </c>
      <c r="FP32" s="7">
        <v>20.617008209228516</v>
      </c>
      <c r="FQ32" s="5">
        <f t="shared" si="71"/>
        <v>4.36138916015625</v>
      </c>
      <c r="FR32" s="5">
        <f t="shared" si="72"/>
        <v>8.8743591308594105E-2</v>
      </c>
      <c r="FS32" s="11">
        <f t="shared" si="73"/>
        <v>0.94034131354358053</v>
      </c>
      <c r="FT32" s="28">
        <f>AVERAGE(FS32:FS36)</f>
        <v>0.98385426709059554</v>
      </c>
      <c r="FU32" s="9">
        <v>6</v>
      </c>
      <c r="FV32" s="1" t="s">
        <v>43</v>
      </c>
      <c r="FW32" s="7">
        <v>22.979396820068359</v>
      </c>
      <c r="FX32" s="7">
        <v>20.617008209228516</v>
      </c>
      <c r="FY32" s="5">
        <f t="shared" si="74"/>
        <v>2.3623886108398438</v>
      </c>
      <c r="FZ32" s="5">
        <f t="shared" si="75"/>
        <v>0.23074836730957049</v>
      </c>
      <c r="GA32" s="11">
        <f t="shared" si="76"/>
        <v>0.85219272028037896</v>
      </c>
      <c r="GB32" s="28">
        <f>AVERAGE(GA32:GA36)</f>
        <v>0.95431410168537023</v>
      </c>
      <c r="GC32" s="9">
        <v>6</v>
      </c>
      <c r="GD32" s="1" t="s">
        <v>43</v>
      </c>
      <c r="GE32" s="7">
        <v>23.503618240356445</v>
      </c>
      <c r="GF32" s="7">
        <v>20.617008209228516</v>
      </c>
      <c r="GG32" s="5">
        <f t="shared" si="77"/>
        <v>2.8866100311279297</v>
      </c>
      <c r="GH32" s="5">
        <f t="shared" si="78"/>
        <v>0.29977760314941415</v>
      </c>
      <c r="GI32" s="11">
        <f t="shared" si="79"/>
        <v>0.81237761776046546</v>
      </c>
      <c r="GJ32" s="28">
        <f>AVERAGE(GI32:GI36)</f>
        <v>0.90336329254557002</v>
      </c>
      <c r="GK32" s="9">
        <v>6</v>
      </c>
      <c r="GL32" s="1" t="s">
        <v>43</v>
      </c>
      <c r="GM32" s="7">
        <v>25.758655548095703</v>
      </c>
      <c r="GN32" s="7">
        <v>20.617008209228516</v>
      </c>
      <c r="GO32" s="5">
        <f t="shared" si="80"/>
        <v>5.1416473388671875</v>
      </c>
      <c r="GP32" s="5">
        <f t="shared" si="81"/>
        <v>0.63336029052734411</v>
      </c>
      <c r="GQ32" s="11">
        <f t="shared" si="82"/>
        <v>0.64467310819486978</v>
      </c>
      <c r="GR32" s="28">
        <f>AVERAGE(GQ32:GQ36)</f>
        <v>0.78870470784791702</v>
      </c>
      <c r="GS32" s="9">
        <v>6</v>
      </c>
      <c r="GT32" s="1" t="s">
        <v>43</v>
      </c>
      <c r="GU32" s="7">
        <v>24.972658157348633</v>
      </c>
      <c r="GV32" s="7">
        <v>20.617008209228516</v>
      </c>
      <c r="GW32" s="5">
        <f t="shared" si="83"/>
        <v>4.3556499481201172</v>
      </c>
      <c r="GX32" s="5">
        <f t="shared" si="84"/>
        <v>0.42279434204101563</v>
      </c>
      <c r="GY32" s="11">
        <f t="shared" si="85"/>
        <v>0.74597834590070022</v>
      </c>
      <c r="GZ32" s="28">
        <f>AVERAGE(GY32:GY36)</f>
        <v>0.92258594609317124</v>
      </c>
      <c r="HA32" s="9">
        <v>6</v>
      </c>
      <c r="HB32" s="1" t="s">
        <v>43</v>
      </c>
      <c r="HC32" s="7">
        <v>25.462099075317383</v>
      </c>
      <c r="HD32" s="7">
        <v>20.617008209228516</v>
      </c>
      <c r="HE32" s="5">
        <f t="shared" si="86"/>
        <v>4.8450908660888672</v>
      </c>
      <c r="HF32" s="5">
        <f t="shared" si="87"/>
        <v>8.7019729614257635E-2</v>
      </c>
      <c r="HG32" s="11">
        <f t="shared" si="88"/>
        <v>0.94146558941555614</v>
      </c>
      <c r="HH32" s="28">
        <f>AVERAGE(HG32:HG36)</f>
        <v>1.1354921849738639</v>
      </c>
      <c r="HI32" s="9">
        <v>6</v>
      </c>
      <c r="HJ32" s="1" t="s">
        <v>43</v>
      </c>
      <c r="HK32" s="7">
        <v>22.561246871948242</v>
      </c>
      <c r="HL32" s="7">
        <v>20.617008209228516</v>
      </c>
      <c r="HM32" s="5">
        <f t="shared" si="89"/>
        <v>1.9442386627197266</v>
      </c>
      <c r="HN32" s="5">
        <f t="shared" si="90"/>
        <v>0.36332855224609384</v>
      </c>
      <c r="HO32" s="11">
        <f t="shared" si="91"/>
        <v>0.77736898154856016</v>
      </c>
      <c r="HP32" s="28">
        <f>AVERAGE(HO32:HO36)</f>
        <v>0.90853066245662717</v>
      </c>
      <c r="HQ32" s="9">
        <v>6</v>
      </c>
      <c r="HR32" s="1" t="s">
        <v>43</v>
      </c>
      <c r="HS32" s="7">
        <v>22.615827560424805</v>
      </c>
      <c r="HT32" s="7">
        <v>20.617008209228516</v>
      </c>
      <c r="HU32" s="5">
        <f t="shared" si="92"/>
        <v>1.9988193511962891</v>
      </c>
      <c r="HV32" s="5">
        <f t="shared" si="93"/>
        <v>0.97591285705566411</v>
      </c>
      <c r="HW32" s="11">
        <f t="shared" si="94"/>
        <v>0.50841804563585136</v>
      </c>
      <c r="HX32" s="28">
        <f>AVERAGE(HW32:HW36)</f>
        <v>0.59811309966090664</v>
      </c>
    </row>
    <row r="33" spans="1:232" x14ac:dyDescent="0.35">
      <c r="A33" s="9">
        <v>7</v>
      </c>
      <c r="B33" s="1" t="s">
        <v>44</v>
      </c>
      <c r="C33" s="7">
        <v>22.454074859619141</v>
      </c>
      <c r="D33" s="7">
        <v>20.699468612670898</v>
      </c>
      <c r="E33" s="5">
        <f t="shared" si="8"/>
        <v>1.7546062469482422</v>
      </c>
      <c r="F33" s="5">
        <f t="shared" si="9"/>
        <v>0.49925880432128911</v>
      </c>
      <c r="G33" s="11">
        <f t="shared" si="10"/>
        <v>0.70747015607185659</v>
      </c>
      <c r="I33" s="9">
        <v>7</v>
      </c>
      <c r="J33" s="1" t="s">
        <v>44</v>
      </c>
      <c r="K33" s="7">
        <v>22.797185897827148</v>
      </c>
      <c r="L33" s="7">
        <v>20.699468612670898</v>
      </c>
      <c r="M33" s="5">
        <f t="shared" si="11"/>
        <v>2.09771728515625</v>
      </c>
      <c r="N33" s="5">
        <f t="shared" si="12"/>
        <v>0.5572551727294921</v>
      </c>
      <c r="O33" s="11">
        <f t="shared" si="13"/>
        <v>0.67959390901339167</v>
      </c>
      <c r="Q33" s="9">
        <v>7</v>
      </c>
      <c r="R33" s="1" t="s">
        <v>44</v>
      </c>
      <c r="S33" s="7">
        <v>29.062334060668945</v>
      </c>
      <c r="T33" s="7">
        <v>20.699468612670898</v>
      </c>
      <c r="U33" s="5">
        <f t="shared" si="14"/>
        <v>8.3628654479980469</v>
      </c>
      <c r="V33" s="5">
        <f t="shared" si="15"/>
        <v>1.1742568969726559</v>
      </c>
      <c r="W33" s="11">
        <f t="shared" si="16"/>
        <v>0.44311193877562632</v>
      </c>
      <c r="Y33" s="9">
        <v>7</v>
      </c>
      <c r="Z33" s="1" t="s">
        <v>44</v>
      </c>
      <c r="AA33" s="7">
        <v>28.820690155029297</v>
      </c>
      <c r="AB33" s="7">
        <v>20.699468612670898</v>
      </c>
      <c r="AC33" s="5">
        <f t="shared" si="17"/>
        <v>8.1212215423583984</v>
      </c>
      <c r="AD33" s="5">
        <f t="shared" si="18"/>
        <v>1.2481002807617188</v>
      </c>
      <c r="AE33" s="11">
        <f t="shared" si="19"/>
        <v>0.42100221220659739</v>
      </c>
      <c r="AG33" s="9">
        <v>7</v>
      </c>
      <c r="AH33" s="1" t="s">
        <v>44</v>
      </c>
      <c r="AI33" s="7">
        <v>24.888364791870117</v>
      </c>
      <c r="AJ33" s="7">
        <v>20.699468612670898</v>
      </c>
      <c r="AK33" s="5">
        <f t="shared" si="20"/>
        <v>4.1888961791992188</v>
      </c>
      <c r="AL33" s="5">
        <f t="shared" si="21"/>
        <v>4.9231719970703303E-2</v>
      </c>
      <c r="AM33" s="11">
        <f t="shared" si="22"/>
        <v>0.96645085708454592</v>
      </c>
      <c r="AO33" s="9">
        <v>7</v>
      </c>
      <c r="AP33" s="1" t="s">
        <v>44</v>
      </c>
      <c r="AQ33" s="7">
        <v>26.220226287841797</v>
      </c>
      <c r="AR33" s="7">
        <v>20.699468612670898</v>
      </c>
      <c r="AS33" s="5">
        <f t="shared" si="23"/>
        <v>5.5207576751708984</v>
      </c>
      <c r="AT33" s="5">
        <f t="shared" si="24"/>
        <v>0.26921348571777326</v>
      </c>
      <c r="AU33" s="11">
        <f t="shared" si="25"/>
        <v>0.82977178934523621</v>
      </c>
      <c r="AW33" s="9">
        <v>7</v>
      </c>
      <c r="AX33" s="1" t="s">
        <v>44</v>
      </c>
      <c r="AY33" s="7">
        <v>24.278036117553711</v>
      </c>
      <c r="AZ33" s="7">
        <v>20.699468612670898</v>
      </c>
      <c r="BA33" s="5">
        <f t="shared" si="26"/>
        <v>3.5785675048828125</v>
      </c>
      <c r="BB33" s="5">
        <f t="shared" si="27"/>
        <v>-0.12482604980468759</v>
      </c>
      <c r="BC33" s="11">
        <f t="shared" si="28"/>
        <v>1.0903762547075655</v>
      </c>
      <c r="BE33" s="9">
        <v>7</v>
      </c>
      <c r="BF33" s="1" t="s">
        <v>44</v>
      </c>
      <c r="BG33" s="7">
        <v>25.634908676147461</v>
      </c>
      <c r="BH33" s="7">
        <v>20.699468612670898</v>
      </c>
      <c r="BI33" s="5">
        <f t="shared" si="29"/>
        <v>4.9354400634765625</v>
      </c>
      <c r="BJ33" s="5">
        <f t="shared" si="30"/>
        <v>0.31807174682617223</v>
      </c>
      <c r="BK33" s="11">
        <f t="shared" si="31"/>
        <v>0.80214127398439561</v>
      </c>
      <c r="BM33" s="9">
        <v>7</v>
      </c>
      <c r="BN33" s="1" t="s">
        <v>44</v>
      </c>
      <c r="BO33" s="7">
        <v>31.169258117675781</v>
      </c>
      <c r="BP33" s="7">
        <v>20.699468612670898</v>
      </c>
      <c r="BQ33" s="5">
        <f t="shared" si="32"/>
        <v>10.469789505004883</v>
      </c>
      <c r="BR33" s="5">
        <f t="shared" si="33"/>
        <v>-0.38062820434570277</v>
      </c>
      <c r="BS33" s="11">
        <f t="shared" si="34"/>
        <v>1.3019086326184548</v>
      </c>
      <c r="BU33" s="9">
        <v>7</v>
      </c>
      <c r="BV33" s="1" t="s">
        <v>44</v>
      </c>
      <c r="BW33" s="7">
        <v>24.184198379516602</v>
      </c>
      <c r="BX33" s="7">
        <v>20.699468612670898</v>
      </c>
      <c r="BY33" s="5">
        <f t="shared" si="35"/>
        <v>3.4847297668457031</v>
      </c>
      <c r="BZ33" s="5">
        <f t="shared" si="36"/>
        <v>-6.8487930297851385E-2</v>
      </c>
      <c r="CA33" s="11">
        <f t="shared" si="37"/>
        <v>1.0486170657180327</v>
      </c>
      <c r="CC33" s="9">
        <v>7</v>
      </c>
      <c r="CD33" s="1" t="s">
        <v>44</v>
      </c>
      <c r="CE33" s="7">
        <v>26.637691497802734</v>
      </c>
      <c r="CF33" s="7">
        <v>20.699468612670898</v>
      </c>
      <c r="CG33" s="5">
        <f t="shared" si="38"/>
        <v>5.9382228851318359</v>
      </c>
      <c r="CH33" s="5">
        <f t="shared" si="39"/>
        <v>0.1292793273925783</v>
      </c>
      <c r="CI33" s="11">
        <f t="shared" si="40"/>
        <v>0.91428805248558231</v>
      </c>
      <c r="CK33" s="9">
        <v>7</v>
      </c>
      <c r="CL33" s="1" t="s">
        <v>44</v>
      </c>
      <c r="CM33" s="7">
        <v>25.474353790283203</v>
      </c>
      <c r="CN33" s="7">
        <v>20.699468612670898</v>
      </c>
      <c r="CO33" s="5">
        <f t="shared" si="41"/>
        <v>4.7748851776123047</v>
      </c>
      <c r="CP33" s="5">
        <f t="shared" si="42"/>
        <v>0.6901008605957033</v>
      </c>
      <c r="CQ33" s="11">
        <f t="shared" si="43"/>
        <v>0.61981051673450482</v>
      </c>
      <c r="CS33" s="9">
        <v>7</v>
      </c>
      <c r="CT33" s="1" t="s">
        <v>44</v>
      </c>
      <c r="CU33" s="7">
        <v>27.865240097045898</v>
      </c>
      <c r="CV33" s="7">
        <v>20.699468612670898</v>
      </c>
      <c r="CW33" s="5">
        <f t="shared" si="44"/>
        <v>7.165771484375</v>
      </c>
      <c r="CX33" s="5">
        <f t="shared" si="45"/>
        <v>0.64034271240234375</v>
      </c>
      <c r="CY33" s="11">
        <f t="shared" si="46"/>
        <v>0.64156052788808215</v>
      </c>
      <c r="DA33" s="9">
        <v>7</v>
      </c>
      <c r="DB33" s="1" t="s">
        <v>44</v>
      </c>
      <c r="DC33" s="7">
        <v>25.8280029296875</v>
      </c>
      <c r="DD33" s="7">
        <v>20.699468612670898</v>
      </c>
      <c r="DE33" s="5">
        <f t="shared" si="47"/>
        <v>5.1285343170166016</v>
      </c>
      <c r="DF33" s="5">
        <f t="shared" si="48"/>
        <v>0.87246093749999964</v>
      </c>
      <c r="DG33" s="11">
        <f t="shared" si="49"/>
        <v>0.54621432754138866</v>
      </c>
      <c r="DI33" s="9">
        <v>7</v>
      </c>
      <c r="DJ33" s="1" t="s">
        <v>44</v>
      </c>
      <c r="DK33" s="7">
        <v>24.772323608398438</v>
      </c>
      <c r="DL33" s="7">
        <v>20.699468612670898</v>
      </c>
      <c r="DM33" s="5">
        <f t="shared" si="50"/>
        <v>4.0728549957275391</v>
      </c>
      <c r="DN33" s="5">
        <f t="shared" si="51"/>
        <v>-7.2880172729492543E-2</v>
      </c>
      <c r="DO33" s="11">
        <f t="shared" si="52"/>
        <v>1.0518144140428127</v>
      </c>
      <c r="DQ33" s="9">
        <v>7</v>
      </c>
      <c r="DR33" s="1" t="s">
        <v>44</v>
      </c>
      <c r="DS33" s="7">
        <v>24.947116851806641</v>
      </c>
      <c r="DT33" s="7">
        <v>20.699468612670898</v>
      </c>
      <c r="DU33" s="5">
        <f t="shared" si="53"/>
        <v>4.2476482391357422</v>
      </c>
      <c r="DV33" s="5">
        <f t="shared" si="54"/>
        <v>0.14566497802734357</v>
      </c>
      <c r="DW33" s="11">
        <f t="shared" si="55"/>
        <v>0.9039626201594767</v>
      </c>
      <c r="DY33" s="9">
        <v>7</v>
      </c>
      <c r="DZ33" s="1" t="s">
        <v>44</v>
      </c>
      <c r="EA33" s="7">
        <v>25.197967529296875</v>
      </c>
      <c r="EB33" s="7">
        <v>20.699468612670898</v>
      </c>
      <c r="EC33" s="5">
        <f t="shared" si="56"/>
        <v>4.4984989166259766</v>
      </c>
      <c r="ED33" s="5">
        <f t="shared" si="57"/>
        <v>-0.31271781921386754</v>
      </c>
      <c r="EE33" s="11">
        <f t="shared" si="58"/>
        <v>1.2420453228820114</v>
      </c>
      <c r="EG33" s="9">
        <v>7</v>
      </c>
      <c r="EH33" s="1" t="s">
        <v>44</v>
      </c>
      <c r="EI33" s="7">
        <v>23.913431167602539</v>
      </c>
      <c r="EJ33" s="7">
        <v>20.699468612670898</v>
      </c>
      <c r="EK33" s="5">
        <f t="shared" si="59"/>
        <v>3.2139625549316406</v>
      </c>
      <c r="EL33" s="5">
        <f t="shared" si="60"/>
        <v>1.402447509765625</v>
      </c>
      <c r="EM33" s="11">
        <f t="shared" si="61"/>
        <v>0.37828683919682299</v>
      </c>
      <c r="EO33" s="9">
        <v>7</v>
      </c>
      <c r="EP33" s="1" t="s">
        <v>44</v>
      </c>
      <c r="EQ33" s="7">
        <v>25.937416076660156</v>
      </c>
      <c r="ER33" s="7">
        <v>20.699468612670898</v>
      </c>
      <c r="ES33" s="5">
        <f t="shared" si="62"/>
        <v>5.2379474639892578</v>
      </c>
      <c r="ET33" s="5">
        <f t="shared" si="63"/>
        <v>0.48381156921386737</v>
      </c>
      <c r="EU33" s="11">
        <f t="shared" si="64"/>
        <v>0.71508588464090583</v>
      </c>
      <c r="EW33" s="9">
        <v>7</v>
      </c>
      <c r="EX33" s="1" t="s">
        <v>44</v>
      </c>
      <c r="EY33" s="7">
        <v>26.184026718139648</v>
      </c>
      <c r="EZ33" s="7">
        <v>20.699468612670898</v>
      </c>
      <c r="FA33" s="5">
        <f t="shared" si="65"/>
        <v>5.48455810546875</v>
      </c>
      <c r="FB33" s="5">
        <f t="shared" si="66"/>
        <v>0.51456680297851598</v>
      </c>
      <c r="FC33" s="11">
        <f t="shared" si="67"/>
        <v>0.70000309067792343</v>
      </c>
      <c r="FE33" s="9">
        <v>7</v>
      </c>
      <c r="FF33" s="1" t="s">
        <v>44</v>
      </c>
      <c r="FG33" s="7">
        <v>24.022058486938477</v>
      </c>
      <c r="FH33" s="7">
        <v>20.699468612670898</v>
      </c>
      <c r="FI33" s="5">
        <f t="shared" si="68"/>
        <v>3.3225898742675781</v>
      </c>
      <c r="FJ33" s="5">
        <f t="shared" si="69"/>
        <v>0.18854904174804688</v>
      </c>
      <c r="FK33" s="11">
        <f t="shared" si="70"/>
        <v>0.87748779138985344</v>
      </c>
      <c r="FM33" s="9">
        <v>7</v>
      </c>
      <c r="FN33" s="1" t="s">
        <v>44</v>
      </c>
      <c r="FO33" s="7">
        <v>25.130281448364258</v>
      </c>
      <c r="FP33" s="7">
        <v>20.699468612670898</v>
      </c>
      <c r="FQ33" s="5">
        <f t="shared" si="71"/>
        <v>4.4308128356933594</v>
      </c>
      <c r="FR33" s="5">
        <f t="shared" si="72"/>
        <v>0.15816726684570348</v>
      </c>
      <c r="FS33" s="11">
        <f t="shared" si="73"/>
        <v>0.89616279194570114</v>
      </c>
      <c r="FU33" s="9">
        <v>7</v>
      </c>
      <c r="FV33" s="1" t="s">
        <v>44</v>
      </c>
      <c r="FW33" s="7">
        <v>22.929601669311523</v>
      </c>
      <c r="FX33" s="7">
        <v>20.699468612670898</v>
      </c>
      <c r="FY33" s="5">
        <f t="shared" si="74"/>
        <v>2.230133056640625</v>
      </c>
      <c r="FZ33" s="5">
        <f t="shared" si="75"/>
        <v>9.849281311035174E-2</v>
      </c>
      <c r="GA33" s="11">
        <f t="shared" si="76"/>
        <v>0.9340082426241384</v>
      </c>
      <c r="GC33" s="9">
        <v>7</v>
      </c>
      <c r="GD33" s="1" t="s">
        <v>44</v>
      </c>
      <c r="GE33" s="7">
        <v>23.457942962646484</v>
      </c>
      <c r="GF33" s="7">
        <v>20.699468612670898</v>
      </c>
      <c r="GG33" s="5">
        <f t="shared" si="77"/>
        <v>2.7584743499755859</v>
      </c>
      <c r="GH33" s="5">
        <f t="shared" si="78"/>
        <v>0.1716419219970704</v>
      </c>
      <c r="GI33" s="11">
        <f t="shared" si="79"/>
        <v>0.88783167041864797</v>
      </c>
      <c r="GK33" s="9">
        <v>7</v>
      </c>
      <c r="GL33" s="1" t="s">
        <v>44</v>
      </c>
      <c r="GM33" s="7">
        <v>25.545448303222656</v>
      </c>
      <c r="GN33" s="7">
        <v>20.699468612670898</v>
      </c>
      <c r="GO33" s="5">
        <f t="shared" si="80"/>
        <v>4.8459796905517578</v>
      </c>
      <c r="GP33" s="5">
        <f t="shared" si="81"/>
        <v>0.33769264221191442</v>
      </c>
      <c r="GQ33" s="11">
        <f t="shared" si="82"/>
        <v>0.79130586634167399</v>
      </c>
      <c r="GS33" s="9">
        <v>7</v>
      </c>
      <c r="GT33" s="1" t="s">
        <v>44</v>
      </c>
      <c r="GU33" s="7">
        <v>24.780736923217773</v>
      </c>
      <c r="GV33" s="7">
        <v>20.699468612670898</v>
      </c>
      <c r="GW33" s="5">
        <f t="shared" si="83"/>
        <v>4.081268310546875</v>
      </c>
      <c r="GX33" s="5">
        <f t="shared" si="84"/>
        <v>0.14841270446777344</v>
      </c>
      <c r="GY33" s="11">
        <f t="shared" si="85"/>
        <v>0.90224259057128264</v>
      </c>
      <c r="HA33" s="9">
        <v>7</v>
      </c>
      <c r="HB33" s="1" t="s">
        <v>44</v>
      </c>
      <c r="HC33" s="7">
        <v>25.349735260009766</v>
      </c>
      <c r="HD33" s="7">
        <v>20.699468612670898</v>
      </c>
      <c r="HE33" s="5">
        <f t="shared" si="86"/>
        <v>4.6502666473388672</v>
      </c>
      <c r="HF33" s="5">
        <f t="shared" si="87"/>
        <v>-0.10780448913574237</v>
      </c>
      <c r="HG33" s="11">
        <f t="shared" si="88"/>
        <v>1.0775871029100801</v>
      </c>
      <c r="HI33" s="9">
        <v>7</v>
      </c>
      <c r="HJ33" s="1" t="s">
        <v>44</v>
      </c>
      <c r="HK33" s="7">
        <v>22.464717864990234</v>
      </c>
      <c r="HL33" s="7">
        <v>20.699468612670898</v>
      </c>
      <c r="HM33" s="5">
        <f t="shared" si="89"/>
        <v>1.7652492523193359</v>
      </c>
      <c r="HN33" s="5">
        <f t="shared" si="90"/>
        <v>0.18433914184570321</v>
      </c>
      <c r="HO33" s="11">
        <f t="shared" si="91"/>
        <v>0.88005211080682966</v>
      </c>
      <c r="HQ33" s="9">
        <v>7</v>
      </c>
      <c r="HR33" s="1" t="s">
        <v>44</v>
      </c>
      <c r="HS33" s="7">
        <v>22.572528839111328</v>
      </c>
      <c r="HT33" s="7">
        <v>20.699468612670898</v>
      </c>
      <c r="HU33" s="5">
        <f t="shared" si="92"/>
        <v>1.8730602264404297</v>
      </c>
      <c r="HV33" s="5">
        <f t="shared" si="93"/>
        <v>0.85015373229980473</v>
      </c>
      <c r="HW33" s="11">
        <f t="shared" si="94"/>
        <v>0.55472562181574969</v>
      </c>
    </row>
    <row r="34" spans="1:232" x14ac:dyDescent="0.35">
      <c r="A34" s="9">
        <v>8</v>
      </c>
      <c r="B34" s="1" t="s">
        <v>45</v>
      </c>
      <c r="C34" s="7">
        <v>22.484308242797852</v>
      </c>
      <c r="D34" s="7">
        <v>20.863388061523438</v>
      </c>
      <c r="E34" s="5">
        <f t="shared" si="8"/>
        <v>1.6209201812744141</v>
      </c>
      <c r="F34" s="5">
        <f t="shared" si="9"/>
        <v>0.36557273864746098</v>
      </c>
      <c r="G34" s="11">
        <f t="shared" si="10"/>
        <v>0.7761606841094062</v>
      </c>
      <c r="I34" s="9">
        <v>8</v>
      </c>
      <c r="J34" s="1" t="s">
        <v>45</v>
      </c>
      <c r="K34" s="7">
        <v>22.781097412109375</v>
      </c>
      <c r="L34" s="7">
        <v>20.863388061523438</v>
      </c>
      <c r="M34" s="5">
        <f t="shared" si="11"/>
        <v>1.9177093505859375</v>
      </c>
      <c r="N34" s="5">
        <f t="shared" si="12"/>
        <v>0.3772472381591796</v>
      </c>
      <c r="O34" s="11">
        <f t="shared" si="13"/>
        <v>0.76990522239882808</v>
      </c>
      <c r="Q34" s="9">
        <v>8</v>
      </c>
      <c r="R34" s="1" t="s">
        <v>45</v>
      </c>
      <c r="S34" s="7">
        <v>28.013261795043945</v>
      </c>
      <c r="T34" s="7">
        <v>20.863388061523438</v>
      </c>
      <c r="U34" s="5">
        <f t="shared" si="14"/>
        <v>7.1498737335205078</v>
      </c>
      <c r="V34" s="5">
        <f t="shared" si="15"/>
        <v>-3.8734817504883168E-2</v>
      </c>
      <c r="W34" s="11">
        <f t="shared" si="16"/>
        <v>1.027212609562882</v>
      </c>
      <c r="Y34" s="9">
        <v>8</v>
      </c>
      <c r="Z34" s="1" t="s">
        <v>45</v>
      </c>
      <c r="AA34" s="7">
        <v>27.680870056152344</v>
      </c>
      <c r="AB34" s="7">
        <v>20.863388061523438</v>
      </c>
      <c r="AC34" s="5">
        <f t="shared" si="17"/>
        <v>6.8174819946289063</v>
      </c>
      <c r="AD34" s="5">
        <f t="shared" si="18"/>
        <v>-5.5639266967773438E-2</v>
      </c>
      <c r="AE34" s="11">
        <f t="shared" si="19"/>
        <v>1.0393195301009992</v>
      </c>
      <c r="AG34" s="9">
        <v>8</v>
      </c>
      <c r="AH34" s="1" t="s">
        <v>45</v>
      </c>
      <c r="AI34" s="7">
        <v>24.975910186767578</v>
      </c>
      <c r="AJ34" s="7">
        <v>20.863388061523438</v>
      </c>
      <c r="AK34" s="5">
        <f t="shared" si="20"/>
        <v>4.1125221252441406</v>
      </c>
      <c r="AL34" s="5">
        <f t="shared" si="21"/>
        <v>-2.7142333984374822E-2</v>
      </c>
      <c r="AM34" s="11">
        <f t="shared" si="22"/>
        <v>1.0189917237507633</v>
      </c>
      <c r="AO34" s="9">
        <v>8</v>
      </c>
      <c r="AP34" s="1" t="s">
        <v>45</v>
      </c>
      <c r="AQ34" s="7">
        <v>26.422252655029297</v>
      </c>
      <c r="AR34" s="7">
        <v>20.863388061523438</v>
      </c>
      <c r="AS34" s="5">
        <f t="shared" si="23"/>
        <v>5.5588645935058594</v>
      </c>
      <c r="AT34" s="5">
        <f t="shared" si="24"/>
        <v>0.3073204040527342</v>
      </c>
      <c r="AU34" s="11">
        <f t="shared" si="25"/>
        <v>0.80814137104757489</v>
      </c>
      <c r="AW34" s="9">
        <v>8</v>
      </c>
      <c r="AX34" s="1" t="s">
        <v>45</v>
      </c>
      <c r="AY34" s="7">
        <v>24.677751541137695</v>
      </c>
      <c r="AZ34" s="7">
        <v>20.863388061523438</v>
      </c>
      <c r="BA34" s="5">
        <f t="shared" si="26"/>
        <v>3.8143634796142578</v>
      </c>
      <c r="BB34" s="5">
        <f t="shared" si="27"/>
        <v>0.11096992492675772</v>
      </c>
      <c r="BC34" s="11">
        <f t="shared" si="28"/>
        <v>0.92596532541804133</v>
      </c>
      <c r="BE34" s="9">
        <v>8</v>
      </c>
      <c r="BF34" s="1" t="s">
        <v>45</v>
      </c>
      <c r="BG34" s="7">
        <v>25.578403472900391</v>
      </c>
      <c r="BH34" s="7">
        <v>20.863388061523438</v>
      </c>
      <c r="BI34" s="5">
        <f t="shared" si="29"/>
        <v>4.7150154113769531</v>
      </c>
      <c r="BJ34" s="5">
        <f t="shared" si="30"/>
        <v>9.7647094726562855E-2</v>
      </c>
      <c r="BK34" s="11">
        <f t="shared" si="31"/>
        <v>0.93455592559881884</v>
      </c>
      <c r="BM34" s="9">
        <v>8</v>
      </c>
      <c r="BN34" s="1" t="s">
        <v>45</v>
      </c>
      <c r="BO34" s="7">
        <v>31.511104583740234</v>
      </c>
      <c r="BP34" s="7">
        <v>20.863388061523438</v>
      </c>
      <c r="BQ34" s="5">
        <f t="shared" si="32"/>
        <v>10.647716522216797</v>
      </c>
      <c r="BR34" s="5">
        <f t="shared" si="33"/>
        <v>-0.20270118713378871</v>
      </c>
      <c r="BS34" s="11">
        <f t="shared" si="34"/>
        <v>1.1508511008695408</v>
      </c>
      <c r="BU34" s="9">
        <v>8</v>
      </c>
      <c r="BV34" s="1" t="s">
        <v>45</v>
      </c>
      <c r="BW34" s="7">
        <v>24.254653930664063</v>
      </c>
      <c r="BX34" s="7">
        <v>20.863388061523438</v>
      </c>
      <c r="BY34" s="5">
        <f t="shared" si="35"/>
        <v>3.391265869140625</v>
      </c>
      <c r="BZ34" s="5">
        <f t="shared" si="36"/>
        <v>-0.16195182800292951</v>
      </c>
      <c r="CA34" s="11">
        <f t="shared" si="37"/>
        <v>1.1187997433709074</v>
      </c>
      <c r="CC34" s="9">
        <v>8</v>
      </c>
      <c r="CD34" s="1" t="s">
        <v>45</v>
      </c>
      <c r="CE34" s="7">
        <v>26.821420669555664</v>
      </c>
      <c r="CF34" s="7">
        <v>20.863388061523438</v>
      </c>
      <c r="CG34" s="5">
        <f t="shared" si="38"/>
        <v>5.9580326080322266</v>
      </c>
      <c r="CH34" s="5">
        <f t="shared" si="39"/>
        <v>0.14908905029296893</v>
      </c>
      <c r="CI34" s="11">
        <f t="shared" si="40"/>
        <v>0.9018197118790694</v>
      </c>
      <c r="CK34" s="9">
        <v>8</v>
      </c>
      <c r="CL34" s="1" t="s">
        <v>45</v>
      </c>
      <c r="CM34" s="7">
        <v>25.295774459838867</v>
      </c>
      <c r="CN34" s="7">
        <v>20.863388061523438</v>
      </c>
      <c r="CO34" s="5">
        <f t="shared" si="41"/>
        <v>4.4323863983154297</v>
      </c>
      <c r="CP34" s="5">
        <f t="shared" si="42"/>
        <v>0.3476020812988283</v>
      </c>
      <c r="CQ34" s="11">
        <f t="shared" si="43"/>
        <v>0.78588924778345481</v>
      </c>
      <c r="CS34" s="9">
        <v>8</v>
      </c>
      <c r="CT34" s="1" t="s">
        <v>45</v>
      </c>
      <c r="CU34" s="7">
        <v>28.265798568725586</v>
      </c>
      <c r="CV34" s="7">
        <v>20.863388061523438</v>
      </c>
      <c r="CW34" s="5">
        <f t="shared" si="44"/>
        <v>7.4024105072021484</v>
      </c>
      <c r="CX34" s="5">
        <f t="shared" si="45"/>
        <v>0.87698173522949219</v>
      </c>
      <c r="CY34" s="11">
        <f t="shared" si="46"/>
        <v>0.54450540115763801</v>
      </c>
      <c r="DA34" s="9">
        <v>8</v>
      </c>
      <c r="DB34" s="1" t="s">
        <v>45</v>
      </c>
      <c r="DC34" s="7">
        <v>25.818801879882813</v>
      </c>
      <c r="DD34" s="7">
        <v>20.863388061523438</v>
      </c>
      <c r="DE34" s="5">
        <f t="shared" si="47"/>
        <v>4.955413818359375</v>
      </c>
      <c r="DF34" s="5">
        <f t="shared" si="48"/>
        <v>0.69934043884277308</v>
      </c>
      <c r="DG34" s="11">
        <f t="shared" si="49"/>
        <v>0.61585369397743461</v>
      </c>
      <c r="DI34" s="9">
        <v>8</v>
      </c>
      <c r="DJ34" s="1" t="s">
        <v>45</v>
      </c>
      <c r="DK34" s="7">
        <v>24.912023544311523</v>
      </c>
      <c r="DL34" s="7">
        <v>20.863388061523438</v>
      </c>
      <c r="DM34" s="5">
        <f t="shared" si="50"/>
        <v>4.0486354827880859</v>
      </c>
      <c r="DN34" s="5">
        <f t="shared" si="51"/>
        <v>-9.7099685668945668E-2</v>
      </c>
      <c r="DO34" s="11">
        <f t="shared" si="52"/>
        <v>1.0696209927629139</v>
      </c>
      <c r="DQ34" s="9">
        <v>8</v>
      </c>
      <c r="DR34" s="1" t="s">
        <v>45</v>
      </c>
      <c r="DS34" s="7">
        <v>24.879291534423828</v>
      </c>
      <c r="DT34" s="7">
        <v>20.863388061523438</v>
      </c>
      <c r="DU34" s="5">
        <f t="shared" si="53"/>
        <v>4.0159034729003906</v>
      </c>
      <c r="DV34" s="5">
        <f t="shared" si="54"/>
        <v>-8.607978820800799E-2</v>
      </c>
      <c r="DW34" s="11">
        <f t="shared" si="55"/>
        <v>1.0614819125533186</v>
      </c>
      <c r="DY34" s="9">
        <v>8</v>
      </c>
      <c r="DZ34" s="1" t="s">
        <v>45</v>
      </c>
      <c r="EA34" s="7">
        <v>24.738365173339844</v>
      </c>
      <c r="EB34" s="7">
        <v>20.863388061523438</v>
      </c>
      <c r="EC34" s="5">
        <f t="shared" si="56"/>
        <v>3.8749771118164063</v>
      </c>
      <c r="ED34" s="5">
        <f t="shared" si="57"/>
        <v>-0.93623962402343786</v>
      </c>
      <c r="EE34" s="11">
        <f t="shared" si="58"/>
        <v>1.9135341176967371</v>
      </c>
      <c r="EG34" s="9">
        <v>8</v>
      </c>
      <c r="EH34" s="1" t="s">
        <v>45</v>
      </c>
      <c r="EI34" s="7">
        <v>22.990421295166016</v>
      </c>
      <c r="EJ34" s="7">
        <v>20.863388061523438</v>
      </c>
      <c r="EK34" s="5">
        <f t="shared" si="59"/>
        <v>2.1270332336425781</v>
      </c>
      <c r="EL34" s="5">
        <f t="shared" si="60"/>
        <v>0.31551818847656254</v>
      </c>
      <c r="EM34" s="11">
        <f t="shared" si="61"/>
        <v>0.80356231468224371</v>
      </c>
      <c r="EO34" s="9">
        <v>8</v>
      </c>
      <c r="EP34" s="1" t="s">
        <v>45</v>
      </c>
      <c r="EQ34" s="7">
        <v>25.961904525756836</v>
      </c>
      <c r="ER34" s="7">
        <v>20.863388061523438</v>
      </c>
      <c r="ES34" s="5">
        <f t="shared" si="62"/>
        <v>5.0985164642333984</v>
      </c>
      <c r="ET34" s="5">
        <f t="shared" si="63"/>
        <v>0.34438056945800799</v>
      </c>
      <c r="EU34" s="11">
        <f t="shared" si="64"/>
        <v>0.78764608497233657</v>
      </c>
      <c r="EW34" s="9">
        <v>8</v>
      </c>
      <c r="EX34" s="1" t="s">
        <v>45</v>
      </c>
      <c r="EY34" s="7">
        <v>25.530134201049805</v>
      </c>
      <c r="EZ34" s="7">
        <v>20.863388061523438</v>
      </c>
      <c r="FA34" s="5">
        <f t="shared" si="65"/>
        <v>4.6667461395263672</v>
      </c>
      <c r="FB34" s="5">
        <f t="shared" si="66"/>
        <v>-0.30324516296386683</v>
      </c>
      <c r="FC34" s="11">
        <f t="shared" si="67"/>
        <v>1.2339168364391304</v>
      </c>
      <c r="FE34" s="9">
        <v>8</v>
      </c>
      <c r="FF34" s="1" t="s">
        <v>45</v>
      </c>
      <c r="FG34" s="7">
        <v>23.959726333618164</v>
      </c>
      <c r="FH34" s="7">
        <v>20.863388061523438</v>
      </c>
      <c r="FI34" s="5">
        <f t="shared" si="68"/>
        <v>3.0963382720947266</v>
      </c>
      <c r="FJ34" s="5">
        <f t="shared" si="69"/>
        <v>-3.7702560424804688E-2</v>
      </c>
      <c r="FK34" s="11">
        <f t="shared" si="70"/>
        <v>1.0264778955680023</v>
      </c>
      <c r="FM34" s="9">
        <v>8</v>
      </c>
      <c r="FN34" s="1" t="s">
        <v>45</v>
      </c>
      <c r="FO34" s="7">
        <v>25.159139633178711</v>
      </c>
      <c r="FP34" s="7">
        <v>20.863388061523438</v>
      </c>
      <c r="FQ34" s="5">
        <f t="shared" si="71"/>
        <v>4.2957515716552734</v>
      </c>
      <c r="FR34" s="5">
        <f t="shared" si="72"/>
        <v>2.3106002807617543E-2</v>
      </c>
      <c r="FS34" s="11">
        <f t="shared" si="73"/>
        <v>0.98411171123077512</v>
      </c>
      <c r="FU34" s="9">
        <v>8</v>
      </c>
      <c r="FV34" s="1" t="s">
        <v>45</v>
      </c>
      <c r="FW34" s="7">
        <v>22.93798828125</v>
      </c>
      <c r="FX34" s="7">
        <v>20.863388061523438</v>
      </c>
      <c r="FY34" s="5">
        <f t="shared" si="74"/>
        <v>2.0746002197265625</v>
      </c>
      <c r="FZ34" s="5">
        <f t="shared" si="75"/>
        <v>-5.704002380371076E-2</v>
      </c>
      <c r="GA34" s="11">
        <f t="shared" si="76"/>
        <v>1.0403291273345932</v>
      </c>
      <c r="GC34" s="9">
        <v>8</v>
      </c>
      <c r="GD34" s="1" t="s">
        <v>45</v>
      </c>
      <c r="GE34" s="7">
        <v>23.44044303894043</v>
      </c>
      <c r="GF34" s="7">
        <v>20.863388061523438</v>
      </c>
      <c r="GG34" s="5">
        <f t="shared" si="77"/>
        <v>2.5770549774169922</v>
      </c>
      <c r="GH34" s="5">
        <f t="shared" si="78"/>
        <v>-9.7774505615233487E-3</v>
      </c>
      <c r="GI34" s="11">
        <f t="shared" si="79"/>
        <v>1.0068002295612597</v>
      </c>
      <c r="GK34" s="9">
        <v>8</v>
      </c>
      <c r="GL34" s="1" t="s">
        <v>45</v>
      </c>
      <c r="GM34" s="7">
        <v>25.567869186401367</v>
      </c>
      <c r="GN34" s="7">
        <v>20.863388061523438</v>
      </c>
      <c r="GO34" s="5">
        <f t="shared" si="80"/>
        <v>4.7044811248779297</v>
      </c>
      <c r="GP34" s="5">
        <f t="shared" si="81"/>
        <v>0.19619407653808629</v>
      </c>
      <c r="GQ34" s="11">
        <f t="shared" si="82"/>
        <v>0.87285016428471041</v>
      </c>
      <c r="GS34" s="9">
        <v>8</v>
      </c>
      <c r="GT34" s="1" t="s">
        <v>45</v>
      </c>
      <c r="GU34" s="7">
        <v>24.639820098876953</v>
      </c>
      <c r="GV34" s="7">
        <v>20.863388061523438</v>
      </c>
      <c r="GW34" s="5">
        <f t="shared" si="83"/>
        <v>3.7764320373535156</v>
      </c>
      <c r="GX34" s="5">
        <f t="shared" si="84"/>
        <v>-0.15642356872558594</v>
      </c>
      <c r="GY34" s="11">
        <f t="shared" si="85"/>
        <v>1.1145208210510891</v>
      </c>
      <c r="HA34" s="9">
        <v>8</v>
      </c>
      <c r="HB34" s="1" t="s">
        <v>45</v>
      </c>
      <c r="HC34" s="7">
        <v>25.40739631652832</v>
      </c>
      <c r="HD34" s="7">
        <v>20.863388061523438</v>
      </c>
      <c r="HE34" s="5">
        <f t="shared" si="86"/>
        <v>4.5440082550048828</v>
      </c>
      <c r="HF34" s="5">
        <f t="shared" si="87"/>
        <v>-0.21406288146972674</v>
      </c>
      <c r="HG34" s="11">
        <f t="shared" si="88"/>
        <v>1.1599502111251423</v>
      </c>
      <c r="HI34" s="9">
        <v>8</v>
      </c>
      <c r="HJ34" s="1" t="s">
        <v>45</v>
      </c>
      <c r="HK34" s="7">
        <v>22.662239074707031</v>
      </c>
      <c r="HL34" s="7">
        <v>20.863388061523438</v>
      </c>
      <c r="HM34" s="5">
        <f t="shared" si="89"/>
        <v>1.7988510131835938</v>
      </c>
      <c r="HN34" s="5">
        <f t="shared" si="90"/>
        <v>0.21794090270996103</v>
      </c>
      <c r="HO34" s="11">
        <f t="shared" si="91"/>
        <v>0.85979170527243243</v>
      </c>
      <c r="HQ34" s="9">
        <v>8</v>
      </c>
      <c r="HR34" s="1" t="s">
        <v>45</v>
      </c>
      <c r="HS34" s="7">
        <v>22.325481414794922</v>
      </c>
      <c r="HT34" s="7">
        <v>20.863388061523438</v>
      </c>
      <c r="HU34" s="5">
        <f t="shared" si="92"/>
        <v>1.4620933532714844</v>
      </c>
      <c r="HV34" s="5">
        <f t="shared" si="93"/>
        <v>0.43918685913085942</v>
      </c>
      <c r="HW34" s="11">
        <f t="shared" si="94"/>
        <v>0.73755019420471868</v>
      </c>
    </row>
    <row r="35" spans="1:232" x14ac:dyDescent="0.35">
      <c r="A35" s="9">
        <v>9</v>
      </c>
      <c r="B35" s="1" t="s">
        <v>46</v>
      </c>
      <c r="C35" s="7">
        <v>22.290855407714844</v>
      </c>
      <c r="D35" s="7">
        <v>20.541505813598633</v>
      </c>
      <c r="E35" s="5">
        <f t="shared" si="8"/>
        <v>1.7493495941162109</v>
      </c>
      <c r="F35" s="5">
        <f t="shared" si="9"/>
        <v>0.49400215148925786</v>
      </c>
      <c r="G35" s="11">
        <f t="shared" si="10"/>
        <v>0.71005262037036498</v>
      </c>
      <c r="I35" s="9">
        <v>9</v>
      </c>
      <c r="J35" s="1" t="s">
        <v>46</v>
      </c>
      <c r="K35" s="7">
        <v>22.613447189331055</v>
      </c>
      <c r="L35" s="7">
        <v>20.541505813598633</v>
      </c>
      <c r="M35" s="5">
        <f t="shared" si="11"/>
        <v>2.0719413757324219</v>
      </c>
      <c r="N35" s="5">
        <f t="shared" si="12"/>
        <v>0.53147926330566397</v>
      </c>
      <c r="O35" s="11">
        <f t="shared" si="13"/>
        <v>0.69184498893500002</v>
      </c>
      <c r="Q35" s="9">
        <v>9</v>
      </c>
      <c r="R35" s="1" t="s">
        <v>46</v>
      </c>
      <c r="S35" s="7">
        <v>28.968179702758789</v>
      </c>
      <c r="T35" s="7">
        <v>20.541505813598633</v>
      </c>
      <c r="U35" s="5">
        <f t="shared" si="14"/>
        <v>8.4266738891601563</v>
      </c>
      <c r="V35" s="5">
        <f t="shared" si="15"/>
        <v>1.2380653381347653</v>
      </c>
      <c r="W35" s="11">
        <f t="shared" si="16"/>
        <v>0.42394078205150398</v>
      </c>
      <c r="Y35" s="9">
        <v>9</v>
      </c>
      <c r="Z35" s="1" t="s">
        <v>46</v>
      </c>
      <c r="AA35" s="7">
        <v>28.414941787719727</v>
      </c>
      <c r="AB35" s="7">
        <v>20.541505813598633</v>
      </c>
      <c r="AC35" s="5">
        <f t="shared" si="17"/>
        <v>7.8734359741210938</v>
      </c>
      <c r="AD35" s="5">
        <f t="shared" si="18"/>
        <v>1.0003147125244141</v>
      </c>
      <c r="AE35" s="11">
        <f t="shared" si="19"/>
        <v>0.49989094084613656</v>
      </c>
      <c r="AG35" s="9">
        <v>9</v>
      </c>
      <c r="AH35" s="1" t="s">
        <v>46</v>
      </c>
      <c r="AI35" s="7">
        <v>24.5665283203125</v>
      </c>
      <c r="AJ35" s="7">
        <v>20.541505813598633</v>
      </c>
      <c r="AK35" s="5">
        <f t="shared" si="20"/>
        <v>4.0250225067138672</v>
      </c>
      <c r="AL35" s="5">
        <f t="shared" si="21"/>
        <v>-0.11464195251464826</v>
      </c>
      <c r="AM35" s="11">
        <f t="shared" si="22"/>
        <v>1.08270630655607</v>
      </c>
      <c r="AO35" s="9">
        <v>9</v>
      </c>
      <c r="AP35" s="1" t="s">
        <v>46</v>
      </c>
      <c r="AQ35" s="7">
        <v>26.231685638427734</v>
      </c>
      <c r="AR35" s="7">
        <v>20.541505813598633</v>
      </c>
      <c r="AS35" s="5">
        <f t="shared" si="23"/>
        <v>5.6901798248291016</v>
      </c>
      <c r="AT35" s="5">
        <f t="shared" si="24"/>
        <v>0.43863563537597638</v>
      </c>
      <c r="AU35" s="11">
        <f t="shared" si="25"/>
        <v>0.73783205062896007</v>
      </c>
      <c r="AW35" s="9">
        <v>9</v>
      </c>
      <c r="AX35" s="1" t="s">
        <v>46</v>
      </c>
      <c r="AY35" s="7">
        <v>24.138980865478516</v>
      </c>
      <c r="AZ35" s="7">
        <v>20.541505813598633</v>
      </c>
      <c r="BA35" s="5">
        <f t="shared" si="26"/>
        <v>3.5974750518798828</v>
      </c>
      <c r="BB35" s="5">
        <f t="shared" si="27"/>
        <v>-0.10591850280761728</v>
      </c>
      <c r="BC35" s="11">
        <f t="shared" si="28"/>
        <v>1.0761793301815454</v>
      </c>
      <c r="BE35" s="9">
        <v>9</v>
      </c>
      <c r="BF35" s="1" t="s">
        <v>46</v>
      </c>
      <c r="BG35" s="7">
        <v>25.31976318359375</v>
      </c>
      <c r="BH35" s="7">
        <v>20.541505813598633</v>
      </c>
      <c r="BI35" s="5">
        <f t="shared" si="29"/>
        <v>4.7782573699951172</v>
      </c>
      <c r="BJ35" s="5">
        <f t="shared" si="30"/>
        <v>0.16088905334472692</v>
      </c>
      <c r="BK35" s="11">
        <f t="shared" si="31"/>
        <v>0.89447368627631774</v>
      </c>
      <c r="BM35" s="9">
        <v>9</v>
      </c>
      <c r="BN35" s="1" t="s">
        <v>46</v>
      </c>
      <c r="BO35" s="7">
        <v>31.198297500610352</v>
      </c>
      <c r="BP35" s="7">
        <v>20.541505813598633</v>
      </c>
      <c r="BQ35" s="5">
        <f t="shared" si="32"/>
        <v>10.656791687011719</v>
      </c>
      <c r="BR35" s="5">
        <f t="shared" si="33"/>
        <v>-0.19362602233886683</v>
      </c>
      <c r="BS35" s="11">
        <f t="shared" si="34"/>
        <v>1.14363448006116</v>
      </c>
      <c r="BU35" s="9">
        <v>9</v>
      </c>
      <c r="BV35" s="1" t="s">
        <v>46</v>
      </c>
      <c r="BW35" s="7">
        <v>24.046525955200195</v>
      </c>
      <c r="BX35" s="7">
        <v>20.541505813598633</v>
      </c>
      <c r="BY35" s="5">
        <f t="shared" si="35"/>
        <v>3.5050201416015625</v>
      </c>
      <c r="BZ35" s="5">
        <f t="shared" si="36"/>
        <v>-4.819755554199201E-2</v>
      </c>
      <c r="CA35" s="11">
        <f t="shared" si="37"/>
        <v>1.0339723136222652</v>
      </c>
      <c r="CC35" s="9">
        <v>9</v>
      </c>
      <c r="CD35" s="1" t="s">
        <v>46</v>
      </c>
      <c r="CE35" s="7">
        <v>26.591978073120117</v>
      </c>
      <c r="CF35" s="7">
        <v>20.541505813598633</v>
      </c>
      <c r="CG35" s="5">
        <f t="shared" si="38"/>
        <v>6.0504722595214844</v>
      </c>
      <c r="CH35" s="5">
        <f t="shared" si="39"/>
        <v>0.24152870178222674</v>
      </c>
      <c r="CI35" s="11">
        <f t="shared" si="40"/>
        <v>0.84584856323718072</v>
      </c>
      <c r="CK35" s="9">
        <v>9</v>
      </c>
      <c r="CL35" s="1" t="s">
        <v>46</v>
      </c>
      <c r="CM35" s="7">
        <v>25.257846832275391</v>
      </c>
      <c r="CN35" s="7">
        <v>20.541505813598633</v>
      </c>
      <c r="CO35" s="5">
        <f t="shared" si="41"/>
        <v>4.7163410186767578</v>
      </c>
      <c r="CP35" s="5">
        <f t="shared" si="42"/>
        <v>0.63155670166015643</v>
      </c>
      <c r="CQ35" s="11">
        <f t="shared" si="43"/>
        <v>0.64547955190116824</v>
      </c>
      <c r="CS35" s="9">
        <v>9</v>
      </c>
      <c r="CT35" s="1" t="s">
        <v>46</v>
      </c>
      <c r="CU35" s="7">
        <v>27.50050163269043</v>
      </c>
      <c r="CV35" s="7">
        <v>20.541505813598633</v>
      </c>
      <c r="CW35" s="5">
        <f t="shared" si="44"/>
        <v>6.9589958190917969</v>
      </c>
      <c r="CX35" s="5">
        <f t="shared" si="45"/>
        <v>0.43356704711914063</v>
      </c>
      <c r="CY35" s="11">
        <f t="shared" si="46"/>
        <v>0.74042881840108787</v>
      </c>
      <c r="DA35" s="9">
        <v>9</v>
      </c>
      <c r="DB35" s="1" t="s">
        <v>46</v>
      </c>
      <c r="DC35" s="7">
        <v>25.73316764831543</v>
      </c>
      <c r="DD35" s="7">
        <v>20.541505813598633</v>
      </c>
      <c r="DE35" s="5">
        <f t="shared" si="47"/>
        <v>5.1916618347167969</v>
      </c>
      <c r="DF35" s="5">
        <f t="shared" si="48"/>
        <v>0.93558845520019496</v>
      </c>
      <c r="DG35" s="11">
        <f t="shared" si="49"/>
        <v>0.52282917166613352</v>
      </c>
      <c r="DI35" s="9">
        <v>9</v>
      </c>
      <c r="DJ35" s="1" t="s">
        <v>46</v>
      </c>
      <c r="DK35" s="7">
        <v>24.623205184936523</v>
      </c>
      <c r="DL35" s="7">
        <v>20.541505813598633</v>
      </c>
      <c r="DM35" s="5">
        <f t="shared" si="50"/>
        <v>4.0816993713378906</v>
      </c>
      <c r="DN35" s="5">
        <f t="shared" si="51"/>
        <v>-6.403579711914098E-2</v>
      </c>
      <c r="DO35" s="11">
        <f t="shared" si="52"/>
        <v>1.0453860387044676</v>
      </c>
      <c r="DQ35" s="9">
        <v>9</v>
      </c>
      <c r="DR35" s="1" t="s">
        <v>46</v>
      </c>
      <c r="DS35" s="7">
        <v>24.566276550292969</v>
      </c>
      <c r="DT35" s="7">
        <v>20.541505813598633</v>
      </c>
      <c r="DU35" s="5">
        <f t="shared" si="53"/>
        <v>4.0247707366943359</v>
      </c>
      <c r="DV35" s="5">
        <f t="shared" si="54"/>
        <v>-7.7212524414062678E-2</v>
      </c>
      <c r="DW35" s="11">
        <f t="shared" si="55"/>
        <v>1.0549777151259019</v>
      </c>
      <c r="DY35" s="9">
        <v>9</v>
      </c>
      <c r="DZ35" s="1" t="s">
        <v>46</v>
      </c>
      <c r="EA35" s="7">
        <v>24.546026229858398</v>
      </c>
      <c r="EB35" s="7">
        <v>20.541505813598633</v>
      </c>
      <c r="EC35" s="5">
        <f t="shared" si="56"/>
        <v>4.0045204162597656</v>
      </c>
      <c r="ED35" s="5">
        <f t="shared" si="57"/>
        <v>-0.80669631958007848</v>
      </c>
      <c r="EE35" s="11">
        <f t="shared" si="58"/>
        <v>1.749201292534013</v>
      </c>
      <c r="EG35" s="9">
        <v>9</v>
      </c>
      <c r="EH35" s="1" t="s">
        <v>46</v>
      </c>
      <c r="EI35" s="7">
        <v>23.712320327758789</v>
      </c>
      <c r="EJ35" s="7">
        <v>20.541505813598633</v>
      </c>
      <c r="EK35" s="5">
        <f t="shared" si="59"/>
        <v>3.1708145141601563</v>
      </c>
      <c r="EL35" s="5">
        <f t="shared" si="60"/>
        <v>1.3592994689941407</v>
      </c>
      <c r="EM35" s="11">
        <f t="shared" si="61"/>
        <v>0.38977150566314472</v>
      </c>
      <c r="EO35" s="9">
        <v>9</v>
      </c>
      <c r="EP35" s="1" t="s">
        <v>46</v>
      </c>
      <c r="EQ35" s="7">
        <v>25.578004837036133</v>
      </c>
      <c r="ER35" s="7">
        <v>20.541505813598633</v>
      </c>
      <c r="ES35" s="5">
        <f t="shared" si="62"/>
        <v>5.0364990234375</v>
      </c>
      <c r="ET35" s="5">
        <f t="shared" si="63"/>
        <v>0.28236312866210955</v>
      </c>
      <c r="EU35" s="11">
        <f t="shared" si="64"/>
        <v>0.82224308275784663</v>
      </c>
      <c r="EW35" s="9">
        <v>9</v>
      </c>
      <c r="EX35" s="1" t="s">
        <v>46</v>
      </c>
      <c r="EY35" s="7">
        <v>26.160490036010742</v>
      </c>
      <c r="EZ35" s="7">
        <v>20.541505813598633</v>
      </c>
      <c r="FA35" s="5">
        <f t="shared" si="65"/>
        <v>5.6189842224121094</v>
      </c>
      <c r="FB35" s="5">
        <f t="shared" si="66"/>
        <v>0.64899291992187536</v>
      </c>
      <c r="FC35" s="11">
        <f t="shared" si="67"/>
        <v>0.63772532549170691</v>
      </c>
      <c r="FE35" s="9">
        <v>9</v>
      </c>
      <c r="FF35" s="1" t="s">
        <v>46</v>
      </c>
      <c r="FG35" s="7">
        <v>23.576892852783203</v>
      </c>
      <c r="FH35" s="7">
        <v>20.541505813598633</v>
      </c>
      <c r="FI35" s="5">
        <f t="shared" si="68"/>
        <v>3.0353870391845703</v>
      </c>
      <c r="FJ35" s="5">
        <f t="shared" si="69"/>
        <v>-9.8653793334960938E-2</v>
      </c>
      <c r="FK35" s="11">
        <f t="shared" si="70"/>
        <v>1.0707738364327153</v>
      </c>
      <c r="FM35" s="9">
        <v>9</v>
      </c>
      <c r="FN35" s="1" t="s">
        <v>46</v>
      </c>
      <c r="FO35" s="7">
        <v>24.837335586547852</v>
      </c>
      <c r="FP35" s="7">
        <v>20.541505813598633</v>
      </c>
      <c r="FQ35" s="5">
        <f t="shared" si="71"/>
        <v>4.2958297729492188</v>
      </c>
      <c r="FR35" s="5">
        <f t="shared" si="72"/>
        <v>2.3184204101562855E-2</v>
      </c>
      <c r="FS35" s="11">
        <f t="shared" si="73"/>
        <v>0.9840583688948793</v>
      </c>
      <c r="FU35" s="9">
        <v>9</v>
      </c>
      <c r="FV35" s="1" t="s">
        <v>46</v>
      </c>
      <c r="FW35" s="7">
        <v>22.828376770019531</v>
      </c>
      <c r="FX35" s="7">
        <v>20.541505813598633</v>
      </c>
      <c r="FY35" s="5">
        <f t="shared" si="74"/>
        <v>2.2868709564208984</v>
      </c>
      <c r="FZ35" s="5">
        <f t="shared" si="75"/>
        <v>0.15523071289062518</v>
      </c>
      <c r="GA35" s="11">
        <f t="shared" si="76"/>
        <v>0.89798875684411827</v>
      </c>
      <c r="GC35" s="9">
        <v>9</v>
      </c>
      <c r="GD35" s="1" t="s">
        <v>46</v>
      </c>
      <c r="GE35" s="7">
        <v>23.232160568237305</v>
      </c>
      <c r="GF35" s="7">
        <v>20.541505813598633</v>
      </c>
      <c r="GG35" s="5">
        <f t="shared" si="77"/>
        <v>2.6906547546386719</v>
      </c>
      <c r="GH35" s="5">
        <f t="shared" si="78"/>
        <v>0.10382232666015634</v>
      </c>
      <c r="GI35" s="11">
        <f t="shared" si="79"/>
        <v>0.93056425314669777</v>
      </c>
      <c r="GK35" s="9">
        <v>9</v>
      </c>
      <c r="GL35" s="1" t="s">
        <v>46</v>
      </c>
      <c r="GM35" s="7">
        <v>25.542591094970703</v>
      </c>
      <c r="GN35" s="7">
        <v>20.541505813598633</v>
      </c>
      <c r="GO35" s="5">
        <f t="shared" si="80"/>
        <v>5.0010852813720703</v>
      </c>
      <c r="GP35" s="5">
        <f t="shared" si="81"/>
        <v>0.49279823303222692</v>
      </c>
      <c r="GQ35" s="11">
        <f t="shared" si="82"/>
        <v>0.71064540138871246</v>
      </c>
      <c r="GS35" s="9">
        <v>9</v>
      </c>
      <c r="GT35" s="1" t="s">
        <v>46</v>
      </c>
      <c r="GU35" s="7">
        <v>24.546318054199219</v>
      </c>
      <c r="GV35" s="7">
        <v>20.541505813598633</v>
      </c>
      <c r="GW35" s="5">
        <f t="shared" si="83"/>
        <v>4.0048122406005859</v>
      </c>
      <c r="GX35" s="5">
        <f t="shared" si="84"/>
        <v>7.1956634521484375E-2</v>
      </c>
      <c r="GY35" s="11">
        <f t="shared" si="85"/>
        <v>0.95134687211339986</v>
      </c>
      <c r="HA35" s="9">
        <v>9</v>
      </c>
      <c r="HB35" s="1" t="s">
        <v>46</v>
      </c>
      <c r="HC35" s="7">
        <v>25.095325469970703</v>
      </c>
      <c r="HD35" s="7">
        <v>20.541505813598633</v>
      </c>
      <c r="HE35" s="5">
        <f t="shared" si="86"/>
        <v>4.5538196563720703</v>
      </c>
      <c r="HF35" s="5">
        <f t="shared" si="87"/>
        <v>-0.20425148010253924</v>
      </c>
      <c r="HG35" s="11">
        <f t="shared" si="88"/>
        <v>1.1520884485231131</v>
      </c>
      <c r="HI35" s="9">
        <v>9</v>
      </c>
      <c r="HJ35" s="1" t="s">
        <v>46</v>
      </c>
      <c r="HK35" s="7">
        <v>22.228429794311523</v>
      </c>
      <c r="HL35" s="7">
        <v>20.541505813598633</v>
      </c>
      <c r="HM35" s="5">
        <f t="shared" si="89"/>
        <v>1.6869239807128906</v>
      </c>
      <c r="HN35" s="5">
        <f t="shared" si="90"/>
        <v>0.1060138702392579</v>
      </c>
      <c r="HO35" s="11">
        <f t="shared" si="91"/>
        <v>0.92915174123420219</v>
      </c>
      <c r="HQ35" s="9">
        <v>9</v>
      </c>
      <c r="HR35" s="1" t="s">
        <v>46</v>
      </c>
      <c r="HS35" s="7">
        <v>22.440799713134766</v>
      </c>
      <c r="HT35" s="7">
        <v>20.541505813598633</v>
      </c>
      <c r="HU35" s="5">
        <f t="shared" si="92"/>
        <v>1.8992938995361328</v>
      </c>
      <c r="HV35" s="5">
        <f t="shared" si="93"/>
        <v>0.87638740539550786</v>
      </c>
      <c r="HW35" s="11">
        <f t="shared" si="94"/>
        <v>0.54472976075042912</v>
      </c>
    </row>
    <row r="36" spans="1:232" x14ac:dyDescent="0.35">
      <c r="A36" s="9">
        <v>10</v>
      </c>
      <c r="B36" s="1" t="s">
        <v>47</v>
      </c>
      <c r="C36" s="7">
        <v>22.472015380859375</v>
      </c>
      <c r="D36" s="7">
        <v>20.842006683349609</v>
      </c>
      <c r="E36" s="5">
        <f t="shared" si="8"/>
        <v>1.6300086975097656</v>
      </c>
      <c r="F36" s="5">
        <f t="shared" si="9"/>
        <v>0.37466125488281254</v>
      </c>
      <c r="G36" s="11">
        <f t="shared" si="10"/>
        <v>0.77128648968438374</v>
      </c>
      <c r="H36" t="s">
        <v>68</v>
      </c>
      <c r="I36" s="9">
        <v>10</v>
      </c>
      <c r="J36" s="1" t="s">
        <v>47</v>
      </c>
      <c r="K36" s="7">
        <v>22.878322601318359</v>
      </c>
      <c r="L36" s="7">
        <v>20.842006683349609</v>
      </c>
      <c r="M36" s="5">
        <f t="shared" si="11"/>
        <v>2.03631591796875</v>
      </c>
      <c r="N36" s="5">
        <f t="shared" si="12"/>
        <v>0.4958538055419921</v>
      </c>
      <c r="O36" s="11">
        <f t="shared" si="13"/>
        <v>0.7091418745776048</v>
      </c>
      <c r="P36" t="s">
        <v>68</v>
      </c>
      <c r="Q36" s="9">
        <v>10</v>
      </c>
      <c r="R36" s="1" t="s">
        <v>47</v>
      </c>
      <c r="S36" s="7">
        <v>28.969236373901367</v>
      </c>
      <c r="T36" s="7">
        <v>20.842006683349609</v>
      </c>
      <c r="U36" s="5">
        <f t="shared" si="14"/>
        <v>8.1272296905517578</v>
      </c>
      <c r="V36" s="5">
        <f t="shared" si="15"/>
        <v>0.93862113952636683</v>
      </c>
      <c r="W36" s="11">
        <f t="shared" si="16"/>
        <v>0.52173128857953399</v>
      </c>
      <c r="X36" t="s">
        <v>68</v>
      </c>
      <c r="Y36" s="9">
        <v>10</v>
      </c>
      <c r="Z36" s="1" t="s">
        <v>47</v>
      </c>
      <c r="AA36" s="7">
        <v>28.177078247070313</v>
      </c>
      <c r="AB36" s="7">
        <v>20.842006683349609</v>
      </c>
      <c r="AC36" s="5">
        <f t="shared" si="17"/>
        <v>7.3350715637207031</v>
      </c>
      <c r="AD36" s="5">
        <f t="shared" si="18"/>
        <v>0.46195030212402344</v>
      </c>
      <c r="AE36" s="11">
        <f t="shared" si="19"/>
        <v>0.72600414887044895</v>
      </c>
      <c r="AF36" t="s">
        <v>68</v>
      </c>
      <c r="AG36" s="9">
        <v>10</v>
      </c>
      <c r="AH36" s="1" t="s">
        <v>47</v>
      </c>
      <c r="AI36" s="7">
        <v>24.830934524536133</v>
      </c>
      <c r="AJ36" s="7">
        <v>20.842006683349609</v>
      </c>
      <c r="AK36" s="5">
        <f t="shared" si="20"/>
        <v>3.9889278411865234</v>
      </c>
      <c r="AL36" s="5">
        <f t="shared" si="21"/>
        <v>-0.15073661804199201</v>
      </c>
      <c r="AM36" s="11">
        <f t="shared" si="22"/>
        <v>1.1101361459401025</v>
      </c>
      <c r="AN36" t="s">
        <v>68</v>
      </c>
      <c r="AO36" s="9">
        <v>10</v>
      </c>
      <c r="AP36" s="1" t="s">
        <v>47</v>
      </c>
      <c r="AQ36" s="7">
        <v>26.406057357788086</v>
      </c>
      <c r="AR36" s="7">
        <v>20.842006683349609</v>
      </c>
      <c r="AS36" s="5">
        <f t="shared" si="23"/>
        <v>5.5640506744384766</v>
      </c>
      <c r="AT36" s="5">
        <f t="shared" si="24"/>
        <v>0.31250648498535138</v>
      </c>
      <c r="AU36" s="11">
        <f t="shared" si="25"/>
        <v>0.80524154636603285</v>
      </c>
      <c r="AV36" t="s">
        <v>68</v>
      </c>
      <c r="AW36" s="9">
        <v>10</v>
      </c>
      <c r="AX36" s="1" t="s">
        <v>47</v>
      </c>
      <c r="AY36" s="7">
        <v>24.187116622924805</v>
      </c>
      <c r="AZ36" s="7">
        <v>20.842006683349609</v>
      </c>
      <c r="BA36" s="5">
        <f t="shared" si="26"/>
        <v>3.3451099395751953</v>
      </c>
      <c r="BB36" s="5">
        <f t="shared" si="27"/>
        <v>-0.35828361511230478</v>
      </c>
      <c r="BC36" s="11">
        <f t="shared" si="28"/>
        <v>1.2818999042676689</v>
      </c>
      <c r="BD36" t="s">
        <v>68</v>
      </c>
      <c r="BE36" s="9">
        <v>10</v>
      </c>
      <c r="BF36" s="1" t="s">
        <v>47</v>
      </c>
      <c r="BG36" s="7">
        <v>25.355466842651367</v>
      </c>
      <c r="BH36" s="7">
        <v>20.842006683349609</v>
      </c>
      <c r="BI36" s="5">
        <f t="shared" si="29"/>
        <v>4.5134601593017578</v>
      </c>
      <c r="BJ36" s="5">
        <f t="shared" si="30"/>
        <v>-0.10390815734863246</v>
      </c>
      <c r="BK36" s="11">
        <f t="shared" si="31"/>
        <v>1.0746807559905602</v>
      </c>
      <c r="BL36" t="s">
        <v>68</v>
      </c>
      <c r="BM36" s="9">
        <v>10</v>
      </c>
      <c r="BN36" s="1" t="s">
        <v>47</v>
      </c>
      <c r="BO36" s="7">
        <v>31.595361709594727</v>
      </c>
      <c r="BP36" s="7">
        <v>20.842006683349609</v>
      </c>
      <c r="BQ36" s="5">
        <f t="shared" si="32"/>
        <v>10.753355026245117</v>
      </c>
      <c r="BR36" s="5">
        <f t="shared" si="33"/>
        <v>-9.7062683105468395E-2</v>
      </c>
      <c r="BS36" s="11">
        <f t="shared" si="34"/>
        <v>1.0695935592374619</v>
      </c>
      <c r="BT36" t="s">
        <v>68</v>
      </c>
      <c r="BU36" s="9">
        <v>10</v>
      </c>
      <c r="BV36" s="1" t="s">
        <v>47</v>
      </c>
      <c r="BW36" s="7">
        <v>24.286409378051758</v>
      </c>
      <c r="BX36" s="7">
        <v>20.842006683349609</v>
      </c>
      <c r="BY36" s="5">
        <f t="shared" si="35"/>
        <v>3.4444026947021484</v>
      </c>
      <c r="BZ36" s="5">
        <f t="shared" si="36"/>
        <v>-0.10881500244140607</v>
      </c>
      <c r="CA36" s="11">
        <f t="shared" si="37"/>
        <v>1.0783421464368543</v>
      </c>
      <c r="CB36" t="s">
        <v>68</v>
      </c>
      <c r="CC36" s="9">
        <v>10</v>
      </c>
      <c r="CD36" s="1" t="s">
        <v>47</v>
      </c>
      <c r="CE36" s="7">
        <v>26.935609817504883</v>
      </c>
      <c r="CF36" s="7">
        <v>20.842006683349609</v>
      </c>
      <c r="CG36" s="5">
        <f t="shared" si="38"/>
        <v>6.0936031341552734</v>
      </c>
      <c r="CH36" s="5">
        <f t="shared" si="39"/>
        <v>0.2846595764160158</v>
      </c>
      <c r="CI36" s="11">
        <f t="shared" si="40"/>
        <v>0.82093529684488364</v>
      </c>
      <c r="CJ36" t="s">
        <v>68</v>
      </c>
      <c r="CK36" s="9">
        <v>10</v>
      </c>
      <c r="CL36" s="1" t="s">
        <v>47</v>
      </c>
      <c r="CM36" s="7">
        <v>25.317440032958984</v>
      </c>
      <c r="CN36" s="7">
        <v>20.842006683349609</v>
      </c>
      <c r="CO36" s="5">
        <f t="shared" si="41"/>
        <v>4.475433349609375</v>
      </c>
      <c r="CP36" s="5">
        <f t="shared" si="42"/>
        <v>0.39064903259277362</v>
      </c>
      <c r="CQ36" s="11">
        <f t="shared" si="43"/>
        <v>0.76278636867657867</v>
      </c>
      <c r="CR36" t="s">
        <v>68</v>
      </c>
      <c r="CS36" s="9">
        <v>10</v>
      </c>
      <c r="CT36" s="1" t="s">
        <v>47</v>
      </c>
      <c r="CU36" s="7">
        <v>27.985309600830078</v>
      </c>
      <c r="CV36" s="7">
        <v>20.842006683349609</v>
      </c>
      <c r="CW36" s="5">
        <f t="shared" si="44"/>
        <v>7.1433029174804688</v>
      </c>
      <c r="CX36" s="5">
        <f t="shared" si="45"/>
        <v>0.6178741455078125</v>
      </c>
      <c r="CY36" s="11">
        <f t="shared" si="46"/>
        <v>0.65163041762901863</v>
      </c>
      <c r="CZ36" t="s">
        <v>68</v>
      </c>
      <c r="DA36" s="9">
        <v>10</v>
      </c>
      <c r="DB36" s="1" t="s">
        <v>47</v>
      </c>
      <c r="DC36" s="7">
        <v>25.876348495483398</v>
      </c>
      <c r="DD36" s="7">
        <v>20.842006683349609</v>
      </c>
      <c r="DE36" s="5">
        <f t="shared" si="47"/>
        <v>5.0343418121337891</v>
      </c>
      <c r="DF36" s="5">
        <f t="shared" si="48"/>
        <v>0.77826843261718714</v>
      </c>
      <c r="DG36" s="11">
        <f t="shared" si="49"/>
        <v>0.58306618757501794</v>
      </c>
      <c r="DH36" t="s">
        <v>68</v>
      </c>
      <c r="DI36" s="9">
        <v>10</v>
      </c>
      <c r="DJ36" s="1" t="s">
        <v>47</v>
      </c>
      <c r="DK36" s="7">
        <v>24.823905944824219</v>
      </c>
      <c r="DL36" s="7">
        <v>20.842006683349609</v>
      </c>
      <c r="DM36" s="5">
        <f t="shared" si="50"/>
        <v>3.9818992614746094</v>
      </c>
      <c r="DN36" s="5">
        <f t="shared" si="51"/>
        <v>-0.16383590698242223</v>
      </c>
      <c r="DO36" s="11">
        <f t="shared" si="52"/>
        <v>1.1202617876856555</v>
      </c>
      <c r="DP36" t="s">
        <v>68</v>
      </c>
      <c r="DQ36" s="9">
        <v>10</v>
      </c>
      <c r="DR36" s="1" t="s">
        <v>47</v>
      </c>
      <c r="DS36" s="7">
        <v>24.810642242431641</v>
      </c>
      <c r="DT36" s="7">
        <v>20.842006683349609</v>
      </c>
      <c r="DU36" s="5">
        <f t="shared" si="53"/>
        <v>3.9686355590820313</v>
      </c>
      <c r="DV36" s="5">
        <f t="shared" si="54"/>
        <v>-0.13334770202636737</v>
      </c>
      <c r="DW36" s="11">
        <f t="shared" si="55"/>
        <v>1.096835903708004</v>
      </c>
      <c r="DX36" t="s">
        <v>68</v>
      </c>
      <c r="DY36" s="9">
        <v>10</v>
      </c>
      <c r="DZ36" s="1" t="s">
        <v>47</v>
      </c>
      <c r="EA36" s="7">
        <v>24.674257278442383</v>
      </c>
      <c r="EB36" s="7">
        <v>20.842006683349609</v>
      </c>
      <c r="EC36" s="5">
        <f t="shared" si="56"/>
        <v>3.8322505950927734</v>
      </c>
      <c r="ED36" s="5">
        <f t="shared" si="57"/>
        <v>-0.97896614074707067</v>
      </c>
      <c r="EE36" s="11">
        <f t="shared" si="58"/>
        <v>1.971052413828289</v>
      </c>
      <c r="EF36" t="s">
        <v>68</v>
      </c>
      <c r="EG36" s="9">
        <v>10</v>
      </c>
      <c r="EH36" s="1" t="s">
        <v>47</v>
      </c>
      <c r="EI36" s="7">
        <v>23.675941467285156</v>
      </c>
      <c r="EJ36" s="7">
        <v>20.842006683349609</v>
      </c>
      <c r="EK36" s="5">
        <f t="shared" si="59"/>
        <v>2.8339347839355469</v>
      </c>
      <c r="EL36" s="5">
        <f t="shared" si="60"/>
        <v>1.0224197387695313</v>
      </c>
      <c r="EM36" s="11">
        <f t="shared" si="61"/>
        <v>0.49228997339898334</v>
      </c>
      <c r="EN36" t="s">
        <v>68</v>
      </c>
      <c r="EO36" s="9">
        <v>10</v>
      </c>
      <c r="EP36" s="1" t="s">
        <v>47</v>
      </c>
      <c r="EQ36" s="7">
        <v>25.80958366394043</v>
      </c>
      <c r="ER36" s="7">
        <v>20.842006683349609</v>
      </c>
      <c r="ES36" s="5">
        <f t="shared" si="62"/>
        <v>4.9675769805908203</v>
      </c>
      <c r="ET36" s="5">
        <f t="shared" si="63"/>
        <v>0.21344108581542987</v>
      </c>
      <c r="EU36" s="11">
        <f t="shared" si="64"/>
        <v>0.86247761257470701</v>
      </c>
      <c r="EV36" t="s">
        <v>68</v>
      </c>
      <c r="EW36" s="9">
        <v>10</v>
      </c>
      <c r="EX36" s="1" t="s">
        <v>47</v>
      </c>
      <c r="EY36" s="7">
        <v>26.205053329467773</v>
      </c>
      <c r="EZ36" s="7">
        <v>20.842006683349609</v>
      </c>
      <c r="FA36" s="5">
        <f t="shared" si="65"/>
        <v>5.3630466461181641</v>
      </c>
      <c r="FB36" s="5">
        <f t="shared" si="66"/>
        <v>0.39305534362793004</v>
      </c>
      <c r="FC36" s="11">
        <f t="shared" si="67"/>
        <v>0.76151515659541646</v>
      </c>
      <c r="FD36" t="s">
        <v>68</v>
      </c>
      <c r="FE36" s="9">
        <v>10</v>
      </c>
      <c r="FF36" s="1" t="s">
        <v>47</v>
      </c>
      <c r="FG36" s="7">
        <v>23.857206344604492</v>
      </c>
      <c r="FH36" s="7">
        <v>20.842006683349609</v>
      </c>
      <c r="FI36" s="5">
        <f t="shared" si="68"/>
        <v>3.0151996612548828</v>
      </c>
      <c r="FJ36" s="5">
        <f t="shared" si="69"/>
        <v>-0.11884117126464844</v>
      </c>
      <c r="FK36" s="11">
        <f t="shared" si="70"/>
        <v>1.0858623053252192</v>
      </c>
      <c r="FL36" t="s">
        <v>68</v>
      </c>
      <c r="FM36" s="9">
        <v>10</v>
      </c>
      <c r="FN36" s="1" t="s">
        <v>47</v>
      </c>
      <c r="FO36" s="7">
        <v>24.9581298828125</v>
      </c>
      <c r="FP36" s="7">
        <v>20.842006683349609</v>
      </c>
      <c r="FQ36" s="5">
        <f t="shared" si="71"/>
        <v>4.1161231994628906</v>
      </c>
      <c r="FR36" s="5">
        <f t="shared" si="72"/>
        <v>-0.15652236938476527</v>
      </c>
      <c r="FS36" s="11">
        <f t="shared" si="73"/>
        <v>1.1145971498380414</v>
      </c>
      <c r="FT36" t="s">
        <v>68</v>
      </c>
      <c r="FU36" s="9">
        <v>10</v>
      </c>
      <c r="FV36" s="1" t="s">
        <v>47</v>
      </c>
      <c r="FW36" s="7">
        <v>22.907314300537109</v>
      </c>
      <c r="FX36" s="7">
        <v>20.842006683349609</v>
      </c>
      <c r="FY36" s="5">
        <f t="shared" si="74"/>
        <v>2.0653076171875</v>
      </c>
      <c r="FZ36" s="5">
        <f t="shared" si="75"/>
        <v>-6.633262634277326E-2</v>
      </c>
      <c r="GA36" s="11">
        <f t="shared" si="76"/>
        <v>1.0470516613436223</v>
      </c>
      <c r="GB36" t="s">
        <v>68</v>
      </c>
      <c r="GC36" s="9">
        <v>10</v>
      </c>
      <c r="GD36" s="1" t="s">
        <v>47</v>
      </c>
      <c r="GE36" s="7">
        <v>23.614505767822266</v>
      </c>
      <c r="GF36" s="7">
        <v>20.842006683349609</v>
      </c>
      <c r="GG36" s="5">
        <f t="shared" si="77"/>
        <v>2.7724990844726563</v>
      </c>
      <c r="GH36" s="5">
        <f t="shared" si="78"/>
        <v>0.18566665649414071</v>
      </c>
      <c r="GI36" s="11">
        <f t="shared" si="79"/>
        <v>0.87924269184077875</v>
      </c>
      <c r="GJ36" t="s">
        <v>68</v>
      </c>
      <c r="GK36" s="9">
        <v>10</v>
      </c>
      <c r="GL36" s="1" t="s">
        <v>47</v>
      </c>
      <c r="GM36" s="7">
        <v>25.464252471923828</v>
      </c>
      <c r="GN36" s="7">
        <v>20.842006683349609</v>
      </c>
      <c r="GO36" s="5">
        <f t="shared" si="80"/>
        <v>4.6222457885742188</v>
      </c>
      <c r="GP36" s="5">
        <f t="shared" si="81"/>
        <v>0.11395874023437536</v>
      </c>
      <c r="GQ36" s="11">
        <f t="shared" si="82"/>
        <v>0.92404899902961823</v>
      </c>
      <c r="GR36" t="s">
        <v>68</v>
      </c>
      <c r="GS36" s="9">
        <v>10</v>
      </c>
      <c r="GT36" s="1" t="s">
        <v>47</v>
      </c>
      <c r="GU36" s="7">
        <v>24.92872428894043</v>
      </c>
      <c r="GV36" s="7">
        <v>20.842006683349609</v>
      </c>
      <c r="GW36" s="5">
        <f t="shared" si="83"/>
        <v>4.0867176055908203</v>
      </c>
      <c r="GX36" s="5">
        <f t="shared" si="84"/>
        <v>0.15386199951171875</v>
      </c>
      <c r="GY36" s="11">
        <f t="shared" si="85"/>
        <v>0.89884110082938484</v>
      </c>
      <c r="GZ36" t="s">
        <v>68</v>
      </c>
      <c r="HA36" s="9">
        <v>10</v>
      </c>
      <c r="HB36" s="1" t="s">
        <v>47</v>
      </c>
      <c r="HC36" s="7">
        <v>25.171003341674805</v>
      </c>
      <c r="HD36" s="7">
        <v>20.842006683349609</v>
      </c>
      <c r="HE36" s="5">
        <f t="shared" si="86"/>
        <v>4.3289966583251953</v>
      </c>
      <c r="HF36" s="5">
        <f t="shared" si="87"/>
        <v>-0.42907447814941424</v>
      </c>
      <c r="HG36" s="11">
        <f t="shared" si="88"/>
        <v>1.3463695728954281</v>
      </c>
      <c r="HH36" t="s">
        <v>68</v>
      </c>
      <c r="HI36" s="9">
        <v>10</v>
      </c>
      <c r="HJ36" s="1" t="s">
        <v>47</v>
      </c>
      <c r="HK36" s="7">
        <v>22.290288925170898</v>
      </c>
      <c r="HL36" s="7">
        <v>20.842006683349609</v>
      </c>
      <c r="HM36" s="5">
        <f t="shared" si="89"/>
        <v>1.4482822418212891</v>
      </c>
      <c r="HN36" s="5">
        <f t="shared" si="90"/>
        <v>-0.13262786865234366</v>
      </c>
      <c r="HO36" s="11">
        <f t="shared" si="91"/>
        <v>1.0962887734211111</v>
      </c>
      <c r="HP36" t="s">
        <v>68</v>
      </c>
      <c r="HQ36" s="9">
        <v>10</v>
      </c>
      <c r="HR36" s="1" t="s">
        <v>47</v>
      </c>
      <c r="HS36" s="7">
        <v>22.497224807739258</v>
      </c>
      <c r="HT36" s="7">
        <v>20.842006683349609</v>
      </c>
      <c r="HU36" s="5">
        <f t="shared" si="92"/>
        <v>1.6552181243896484</v>
      </c>
      <c r="HV36" s="5">
        <f t="shared" si="93"/>
        <v>0.63231163024902348</v>
      </c>
      <c r="HW36" s="11">
        <f t="shared" si="94"/>
        <v>0.6451418758977846</v>
      </c>
      <c r="HX36" t="s">
        <v>68</v>
      </c>
    </row>
    <row r="37" spans="1:232" x14ac:dyDescent="0.35">
      <c r="A37" s="9">
        <v>11</v>
      </c>
      <c r="B37" s="1" t="s">
        <v>48</v>
      </c>
      <c r="C37" s="7">
        <v>22.158178329467773</v>
      </c>
      <c r="D37" s="7">
        <v>20.764983177185059</v>
      </c>
      <c r="E37" s="5">
        <f t="shared" si="8"/>
        <v>1.3931951522827148</v>
      </c>
      <c r="F37" s="5">
        <f t="shared" si="9"/>
        <v>0.13784770965576176</v>
      </c>
      <c r="G37" s="11">
        <f t="shared" si="10"/>
        <v>0.90887405178700242</v>
      </c>
      <c r="H37" s="28">
        <f>AVERAGE(G37:G41)</f>
        <v>0.98495941219896377</v>
      </c>
      <c r="I37" s="9">
        <v>11</v>
      </c>
      <c r="J37" s="1" t="s">
        <v>48</v>
      </c>
      <c r="K37" s="7">
        <v>22.561775207519531</v>
      </c>
      <c r="L37" s="7">
        <v>20.764983177185059</v>
      </c>
      <c r="M37" s="5">
        <f t="shared" si="11"/>
        <v>1.7967920303344727</v>
      </c>
      <c r="N37" s="5">
        <f t="shared" si="12"/>
        <v>0.25632991790771475</v>
      </c>
      <c r="O37" s="11">
        <f t="shared" si="13"/>
        <v>0.83721500989099185</v>
      </c>
      <c r="P37" s="28">
        <f>AVERAGE(O37:O41)</f>
        <v>0.90651591245909025</v>
      </c>
      <c r="Q37" s="9">
        <v>11</v>
      </c>
      <c r="R37" s="1" t="s">
        <v>48</v>
      </c>
      <c r="S37" s="7">
        <v>27.992753982543945</v>
      </c>
      <c r="T37" s="7">
        <v>20.764983177185059</v>
      </c>
      <c r="U37" s="5">
        <f t="shared" si="14"/>
        <v>7.2277708053588867</v>
      </c>
      <c r="V37" s="5">
        <f t="shared" si="15"/>
        <v>3.9162254333495738E-2</v>
      </c>
      <c r="W37" s="11">
        <f t="shared" si="16"/>
        <v>0.97321991372202776</v>
      </c>
      <c r="X37" s="28">
        <f>AVERAGE(W37:W41)</f>
        <v>0.76013039368157442</v>
      </c>
      <c r="Y37" s="9">
        <v>11</v>
      </c>
      <c r="Z37" s="1" t="s">
        <v>48</v>
      </c>
      <c r="AA37" s="7">
        <v>27.722461700439453</v>
      </c>
      <c r="AB37" s="7">
        <v>20.764983177185059</v>
      </c>
      <c r="AC37" s="5">
        <f t="shared" si="17"/>
        <v>6.9574785232543945</v>
      </c>
      <c r="AD37" s="5">
        <f t="shared" si="18"/>
        <v>8.4357261657714844E-2</v>
      </c>
      <c r="AE37" s="11">
        <f t="shared" si="19"/>
        <v>0.94320465157315259</v>
      </c>
      <c r="AF37" s="28">
        <f>AVERAGE(AE37:AE41)</f>
        <v>0.67840237172159701</v>
      </c>
      <c r="AG37" s="9">
        <v>11</v>
      </c>
      <c r="AH37" s="1" t="s">
        <v>48</v>
      </c>
      <c r="AI37" s="7">
        <v>25.138957977294922</v>
      </c>
      <c r="AJ37" s="7">
        <v>20.764983177185059</v>
      </c>
      <c r="AK37" s="5">
        <f t="shared" si="20"/>
        <v>4.3739748001098633</v>
      </c>
      <c r="AL37" s="5">
        <f t="shared" si="21"/>
        <v>0.23431034088134783</v>
      </c>
      <c r="AM37" s="11">
        <f t="shared" si="22"/>
        <v>0.85009127563923459</v>
      </c>
      <c r="AN37" s="28">
        <f>AVERAGE(AM37:AM41)</f>
        <v>0.9093790870014633</v>
      </c>
      <c r="AO37" s="9">
        <v>11</v>
      </c>
      <c r="AP37" s="1" t="s">
        <v>48</v>
      </c>
      <c r="AQ37" s="7">
        <v>25.67650032043457</v>
      </c>
      <c r="AR37" s="7">
        <v>20.764983177185059</v>
      </c>
      <c r="AS37" s="5">
        <f t="shared" si="23"/>
        <v>4.9115171432495117</v>
      </c>
      <c r="AT37" s="5">
        <f t="shared" si="24"/>
        <v>-0.34002704620361346</v>
      </c>
      <c r="AU37" s="11">
        <f t="shared" si="25"/>
        <v>1.2657803233312945</v>
      </c>
      <c r="AV37" s="28">
        <f>AVERAGE(AU37:AU41)</f>
        <v>1.4810698011632726</v>
      </c>
      <c r="AW37" s="9">
        <v>11</v>
      </c>
      <c r="AX37" s="1" t="s">
        <v>48</v>
      </c>
      <c r="AY37" s="7">
        <v>24.985767364501953</v>
      </c>
      <c r="AZ37" s="7">
        <v>20.764983177185059</v>
      </c>
      <c r="BA37" s="5">
        <f t="shared" si="26"/>
        <v>4.2207841873168945</v>
      </c>
      <c r="BB37" s="5">
        <f t="shared" si="27"/>
        <v>0.51739063262939444</v>
      </c>
      <c r="BC37" s="11">
        <f t="shared" si="28"/>
        <v>0.69863429396596444</v>
      </c>
      <c r="BD37" s="28">
        <f>AVERAGE(BC37:BC41)</f>
        <v>0.76148783316706181</v>
      </c>
      <c r="BE37" s="9">
        <v>11</v>
      </c>
      <c r="BF37" s="1" t="s">
        <v>48</v>
      </c>
      <c r="BG37" s="7">
        <v>25.664962768554688</v>
      </c>
      <c r="BH37" s="7">
        <v>20.764983177185059</v>
      </c>
      <c r="BI37" s="5">
        <f t="shared" si="29"/>
        <v>4.8999795913696289</v>
      </c>
      <c r="BJ37" s="5">
        <f t="shared" si="30"/>
        <v>0.28261127471923864</v>
      </c>
      <c r="BK37" s="11">
        <f t="shared" si="31"/>
        <v>0.8221016676791878</v>
      </c>
      <c r="BL37" s="28">
        <f>AVERAGE(BK37:BK41)</f>
        <v>0.97067581235073985</v>
      </c>
      <c r="BM37" s="9">
        <v>11</v>
      </c>
      <c r="BN37" s="1" t="s">
        <v>48</v>
      </c>
      <c r="BO37" s="7">
        <v>31.306217193603516</v>
      </c>
      <c r="BP37" s="7">
        <v>20.764983177185059</v>
      </c>
      <c r="BQ37" s="5">
        <f t="shared" si="32"/>
        <v>10.541234016418457</v>
      </c>
      <c r="BR37" s="5">
        <f t="shared" si="33"/>
        <v>-0.30918369293212855</v>
      </c>
      <c r="BS37" s="11">
        <f t="shared" si="34"/>
        <v>1.2390064457705567</v>
      </c>
      <c r="BT37" s="28">
        <f>AVERAGE(BS37:BS41)</f>
        <v>0.96188068880774025</v>
      </c>
      <c r="BU37" s="9">
        <v>11</v>
      </c>
      <c r="BV37" s="1" t="s">
        <v>48</v>
      </c>
      <c r="BW37" s="7">
        <v>23.570854187011719</v>
      </c>
      <c r="BX37" s="7">
        <v>20.764983177185059</v>
      </c>
      <c r="BY37" s="5">
        <f t="shared" si="35"/>
        <v>2.8058710098266602</v>
      </c>
      <c r="BZ37" s="5">
        <f t="shared" si="36"/>
        <v>-0.74734668731689435</v>
      </c>
      <c r="CA37" s="11">
        <f t="shared" si="37"/>
        <v>1.6787026269464522</v>
      </c>
      <c r="CB37" s="28">
        <f>AVERAGE(CA37:CA41)</f>
        <v>2.1972777966111963</v>
      </c>
      <c r="CC37" s="9">
        <v>11</v>
      </c>
      <c r="CD37" s="1" t="s">
        <v>48</v>
      </c>
      <c r="CE37" s="7">
        <v>26.931306838989258</v>
      </c>
      <c r="CF37" s="7">
        <v>20.764983177185059</v>
      </c>
      <c r="CG37" s="5">
        <f t="shared" si="38"/>
        <v>6.1663236618041992</v>
      </c>
      <c r="CH37" s="5">
        <f t="shared" si="39"/>
        <v>0.35738010406494158</v>
      </c>
      <c r="CI37" s="11">
        <f t="shared" si="40"/>
        <v>0.78058080740111169</v>
      </c>
      <c r="CJ37" s="28">
        <f>AVERAGE(CI37:CI41)</f>
        <v>0.98597558513483852</v>
      </c>
      <c r="CK37" s="9">
        <v>11</v>
      </c>
      <c r="CL37" s="1" t="s">
        <v>48</v>
      </c>
      <c r="CM37" s="7">
        <v>25.232091903686523</v>
      </c>
      <c r="CN37" s="7">
        <v>20.764983177185059</v>
      </c>
      <c r="CO37" s="5">
        <f t="shared" si="41"/>
        <v>4.4671087265014648</v>
      </c>
      <c r="CP37" s="5">
        <f t="shared" si="42"/>
        <v>0.38232440948486346</v>
      </c>
      <c r="CQ37" s="11">
        <f t="shared" si="43"/>
        <v>0.7672005131950046</v>
      </c>
      <c r="CR37" s="28">
        <f>AVERAGE(CQ37:CQ41)</f>
        <v>0.90702522975742228</v>
      </c>
      <c r="CS37" s="9">
        <v>11</v>
      </c>
      <c r="CT37" s="1" t="s">
        <v>48</v>
      </c>
      <c r="CU37" s="7">
        <v>28.201669692993164</v>
      </c>
      <c r="CV37" s="7">
        <v>20.764983177185059</v>
      </c>
      <c r="CW37" s="5">
        <f t="shared" si="44"/>
        <v>7.4366865158081055</v>
      </c>
      <c r="CX37" s="5">
        <f t="shared" si="45"/>
        <v>0.91125774383544922</v>
      </c>
      <c r="CY37" s="11">
        <f t="shared" si="46"/>
        <v>0.53172133359785301</v>
      </c>
      <c r="CZ37" s="28">
        <f>AVERAGE(CY37:CY41)</f>
        <v>0.61081569600103836</v>
      </c>
      <c r="DA37" s="9">
        <v>11</v>
      </c>
      <c r="DB37" s="1" t="s">
        <v>48</v>
      </c>
      <c r="DC37" s="7">
        <v>25.455265045166016</v>
      </c>
      <c r="DD37" s="7">
        <v>20.764983177185059</v>
      </c>
      <c r="DE37" s="5">
        <f t="shared" si="47"/>
        <v>4.690281867980957</v>
      </c>
      <c r="DF37" s="5">
        <f t="shared" si="48"/>
        <v>0.43420848846435511</v>
      </c>
      <c r="DG37" s="11">
        <f t="shared" si="49"/>
        <v>0.74009968710388385</v>
      </c>
      <c r="DH37" s="28">
        <f>AVERAGE(DG37:DG41)</f>
        <v>0.81418446087567342</v>
      </c>
      <c r="DI37" s="9">
        <v>11</v>
      </c>
      <c r="DJ37" s="1" t="s">
        <v>48</v>
      </c>
      <c r="DK37" s="7">
        <v>25.178243637084961</v>
      </c>
      <c r="DL37" s="7">
        <v>20.764983177185059</v>
      </c>
      <c r="DM37" s="5">
        <f t="shared" si="50"/>
        <v>4.4132604598999023</v>
      </c>
      <c r="DN37" s="5">
        <f t="shared" si="51"/>
        <v>0.26752529144287074</v>
      </c>
      <c r="DO37" s="11">
        <f t="shared" si="52"/>
        <v>0.83074332931639727</v>
      </c>
      <c r="DP37" s="28">
        <f>AVERAGE(DO37:DO41)</f>
        <v>0.90897427633353267</v>
      </c>
      <c r="DQ37" s="9">
        <v>11</v>
      </c>
      <c r="DR37" s="1" t="s">
        <v>48</v>
      </c>
      <c r="DS37" s="7">
        <v>24.988405227661133</v>
      </c>
      <c r="DT37" s="7">
        <v>20.764983177185059</v>
      </c>
      <c r="DU37" s="5">
        <f t="shared" si="53"/>
        <v>4.2234220504760742</v>
      </c>
      <c r="DV37" s="5">
        <f t="shared" si="54"/>
        <v>0.1214387893676756</v>
      </c>
      <c r="DW37" s="11">
        <f t="shared" si="55"/>
        <v>0.91927041156610012</v>
      </c>
      <c r="DX37" s="28">
        <f>AVERAGE(DW37:DW41)</f>
        <v>1.0085819603189383</v>
      </c>
      <c r="DY37" s="9">
        <v>11</v>
      </c>
      <c r="DZ37" s="1" t="s">
        <v>48</v>
      </c>
      <c r="EA37" s="7">
        <v>25.23063850402832</v>
      </c>
      <c r="EB37" s="7">
        <v>20.764983177185059</v>
      </c>
      <c r="EC37" s="5">
        <f t="shared" si="56"/>
        <v>4.4656553268432617</v>
      </c>
      <c r="ED37" s="5">
        <f t="shared" si="57"/>
        <v>-0.34556140899658239</v>
      </c>
      <c r="EE37" s="11">
        <f t="shared" si="58"/>
        <v>1.2706453440836141</v>
      </c>
      <c r="EF37" s="28">
        <f>AVERAGE(EE37:EE41)</f>
        <v>1.8596757302178955</v>
      </c>
      <c r="EG37" s="9">
        <v>11</v>
      </c>
      <c r="EH37" s="1" t="s">
        <v>48</v>
      </c>
      <c r="EI37" s="7">
        <v>23.060108184814453</v>
      </c>
      <c r="EJ37" s="7">
        <v>20.764983177185059</v>
      </c>
      <c r="EK37" s="5">
        <f t="shared" si="59"/>
        <v>2.2951250076293945</v>
      </c>
      <c r="EL37" s="5">
        <f t="shared" si="60"/>
        <v>0.48360996246337895</v>
      </c>
      <c r="EM37" s="11">
        <f t="shared" si="61"/>
        <v>0.7151858199779112</v>
      </c>
      <c r="EN37" s="28">
        <f>AVERAGE(EM37:EM41)</f>
        <v>0.75249146130900435</v>
      </c>
      <c r="EO37" s="9">
        <v>11</v>
      </c>
      <c r="EP37" s="1" t="s">
        <v>48</v>
      </c>
      <c r="EQ37" s="7">
        <v>26.040605545043945</v>
      </c>
      <c r="ER37" s="7">
        <v>20.764983177185059</v>
      </c>
      <c r="ES37" s="5">
        <f t="shared" si="62"/>
        <v>5.2756223678588867</v>
      </c>
      <c r="ET37" s="5">
        <f t="shared" si="63"/>
        <v>0.52148647308349627</v>
      </c>
      <c r="EU37" s="11">
        <f t="shared" si="64"/>
        <v>0.6966536698953788</v>
      </c>
      <c r="EV37" s="28">
        <f>AVERAGE(EU37:EU41)</f>
        <v>0.84406194922518463</v>
      </c>
      <c r="EW37" s="9">
        <v>11</v>
      </c>
      <c r="EX37" s="1" t="s">
        <v>48</v>
      </c>
      <c r="EY37" s="7">
        <v>26.023534774780273</v>
      </c>
      <c r="EZ37" s="7">
        <v>20.764983177185059</v>
      </c>
      <c r="FA37" s="5">
        <f t="shared" si="65"/>
        <v>5.2585515975952148</v>
      </c>
      <c r="FB37" s="5">
        <f t="shared" si="66"/>
        <v>0.28856029510498082</v>
      </c>
      <c r="FC37" s="11">
        <f t="shared" si="67"/>
        <v>0.81871867281648691</v>
      </c>
      <c r="FD37" s="28">
        <f>AVERAGE(FC37:FC41)</f>
        <v>0.82246300687487062</v>
      </c>
      <c r="FE37" s="9">
        <v>11</v>
      </c>
      <c r="FF37" s="1" t="s">
        <v>48</v>
      </c>
      <c r="FG37" s="7">
        <v>24.526760101318359</v>
      </c>
      <c r="FH37" s="7">
        <v>20.764983177185059</v>
      </c>
      <c r="FI37" s="5">
        <f t="shared" si="68"/>
        <v>3.7617769241333008</v>
      </c>
      <c r="FJ37" s="5">
        <f t="shared" si="69"/>
        <v>0.62773609161376953</v>
      </c>
      <c r="FK37" s="11">
        <f t="shared" si="70"/>
        <v>0.64719120538842745</v>
      </c>
      <c r="FL37" s="28">
        <f>AVERAGE(FK37:FK41)</f>
        <v>0.7648338630297149</v>
      </c>
      <c r="FM37" s="9">
        <v>11</v>
      </c>
      <c r="FN37" s="1" t="s">
        <v>48</v>
      </c>
      <c r="FO37" s="7">
        <v>25.129405975341797</v>
      </c>
      <c r="FP37" s="7">
        <v>20.764983177185059</v>
      </c>
      <c r="FQ37" s="5">
        <f t="shared" si="71"/>
        <v>4.3644227981567383</v>
      </c>
      <c r="FR37" s="5">
        <f t="shared" si="72"/>
        <v>9.1777229309082387E-2</v>
      </c>
      <c r="FS37" s="11">
        <f t="shared" si="73"/>
        <v>0.93836608111998554</v>
      </c>
      <c r="FT37" s="28">
        <f>AVERAGE(FS37:FS41)</f>
        <v>1.0830004994200355</v>
      </c>
      <c r="FU37" s="9">
        <v>11</v>
      </c>
      <c r="FV37" s="1" t="s">
        <v>48</v>
      </c>
      <c r="FW37" s="7">
        <v>23.323471069335938</v>
      </c>
      <c r="FX37" s="7">
        <v>20.764983177185059</v>
      </c>
      <c r="FY37" s="5">
        <f t="shared" si="74"/>
        <v>2.5584878921508789</v>
      </c>
      <c r="FZ37" s="5">
        <f t="shared" si="75"/>
        <v>0.42684764862060565</v>
      </c>
      <c r="GA37" s="11">
        <f t="shared" si="76"/>
        <v>0.74388543280629993</v>
      </c>
      <c r="GB37" s="28">
        <f>AVERAGE(GA37:GA41)</f>
        <v>0.86581814547057445</v>
      </c>
      <c r="GC37" s="9">
        <v>11</v>
      </c>
      <c r="GD37" s="1" t="s">
        <v>48</v>
      </c>
      <c r="GE37" s="7">
        <v>23.641862869262695</v>
      </c>
      <c r="GF37" s="7">
        <v>20.764983177185059</v>
      </c>
      <c r="GG37" s="5">
        <f t="shared" si="77"/>
        <v>2.8768796920776367</v>
      </c>
      <c r="GH37" s="5">
        <f t="shared" si="78"/>
        <v>0.29004726409912118</v>
      </c>
      <c r="GI37" s="11">
        <f t="shared" si="79"/>
        <v>0.8178752637261284</v>
      </c>
      <c r="GJ37" s="28">
        <f>AVERAGE(GI37:GI41)</f>
        <v>0.93791670080603173</v>
      </c>
      <c r="GK37" s="9">
        <v>11</v>
      </c>
      <c r="GL37" s="1" t="s">
        <v>48</v>
      </c>
      <c r="GM37" s="7">
        <v>25.682645797729492</v>
      </c>
      <c r="GN37" s="7">
        <v>20.764983177185059</v>
      </c>
      <c r="GO37" s="5">
        <f t="shared" si="80"/>
        <v>4.9176626205444336</v>
      </c>
      <c r="GP37" s="5">
        <f t="shared" si="81"/>
        <v>0.4093755722045902</v>
      </c>
      <c r="GQ37" s="11">
        <f t="shared" si="82"/>
        <v>0.75294919493543488</v>
      </c>
      <c r="GR37" s="28">
        <f>AVERAGE(GQ37:GQ41)</f>
        <v>0.9596263401548486</v>
      </c>
      <c r="GS37" s="9">
        <v>11</v>
      </c>
      <c r="GT37" s="1" t="s">
        <v>48</v>
      </c>
      <c r="GU37" s="7">
        <v>24.704465866088867</v>
      </c>
      <c r="GV37" s="7">
        <v>20.764983177185059</v>
      </c>
      <c r="GW37" s="5">
        <f t="shared" si="83"/>
        <v>3.9394826889038086</v>
      </c>
      <c r="GX37" s="5">
        <f t="shared" si="84"/>
        <v>6.6270828247070313E-3</v>
      </c>
      <c r="GY37" s="11">
        <f t="shared" si="85"/>
        <v>0.99541699041100384</v>
      </c>
      <c r="GZ37" s="28">
        <f>AVERAGE(GY37:GY41)</f>
        <v>1.0530699550349853</v>
      </c>
      <c r="HA37" s="9">
        <v>11</v>
      </c>
      <c r="HB37" s="1" t="s">
        <v>48</v>
      </c>
      <c r="HC37" s="7">
        <v>25.660139083862305</v>
      </c>
      <c r="HD37" s="7">
        <v>20.764983177185059</v>
      </c>
      <c r="HE37" s="5">
        <f t="shared" si="86"/>
        <v>4.8951559066772461</v>
      </c>
      <c r="HF37" s="5">
        <f t="shared" si="87"/>
        <v>0.13708477020263654</v>
      </c>
      <c r="HG37" s="11">
        <f t="shared" si="88"/>
        <v>0.90935481815412933</v>
      </c>
      <c r="HH37" s="28">
        <f>AVERAGE(HG37:HG41)</f>
        <v>0.92491149696334318</v>
      </c>
      <c r="HI37" s="9">
        <v>11</v>
      </c>
      <c r="HJ37" s="1" t="s">
        <v>48</v>
      </c>
      <c r="HK37" s="7">
        <v>22.585193634033203</v>
      </c>
      <c r="HL37" s="7">
        <v>20.764983177185059</v>
      </c>
      <c r="HM37" s="5">
        <f t="shared" si="89"/>
        <v>1.8202104568481445</v>
      </c>
      <c r="HN37" s="5">
        <f t="shared" si="90"/>
        <v>0.23930034637451181</v>
      </c>
      <c r="HO37" s="11">
        <f t="shared" si="91"/>
        <v>0.84715605204555444</v>
      </c>
      <c r="HP37" s="28">
        <f>AVERAGE(HO37:HO41)</f>
        <v>0.90750093293951828</v>
      </c>
      <c r="HQ37" s="9">
        <v>11</v>
      </c>
      <c r="HR37" s="1" t="s">
        <v>48</v>
      </c>
      <c r="HS37" s="7">
        <v>22.13330078125</v>
      </c>
      <c r="HT37" s="7">
        <v>20.764983177185059</v>
      </c>
      <c r="HU37" s="5">
        <f t="shared" si="92"/>
        <v>1.3683176040649414</v>
      </c>
      <c r="HV37" s="5">
        <f t="shared" si="93"/>
        <v>0.34541110992431645</v>
      </c>
      <c r="HW37" s="11">
        <f t="shared" si="94"/>
        <v>0.78708365749871301</v>
      </c>
      <c r="HX37" s="28">
        <f>AVERAGE(HW37:HW41)</f>
        <v>0.83282698735578575</v>
      </c>
    </row>
    <row r="38" spans="1:232" x14ac:dyDescent="0.35">
      <c r="A38" s="9">
        <v>12</v>
      </c>
      <c r="B38" s="1" t="s">
        <v>49</v>
      </c>
      <c r="C38" s="7">
        <v>22.02099609375</v>
      </c>
      <c r="D38" s="7">
        <v>20.514052391052246</v>
      </c>
      <c r="E38" s="5">
        <f t="shared" si="8"/>
        <v>1.5069437026977539</v>
      </c>
      <c r="F38" s="5">
        <f t="shared" si="9"/>
        <v>0.25159626007080083</v>
      </c>
      <c r="G38" s="11">
        <f t="shared" si="10"/>
        <v>0.83996652569031094</v>
      </c>
      <c r="I38" s="9">
        <v>12</v>
      </c>
      <c r="J38" s="1" t="s">
        <v>49</v>
      </c>
      <c r="K38" s="7">
        <v>22.379714965820313</v>
      </c>
      <c r="L38" s="7">
        <v>20.514052391052246</v>
      </c>
      <c r="M38" s="5">
        <f t="shared" si="11"/>
        <v>1.8656625747680664</v>
      </c>
      <c r="N38" s="5">
        <f t="shared" si="12"/>
        <v>0.3252004623413085</v>
      </c>
      <c r="O38" s="11">
        <f t="shared" si="13"/>
        <v>0.79818747057640482</v>
      </c>
      <c r="Q38" s="9">
        <v>12</v>
      </c>
      <c r="R38" s="1" t="s">
        <v>49</v>
      </c>
      <c r="S38" s="7">
        <v>28.657155990600586</v>
      </c>
      <c r="T38" s="7">
        <v>20.514052391052246</v>
      </c>
      <c r="U38" s="5">
        <f t="shared" si="14"/>
        <v>8.1431035995483398</v>
      </c>
      <c r="V38" s="5">
        <f t="shared" si="15"/>
        <v>0.95449504852294886</v>
      </c>
      <c r="W38" s="11">
        <f t="shared" si="16"/>
        <v>0.5160221687435681</v>
      </c>
      <c r="Y38" s="9">
        <v>12</v>
      </c>
      <c r="Z38" s="1" t="s">
        <v>49</v>
      </c>
      <c r="AA38" s="7">
        <v>28.63673210144043</v>
      </c>
      <c r="AB38" s="7">
        <v>20.514052391052246</v>
      </c>
      <c r="AC38" s="5">
        <f t="shared" si="17"/>
        <v>8.1226797103881836</v>
      </c>
      <c r="AD38" s="5">
        <f t="shared" si="18"/>
        <v>1.2495584487915039</v>
      </c>
      <c r="AE38" s="11">
        <f t="shared" si="19"/>
        <v>0.42057690968914435</v>
      </c>
      <c r="AG38" s="9">
        <v>12</v>
      </c>
      <c r="AH38" s="1" t="s">
        <v>49</v>
      </c>
      <c r="AI38" s="7">
        <v>25.05335807800293</v>
      </c>
      <c r="AJ38" s="7">
        <v>20.514052391052246</v>
      </c>
      <c r="AK38" s="5">
        <f t="shared" si="20"/>
        <v>4.5393056869506836</v>
      </c>
      <c r="AL38" s="5">
        <f t="shared" si="21"/>
        <v>0.39964122772216815</v>
      </c>
      <c r="AM38" s="11">
        <f t="shared" si="22"/>
        <v>0.7580467723993275</v>
      </c>
      <c r="AO38" s="9">
        <v>12</v>
      </c>
      <c r="AP38" s="1" t="s">
        <v>49</v>
      </c>
      <c r="AQ38" s="7">
        <v>25.43675422668457</v>
      </c>
      <c r="AR38" s="7">
        <v>20.514052391052246</v>
      </c>
      <c r="AS38" s="5">
        <f t="shared" si="23"/>
        <v>4.9227018356323242</v>
      </c>
      <c r="AT38" s="5">
        <f t="shared" si="24"/>
        <v>-0.32884235382080096</v>
      </c>
      <c r="AU38" s="11">
        <f t="shared" si="25"/>
        <v>1.2560051274465589</v>
      </c>
      <c r="AW38" s="9">
        <v>12</v>
      </c>
      <c r="AX38" s="1" t="s">
        <v>49</v>
      </c>
      <c r="AY38" s="7">
        <v>24.879180908203125</v>
      </c>
      <c r="AZ38" s="7">
        <v>20.514052391052246</v>
      </c>
      <c r="BA38" s="5">
        <f t="shared" si="26"/>
        <v>4.3651285171508789</v>
      </c>
      <c r="BB38" s="5">
        <f t="shared" si="27"/>
        <v>0.66173496246337882</v>
      </c>
      <c r="BC38" s="11">
        <f t="shared" si="28"/>
        <v>0.6321176649099236</v>
      </c>
      <c r="BE38" s="9">
        <v>12</v>
      </c>
      <c r="BF38" s="1" t="s">
        <v>49</v>
      </c>
      <c r="BG38" s="7">
        <v>25.466791152954102</v>
      </c>
      <c r="BH38" s="7">
        <v>20.514052391052246</v>
      </c>
      <c r="BI38" s="5">
        <f t="shared" si="29"/>
        <v>4.9527387619018555</v>
      </c>
      <c r="BJ38" s="5">
        <f t="shared" si="30"/>
        <v>0.3353704452514652</v>
      </c>
      <c r="BK38" s="11">
        <f t="shared" si="31"/>
        <v>0.79258059711732931</v>
      </c>
      <c r="BM38" s="9">
        <v>12</v>
      </c>
      <c r="BN38" s="1" t="s">
        <v>49</v>
      </c>
      <c r="BO38" s="7">
        <v>31.944276809692383</v>
      </c>
      <c r="BP38" s="7">
        <v>20.514052391052246</v>
      </c>
      <c r="BQ38" s="5">
        <f t="shared" si="32"/>
        <v>11.430224418640137</v>
      </c>
      <c r="BR38" s="5">
        <f t="shared" si="33"/>
        <v>0.57980670928955114</v>
      </c>
      <c r="BS38" s="11">
        <f t="shared" si="34"/>
        <v>0.66905341043576827</v>
      </c>
      <c r="BU38" s="9">
        <v>12</v>
      </c>
      <c r="BV38" s="1" t="s">
        <v>49</v>
      </c>
      <c r="BW38" s="7">
        <v>22.992431640625</v>
      </c>
      <c r="BX38" s="7">
        <v>20.514052391052246</v>
      </c>
      <c r="BY38" s="5">
        <f t="shared" si="35"/>
        <v>2.4783792495727539</v>
      </c>
      <c r="BZ38" s="5">
        <f t="shared" si="36"/>
        <v>-1.0748384475708006</v>
      </c>
      <c r="CA38" s="11">
        <f t="shared" si="37"/>
        <v>2.1064861752000272</v>
      </c>
      <c r="CC38" s="9">
        <v>12</v>
      </c>
      <c r="CD38" s="1" t="s">
        <v>49</v>
      </c>
      <c r="CE38" s="7">
        <v>26.502941131591797</v>
      </c>
      <c r="CF38" s="7">
        <v>20.514052391052246</v>
      </c>
      <c r="CG38" s="5">
        <f t="shared" si="38"/>
        <v>5.9888887405395508</v>
      </c>
      <c r="CH38" s="5">
        <f t="shared" si="39"/>
        <v>0.17994518280029315</v>
      </c>
      <c r="CI38" s="11">
        <f t="shared" si="40"/>
        <v>0.88273653645287986</v>
      </c>
      <c r="CK38" s="9">
        <v>12</v>
      </c>
      <c r="CL38" s="1" t="s">
        <v>49</v>
      </c>
      <c r="CM38" s="7">
        <v>24.905271530151367</v>
      </c>
      <c r="CN38" s="7">
        <v>20.514052391052246</v>
      </c>
      <c r="CO38" s="5">
        <f t="shared" si="41"/>
        <v>4.3912191390991211</v>
      </c>
      <c r="CP38" s="5">
        <f t="shared" si="42"/>
        <v>0.30643482208251971</v>
      </c>
      <c r="CQ38" s="11">
        <f t="shared" si="43"/>
        <v>0.80863759173653749</v>
      </c>
      <c r="CS38" s="9">
        <v>12</v>
      </c>
      <c r="CT38" s="1" t="s">
        <v>49</v>
      </c>
      <c r="CU38" s="7">
        <v>28.092208862304688</v>
      </c>
      <c r="CV38" s="7">
        <v>20.514052391052246</v>
      </c>
      <c r="CW38" s="5">
        <f t="shared" si="44"/>
        <v>7.5781564712524414</v>
      </c>
      <c r="CX38" s="5">
        <f t="shared" si="45"/>
        <v>1.0527276992797852</v>
      </c>
      <c r="CY38" s="11">
        <f t="shared" si="46"/>
        <v>0.48205588066919897</v>
      </c>
      <c r="DA38" s="9">
        <v>12</v>
      </c>
      <c r="DB38" s="1" t="s">
        <v>49</v>
      </c>
      <c r="DC38" s="7">
        <v>25.36656379699707</v>
      </c>
      <c r="DD38" s="7">
        <v>20.514052391052246</v>
      </c>
      <c r="DE38" s="5">
        <f t="shared" si="47"/>
        <v>4.8525114059448242</v>
      </c>
      <c r="DF38" s="5">
        <f t="shared" si="48"/>
        <v>0.5964380264282223</v>
      </c>
      <c r="DG38" s="11">
        <f t="shared" si="49"/>
        <v>0.66138488191604639</v>
      </c>
      <c r="DI38" s="9">
        <v>12</v>
      </c>
      <c r="DJ38" s="1" t="s">
        <v>49</v>
      </c>
      <c r="DK38" s="7">
        <v>24.809911727905273</v>
      </c>
      <c r="DL38" s="7">
        <v>20.514052391052246</v>
      </c>
      <c r="DM38" s="5">
        <f t="shared" si="50"/>
        <v>4.2958593368530273</v>
      </c>
      <c r="DN38" s="5">
        <f t="shared" si="51"/>
        <v>0.15012416839599574</v>
      </c>
      <c r="DO38" s="11">
        <f t="shared" si="52"/>
        <v>0.90117289804897993</v>
      </c>
      <c r="DQ38" s="9">
        <v>12</v>
      </c>
      <c r="DR38" s="1" t="s">
        <v>49</v>
      </c>
      <c r="DS38" s="7">
        <v>24.863792419433594</v>
      </c>
      <c r="DT38" s="7">
        <v>20.514052391052246</v>
      </c>
      <c r="DU38" s="5">
        <f t="shared" si="53"/>
        <v>4.3497400283813477</v>
      </c>
      <c r="DV38" s="5">
        <f t="shared" si="54"/>
        <v>0.24775676727294904</v>
      </c>
      <c r="DW38" s="11">
        <f t="shared" si="55"/>
        <v>0.84220493408898456</v>
      </c>
      <c r="DY38" s="9">
        <v>12</v>
      </c>
      <c r="DZ38" s="1" t="s">
        <v>49</v>
      </c>
      <c r="EA38" s="7">
        <v>24.784187316894531</v>
      </c>
      <c r="EB38" s="7">
        <v>20.514052391052246</v>
      </c>
      <c r="EC38" s="5">
        <f t="shared" si="56"/>
        <v>4.2701349258422852</v>
      </c>
      <c r="ED38" s="5">
        <f t="shared" si="57"/>
        <v>-0.54108180999755895</v>
      </c>
      <c r="EE38" s="11">
        <f t="shared" si="58"/>
        <v>1.4550631926458801</v>
      </c>
      <c r="EG38" s="9">
        <v>12</v>
      </c>
      <c r="EH38" s="1" t="s">
        <v>49</v>
      </c>
      <c r="EI38" s="7">
        <v>23.027994155883789</v>
      </c>
      <c r="EJ38" s="7">
        <v>20.514052391052246</v>
      </c>
      <c r="EK38" s="5">
        <f t="shared" si="59"/>
        <v>2.513941764831543</v>
      </c>
      <c r="EL38" s="5">
        <f t="shared" si="60"/>
        <v>0.70242671966552739</v>
      </c>
      <c r="EM38" s="11">
        <f t="shared" si="61"/>
        <v>0.61453763908713288</v>
      </c>
      <c r="EO38" s="9">
        <v>12</v>
      </c>
      <c r="EP38" s="1" t="s">
        <v>49</v>
      </c>
      <c r="EQ38" s="7">
        <v>25.613323211669922</v>
      </c>
      <c r="ER38" s="7">
        <v>20.514052391052246</v>
      </c>
      <c r="ES38" s="5">
        <f t="shared" si="62"/>
        <v>5.0992708206176758</v>
      </c>
      <c r="ET38" s="5">
        <f t="shared" si="63"/>
        <v>0.34513492584228533</v>
      </c>
      <c r="EU38" s="11">
        <f t="shared" si="64"/>
        <v>0.78723434824055016</v>
      </c>
      <c r="EW38" s="9">
        <v>12</v>
      </c>
      <c r="EX38" s="1" t="s">
        <v>49</v>
      </c>
      <c r="EY38" s="7">
        <v>26.072116851806641</v>
      </c>
      <c r="EZ38" s="7">
        <v>20.514052391052246</v>
      </c>
      <c r="FA38" s="5">
        <f t="shared" si="65"/>
        <v>5.5580644607543945</v>
      </c>
      <c r="FB38" s="5">
        <f t="shared" si="66"/>
        <v>0.58807315826416051</v>
      </c>
      <c r="FC38" s="11">
        <f t="shared" si="67"/>
        <v>0.66523078620136789</v>
      </c>
      <c r="FE38" s="9">
        <v>12</v>
      </c>
      <c r="FF38" s="1" t="s">
        <v>49</v>
      </c>
      <c r="FG38" s="7">
        <v>24.202425003051758</v>
      </c>
      <c r="FH38" s="7">
        <v>20.514052391052246</v>
      </c>
      <c r="FI38" s="5">
        <f t="shared" si="68"/>
        <v>3.6883726119995117</v>
      </c>
      <c r="FJ38" s="5">
        <f t="shared" si="69"/>
        <v>0.55433177947998047</v>
      </c>
      <c r="FK38" s="11">
        <f t="shared" si="70"/>
        <v>0.68097239472039883</v>
      </c>
      <c r="FM38" s="9">
        <v>12</v>
      </c>
      <c r="FN38" s="1" t="s">
        <v>49</v>
      </c>
      <c r="FO38" s="7">
        <v>24.914390563964844</v>
      </c>
      <c r="FP38" s="7">
        <v>20.514052391052246</v>
      </c>
      <c r="FQ38" s="5">
        <f t="shared" si="71"/>
        <v>4.4003381729125977</v>
      </c>
      <c r="FR38" s="5">
        <f t="shared" si="72"/>
        <v>0.12769260406494176</v>
      </c>
      <c r="FS38" s="11">
        <f t="shared" si="73"/>
        <v>0.91529416965407095</v>
      </c>
      <c r="FU38" s="9">
        <v>12</v>
      </c>
      <c r="FV38" s="1" t="s">
        <v>49</v>
      </c>
      <c r="FW38" s="7">
        <v>23.063135147094727</v>
      </c>
      <c r="FX38" s="7">
        <v>20.514052391052246</v>
      </c>
      <c r="FY38" s="5">
        <f t="shared" si="74"/>
        <v>2.5490827560424805</v>
      </c>
      <c r="FZ38" s="5">
        <f t="shared" si="75"/>
        <v>0.41744251251220721</v>
      </c>
      <c r="GA38" s="11">
        <f t="shared" si="76"/>
        <v>0.74875077043328431</v>
      </c>
      <c r="GC38" s="9">
        <v>12</v>
      </c>
      <c r="GD38" s="1" t="s">
        <v>49</v>
      </c>
      <c r="GE38" s="7">
        <v>23.632549285888672</v>
      </c>
      <c r="GF38" s="7">
        <v>20.514052391052246</v>
      </c>
      <c r="GG38" s="5">
        <f t="shared" si="77"/>
        <v>3.1184968948364258</v>
      </c>
      <c r="GH38" s="5">
        <f t="shared" si="78"/>
        <v>0.53166446685791025</v>
      </c>
      <c r="GI38" s="11">
        <f t="shared" si="79"/>
        <v>0.69175618019725538</v>
      </c>
      <c r="GK38" s="9">
        <v>12</v>
      </c>
      <c r="GL38" s="1" t="s">
        <v>49</v>
      </c>
      <c r="GM38" s="7">
        <v>25.120243072509766</v>
      </c>
      <c r="GN38" s="7">
        <v>20.514052391052246</v>
      </c>
      <c r="GO38" s="5">
        <f t="shared" si="80"/>
        <v>4.6061906814575195</v>
      </c>
      <c r="GP38" s="5">
        <f t="shared" si="81"/>
        <v>9.7903633117676137E-2</v>
      </c>
      <c r="GQ38" s="11">
        <f t="shared" si="82"/>
        <v>0.93438975870142316</v>
      </c>
      <c r="GS38" s="9">
        <v>12</v>
      </c>
      <c r="GT38" s="1" t="s">
        <v>49</v>
      </c>
      <c r="GU38" s="7">
        <v>24.673126220703125</v>
      </c>
      <c r="GV38" s="7">
        <v>20.514052391052246</v>
      </c>
      <c r="GW38" s="5">
        <f t="shared" si="83"/>
        <v>4.1590738296508789</v>
      </c>
      <c r="GX38" s="5">
        <f t="shared" si="84"/>
        <v>0.22621822357177734</v>
      </c>
      <c r="GY38" s="11">
        <f t="shared" si="85"/>
        <v>0.8548728591424839</v>
      </c>
      <c r="HA38" s="9">
        <v>12</v>
      </c>
      <c r="HB38" s="1" t="s">
        <v>49</v>
      </c>
      <c r="HC38" s="7">
        <v>25.760717391967773</v>
      </c>
      <c r="HD38" s="7">
        <v>20.514052391052246</v>
      </c>
      <c r="HE38" s="5">
        <f t="shared" si="86"/>
        <v>5.2466650009155273</v>
      </c>
      <c r="HF38" s="5">
        <f t="shared" si="87"/>
        <v>0.48859386444091779</v>
      </c>
      <c r="HG38" s="11">
        <f t="shared" si="88"/>
        <v>0.71271941770346381</v>
      </c>
      <c r="HI38" s="9">
        <v>12</v>
      </c>
      <c r="HJ38" s="1" t="s">
        <v>49</v>
      </c>
      <c r="HK38" s="7">
        <v>22.545225143432617</v>
      </c>
      <c r="HL38" s="7">
        <v>20.514052391052246</v>
      </c>
      <c r="HM38" s="5">
        <f t="shared" si="89"/>
        <v>2.0311727523803711</v>
      </c>
      <c r="HN38" s="5">
        <f t="shared" si="90"/>
        <v>0.45026264190673837</v>
      </c>
      <c r="HO38" s="11">
        <f t="shared" si="91"/>
        <v>0.73190959207039819</v>
      </c>
      <c r="HQ38" s="9">
        <v>12</v>
      </c>
      <c r="HR38" s="1" t="s">
        <v>49</v>
      </c>
      <c r="HS38" s="7">
        <v>21.975345611572266</v>
      </c>
      <c r="HT38" s="7">
        <v>20.514052391052246</v>
      </c>
      <c r="HU38" s="5">
        <f t="shared" si="92"/>
        <v>1.4612932205200195</v>
      </c>
      <c r="HV38" s="5">
        <f t="shared" si="93"/>
        <v>0.43838672637939458</v>
      </c>
      <c r="HW38" s="11">
        <f t="shared" si="94"/>
        <v>0.73795936019470676</v>
      </c>
    </row>
    <row r="39" spans="1:232" x14ac:dyDescent="0.35">
      <c r="A39" s="9">
        <v>13</v>
      </c>
      <c r="B39" s="1" t="s">
        <v>50</v>
      </c>
      <c r="C39" s="7">
        <v>22.088274002075195</v>
      </c>
      <c r="D39" s="7">
        <v>21.036337852478027</v>
      </c>
      <c r="E39" s="5">
        <f t="shared" si="8"/>
        <v>1.051936149597168</v>
      </c>
      <c r="F39" s="5">
        <f t="shared" si="9"/>
        <v>-0.20341129302978511</v>
      </c>
      <c r="G39" s="11">
        <f t="shared" si="10"/>
        <v>1.151417698303205</v>
      </c>
      <c r="I39" s="9">
        <v>13</v>
      </c>
      <c r="J39" s="1" t="s">
        <v>50</v>
      </c>
      <c r="K39" s="7">
        <v>22.532114028930664</v>
      </c>
      <c r="L39" s="7">
        <v>21.036337852478027</v>
      </c>
      <c r="M39" s="5">
        <f t="shared" si="11"/>
        <v>1.4957761764526367</v>
      </c>
      <c r="N39" s="5">
        <f t="shared" si="12"/>
        <v>-4.4685935974121183E-2</v>
      </c>
      <c r="O39" s="11">
        <f t="shared" si="13"/>
        <v>1.0314586139578086</v>
      </c>
      <c r="Q39" s="9">
        <v>13</v>
      </c>
      <c r="R39" s="1" t="s">
        <v>50</v>
      </c>
      <c r="S39" s="7">
        <v>28.237607955932617</v>
      </c>
      <c r="T39" s="7">
        <v>21.036337852478027</v>
      </c>
      <c r="U39" s="5">
        <f t="shared" si="14"/>
        <v>7.2012701034545898</v>
      </c>
      <c r="V39" s="5">
        <f t="shared" si="15"/>
        <v>1.2661552429198863E-2</v>
      </c>
      <c r="W39" s="11">
        <f t="shared" si="16"/>
        <v>0.99126208010555505</v>
      </c>
      <c r="Y39" s="9">
        <v>13</v>
      </c>
      <c r="Z39" s="1" t="s">
        <v>50</v>
      </c>
      <c r="AA39" s="7">
        <v>28.283079147338867</v>
      </c>
      <c r="AB39" s="7">
        <v>21.036337852478027</v>
      </c>
      <c r="AC39" s="5">
        <f t="shared" si="17"/>
        <v>7.2467412948608398</v>
      </c>
      <c r="AD39" s="5">
        <f t="shared" si="18"/>
        <v>0.37362003326416016</v>
      </c>
      <c r="AE39" s="11">
        <f t="shared" si="19"/>
        <v>0.77184334336006444</v>
      </c>
      <c r="AG39" s="9">
        <v>13</v>
      </c>
      <c r="AH39" s="1" t="s">
        <v>50</v>
      </c>
      <c r="AI39" s="7">
        <v>25.137853622436523</v>
      </c>
      <c r="AJ39" s="7">
        <v>21.036337852478027</v>
      </c>
      <c r="AK39" s="5">
        <f t="shared" si="20"/>
        <v>4.1015157699584961</v>
      </c>
      <c r="AL39" s="5">
        <f t="shared" si="21"/>
        <v>-3.8148689270019354E-2</v>
      </c>
      <c r="AM39" s="11">
        <f t="shared" si="22"/>
        <v>1.0267953654405608</v>
      </c>
      <c r="AO39" s="9">
        <v>13</v>
      </c>
      <c r="AP39" s="1" t="s">
        <v>50</v>
      </c>
      <c r="AQ39" s="7">
        <v>25.501174926757813</v>
      </c>
      <c r="AR39" s="7">
        <v>21.036337852478027</v>
      </c>
      <c r="AS39" s="5">
        <f t="shared" si="23"/>
        <v>4.4648370742797852</v>
      </c>
      <c r="AT39" s="5">
        <f t="shared" si="24"/>
        <v>-0.78670711517334002</v>
      </c>
      <c r="AU39" s="11">
        <f t="shared" si="25"/>
        <v>1.7251324304446987</v>
      </c>
      <c r="AW39" s="9">
        <v>13</v>
      </c>
      <c r="AX39" s="1" t="s">
        <v>50</v>
      </c>
      <c r="AY39" s="7">
        <v>24.973329544067383</v>
      </c>
      <c r="AZ39" s="7">
        <v>21.036337852478027</v>
      </c>
      <c r="BA39" s="5">
        <f t="shared" si="26"/>
        <v>3.9369916915893555</v>
      </c>
      <c r="BB39" s="5">
        <f t="shared" si="27"/>
        <v>0.23359813690185538</v>
      </c>
      <c r="BC39" s="11">
        <f t="shared" si="28"/>
        <v>0.85051103715354659</v>
      </c>
      <c r="BE39" s="9">
        <v>13</v>
      </c>
      <c r="BF39" s="1" t="s">
        <v>50</v>
      </c>
      <c r="BG39" s="7">
        <v>25.425724029541016</v>
      </c>
      <c r="BH39" s="7">
        <v>21.036337852478027</v>
      </c>
      <c r="BI39" s="5">
        <f t="shared" si="29"/>
        <v>4.3893861770629883</v>
      </c>
      <c r="BJ39" s="5">
        <f t="shared" si="30"/>
        <v>-0.22798213958740199</v>
      </c>
      <c r="BK39" s="11">
        <f t="shared" si="31"/>
        <v>1.1711956818499203</v>
      </c>
      <c r="BM39" s="9">
        <v>13</v>
      </c>
      <c r="BN39" s="1" t="s">
        <v>50</v>
      </c>
      <c r="BO39" s="7">
        <v>31.526187896728516</v>
      </c>
      <c r="BP39" s="7">
        <v>21.036337852478027</v>
      </c>
      <c r="BQ39" s="5">
        <f t="shared" si="32"/>
        <v>10.489850044250488</v>
      </c>
      <c r="BR39" s="5">
        <f t="shared" si="33"/>
        <v>-0.3605676651000973</v>
      </c>
      <c r="BS39" s="11">
        <f t="shared" si="34"/>
        <v>1.2839309935279064</v>
      </c>
      <c r="BU39" s="9">
        <v>13</v>
      </c>
      <c r="BV39" s="1" t="s">
        <v>50</v>
      </c>
      <c r="BW39" s="7">
        <v>23.283544540405273</v>
      </c>
      <c r="BX39" s="7">
        <v>21.036337852478027</v>
      </c>
      <c r="BY39" s="5">
        <f t="shared" si="35"/>
        <v>2.2472066879272461</v>
      </c>
      <c r="BZ39" s="5">
        <f t="shared" si="36"/>
        <v>-1.3060110092163084</v>
      </c>
      <c r="CA39" s="11">
        <f t="shared" si="37"/>
        <v>2.4725693899648382</v>
      </c>
      <c r="CC39" s="9">
        <v>13</v>
      </c>
      <c r="CD39" s="1" t="s">
        <v>50</v>
      </c>
      <c r="CE39" s="7">
        <v>26.647689819335938</v>
      </c>
      <c r="CF39" s="7">
        <v>21.036337852478027</v>
      </c>
      <c r="CG39" s="5">
        <f t="shared" si="38"/>
        <v>5.6113519668579102</v>
      </c>
      <c r="CH39" s="5">
        <f t="shared" si="39"/>
        <v>-0.19759159088134748</v>
      </c>
      <c r="CI39" s="11">
        <f t="shared" si="40"/>
        <v>1.1467823383777846</v>
      </c>
      <c r="CK39" s="9">
        <v>13</v>
      </c>
      <c r="CL39" s="1" t="s">
        <v>50</v>
      </c>
      <c r="CM39" s="7">
        <v>24.979127883911133</v>
      </c>
      <c r="CN39" s="7">
        <v>21.036337852478027</v>
      </c>
      <c r="CO39" s="5">
        <f t="shared" si="41"/>
        <v>3.9427900314331055</v>
      </c>
      <c r="CP39" s="5">
        <f t="shared" si="42"/>
        <v>-0.14199428558349592</v>
      </c>
      <c r="CQ39" s="11">
        <f t="shared" si="43"/>
        <v>1.1034293694249482</v>
      </c>
      <c r="CS39" s="9">
        <v>13</v>
      </c>
      <c r="CT39" s="1" t="s">
        <v>50</v>
      </c>
      <c r="CU39" s="7">
        <v>28.058834075927734</v>
      </c>
      <c r="CV39" s="7">
        <v>21.036337852478027</v>
      </c>
      <c r="CW39" s="5">
        <f t="shared" si="44"/>
        <v>7.022496223449707</v>
      </c>
      <c r="CX39" s="5">
        <f t="shared" si="45"/>
        <v>0.49706745147705078</v>
      </c>
      <c r="CY39" s="11">
        <f t="shared" si="46"/>
        <v>0.70854557028099174</v>
      </c>
      <c r="DA39" s="9">
        <v>13</v>
      </c>
      <c r="DB39" s="1" t="s">
        <v>50</v>
      </c>
      <c r="DC39" s="7">
        <v>25.411178588867188</v>
      </c>
      <c r="DD39" s="7">
        <v>21.036337852478027</v>
      </c>
      <c r="DE39" s="5">
        <f t="shared" si="47"/>
        <v>4.3748407363891602</v>
      </c>
      <c r="DF39" s="5">
        <f t="shared" si="48"/>
        <v>0.11876735687255824</v>
      </c>
      <c r="DG39" s="11">
        <f t="shared" si="49"/>
        <v>0.92097419778021983</v>
      </c>
      <c r="DI39" s="9">
        <v>13</v>
      </c>
      <c r="DJ39" s="1" t="s">
        <v>50</v>
      </c>
      <c r="DK39" s="7">
        <v>24.918811798095703</v>
      </c>
      <c r="DL39" s="7">
        <v>21.036337852478027</v>
      </c>
      <c r="DM39" s="5">
        <f t="shared" si="50"/>
        <v>3.8824739456176758</v>
      </c>
      <c r="DN39" s="5">
        <f t="shared" si="51"/>
        <v>-0.26326122283935582</v>
      </c>
      <c r="DO39" s="11">
        <f t="shared" si="52"/>
        <v>1.2001886759126854</v>
      </c>
      <c r="DQ39" s="9">
        <v>13</v>
      </c>
      <c r="DR39" s="1" t="s">
        <v>50</v>
      </c>
      <c r="DS39" s="7">
        <v>24.992361068725586</v>
      </c>
      <c r="DT39" s="7">
        <v>21.036337852478027</v>
      </c>
      <c r="DU39" s="5">
        <f t="shared" si="53"/>
        <v>3.9560232162475586</v>
      </c>
      <c r="DV39" s="5">
        <f t="shared" si="54"/>
        <v>-0.14596004486084002</v>
      </c>
      <c r="DW39" s="11">
        <f t="shared" si="55"/>
        <v>1.1064667093025047</v>
      </c>
      <c r="DY39" s="9">
        <v>13</v>
      </c>
      <c r="DZ39" s="1" t="s">
        <v>50</v>
      </c>
      <c r="EA39" s="7">
        <v>24.80933952331543</v>
      </c>
      <c r="EB39" s="7">
        <v>21.036337852478027</v>
      </c>
      <c r="EC39" s="5">
        <f t="shared" si="56"/>
        <v>3.7730016708374023</v>
      </c>
      <c r="ED39" s="5">
        <f t="shared" si="57"/>
        <v>-1.0382150650024418</v>
      </c>
      <c r="EE39" s="11">
        <f t="shared" si="58"/>
        <v>2.0536852149686773</v>
      </c>
      <c r="EG39" s="9">
        <v>13</v>
      </c>
      <c r="EH39" s="1" t="s">
        <v>50</v>
      </c>
      <c r="EI39" s="7">
        <v>23.134099960327148</v>
      </c>
      <c r="EJ39" s="7">
        <v>21.036337852478027</v>
      </c>
      <c r="EK39" s="5">
        <f t="shared" si="59"/>
        <v>2.0977621078491211</v>
      </c>
      <c r="EL39" s="5">
        <f t="shared" si="60"/>
        <v>0.28624706268310551</v>
      </c>
      <c r="EM39" s="11">
        <f t="shared" si="61"/>
        <v>0.8200324679535802</v>
      </c>
      <c r="EO39" s="9">
        <v>13</v>
      </c>
      <c r="EP39" s="1" t="s">
        <v>50</v>
      </c>
      <c r="EQ39" s="7">
        <v>25.915290832519531</v>
      </c>
      <c r="ER39" s="7">
        <v>21.036337852478027</v>
      </c>
      <c r="ES39" s="5">
        <f t="shared" si="62"/>
        <v>4.8789529800415039</v>
      </c>
      <c r="ET39" s="5">
        <f t="shared" si="63"/>
        <v>0.12481708526611346</v>
      </c>
      <c r="EU39" s="11">
        <f t="shared" si="64"/>
        <v>0.91712031461299626</v>
      </c>
      <c r="EW39" s="9">
        <v>13</v>
      </c>
      <c r="EX39" s="1" t="s">
        <v>50</v>
      </c>
      <c r="EY39" s="7">
        <v>25.994453430175781</v>
      </c>
      <c r="EZ39" s="7">
        <v>21.036337852478027</v>
      </c>
      <c r="FA39" s="5">
        <f t="shared" si="65"/>
        <v>4.9581155776977539</v>
      </c>
      <c r="FB39" s="5">
        <f t="shared" si="66"/>
        <v>-1.1875724792480113E-2</v>
      </c>
      <c r="FC39" s="11">
        <f t="shared" si="67"/>
        <v>1.008265598137009</v>
      </c>
      <c r="FE39" s="9">
        <v>13</v>
      </c>
      <c r="FF39" s="1" t="s">
        <v>50</v>
      </c>
      <c r="FG39" s="7">
        <v>24.479207992553711</v>
      </c>
      <c r="FH39" s="7">
        <v>21.036337852478027</v>
      </c>
      <c r="FI39" s="5">
        <f t="shared" si="68"/>
        <v>3.4428701400756836</v>
      </c>
      <c r="FJ39" s="5">
        <f t="shared" si="69"/>
        <v>0.30882930755615234</v>
      </c>
      <c r="FK39" s="11">
        <f t="shared" si="70"/>
        <v>0.80729658413875138</v>
      </c>
      <c r="FM39" s="9">
        <v>13</v>
      </c>
      <c r="FN39" s="1" t="s">
        <v>50</v>
      </c>
      <c r="FO39" s="7">
        <v>24.999387741088867</v>
      </c>
      <c r="FP39" s="7">
        <v>21.036337852478027</v>
      </c>
      <c r="FQ39" s="5">
        <f t="shared" si="71"/>
        <v>3.9630498886108398</v>
      </c>
      <c r="FR39" s="5">
        <f t="shared" si="72"/>
        <v>-0.30959568023681605</v>
      </c>
      <c r="FS39" s="11">
        <f t="shared" si="73"/>
        <v>1.2393603166880462</v>
      </c>
      <c r="FU39" s="9">
        <v>13</v>
      </c>
      <c r="FV39" s="1" t="s">
        <v>50</v>
      </c>
      <c r="FW39" s="7">
        <v>23.126201629638672</v>
      </c>
      <c r="FX39" s="7">
        <v>21.036337852478027</v>
      </c>
      <c r="FY39" s="5">
        <f t="shared" si="74"/>
        <v>2.0898637771606445</v>
      </c>
      <c r="FZ39" s="5">
        <f t="shared" si="75"/>
        <v>-4.1776466369628729E-2</v>
      </c>
      <c r="GA39" s="11">
        <f t="shared" si="76"/>
        <v>1.0293805770948439</v>
      </c>
      <c r="GC39" s="9">
        <v>13</v>
      </c>
      <c r="GD39" s="1" t="s">
        <v>50</v>
      </c>
      <c r="GE39" s="7">
        <v>23.356271743774414</v>
      </c>
      <c r="GF39" s="7">
        <v>21.036337852478027</v>
      </c>
      <c r="GG39" s="5">
        <f t="shared" si="77"/>
        <v>2.3199338912963867</v>
      </c>
      <c r="GH39" s="5">
        <f t="shared" si="78"/>
        <v>-0.26689853668212882</v>
      </c>
      <c r="GI39" s="11">
        <f t="shared" si="79"/>
        <v>1.2032184018614906</v>
      </c>
      <c r="GK39" s="9">
        <v>13</v>
      </c>
      <c r="GL39" s="1" t="s">
        <v>50</v>
      </c>
      <c r="GM39" s="7">
        <v>25.475469589233398</v>
      </c>
      <c r="GN39" s="7">
        <v>21.036337852478027</v>
      </c>
      <c r="GO39" s="5">
        <f t="shared" si="80"/>
        <v>4.4391317367553711</v>
      </c>
      <c r="GP39" s="5">
        <f t="shared" si="81"/>
        <v>-6.9155311584472301E-2</v>
      </c>
      <c r="GQ39" s="11">
        <f t="shared" si="82"/>
        <v>1.0491022613272256</v>
      </c>
      <c r="GS39" s="9">
        <v>13</v>
      </c>
      <c r="GT39" s="1" t="s">
        <v>50</v>
      </c>
      <c r="GU39" s="7">
        <v>24.747791290283203</v>
      </c>
      <c r="GV39" s="7">
        <v>21.036337852478027</v>
      </c>
      <c r="GW39" s="5">
        <f t="shared" si="83"/>
        <v>3.7114534378051758</v>
      </c>
      <c r="GX39" s="5">
        <f t="shared" si="84"/>
        <v>-0.22140216827392578</v>
      </c>
      <c r="GY39" s="11">
        <f t="shared" si="85"/>
        <v>1.1658661517931959</v>
      </c>
      <c r="HA39" s="9">
        <v>13</v>
      </c>
      <c r="HB39" s="1" t="s">
        <v>50</v>
      </c>
      <c r="HC39" s="7">
        <v>25.696840286254883</v>
      </c>
      <c r="HD39" s="7">
        <v>21.036337852478027</v>
      </c>
      <c r="HE39" s="5">
        <f t="shared" si="86"/>
        <v>4.6605024337768555</v>
      </c>
      <c r="HF39" s="5">
        <f t="shared" si="87"/>
        <v>-9.7568702697754084E-2</v>
      </c>
      <c r="HG39" s="11">
        <f t="shared" si="88"/>
        <v>1.0699687807573153</v>
      </c>
      <c r="HI39" s="9">
        <v>13</v>
      </c>
      <c r="HJ39" s="1" t="s">
        <v>50</v>
      </c>
      <c r="HK39" s="7">
        <v>22.616567611694336</v>
      </c>
      <c r="HL39" s="7">
        <v>21.036337852478027</v>
      </c>
      <c r="HM39" s="5">
        <f t="shared" si="89"/>
        <v>1.5802297592163086</v>
      </c>
      <c r="HN39" s="5">
        <f t="shared" si="90"/>
        <v>-6.8035125732412993E-4</v>
      </c>
      <c r="HO39" s="11">
        <f t="shared" si="91"/>
        <v>1.000471694768811</v>
      </c>
      <c r="HQ39" s="9">
        <v>13</v>
      </c>
      <c r="HR39" s="1" t="s">
        <v>50</v>
      </c>
      <c r="HS39" s="7">
        <v>22.208141326904297</v>
      </c>
      <c r="HT39" s="7">
        <v>21.036337852478027</v>
      </c>
      <c r="HU39" s="5">
        <f t="shared" si="92"/>
        <v>1.1718034744262695</v>
      </c>
      <c r="HV39" s="5">
        <f t="shared" si="93"/>
        <v>0.14889698028564458</v>
      </c>
      <c r="HW39" s="11">
        <f t="shared" si="94"/>
        <v>0.90193978164045374</v>
      </c>
    </row>
    <row r="40" spans="1:232" x14ac:dyDescent="0.35">
      <c r="A40" s="9">
        <v>14</v>
      </c>
      <c r="B40" s="1" t="s">
        <v>51</v>
      </c>
      <c r="C40" s="7">
        <v>22.006439208984375</v>
      </c>
      <c r="D40" s="7">
        <v>20.811884880065918</v>
      </c>
      <c r="E40" s="5">
        <f t="shared" si="8"/>
        <v>1.194554328918457</v>
      </c>
      <c r="F40" s="5">
        <f t="shared" si="9"/>
        <v>-6.0793113708496049E-2</v>
      </c>
      <c r="G40" s="11">
        <f t="shared" si="10"/>
        <v>1.0430390082471781</v>
      </c>
      <c r="I40" s="9">
        <v>14</v>
      </c>
      <c r="J40" s="1" t="s">
        <v>51</v>
      </c>
      <c r="K40" s="7">
        <v>22.393760681152344</v>
      </c>
      <c r="L40" s="7">
        <v>20.811884880065918</v>
      </c>
      <c r="M40" s="5">
        <f t="shared" si="11"/>
        <v>1.5818758010864258</v>
      </c>
      <c r="N40" s="5">
        <f t="shared" si="12"/>
        <v>4.141368865966788E-2</v>
      </c>
      <c r="O40" s="11">
        <f t="shared" si="13"/>
        <v>0.97170231518072414</v>
      </c>
      <c r="Q40" s="9">
        <v>14</v>
      </c>
      <c r="R40" s="1" t="s">
        <v>51</v>
      </c>
      <c r="S40" s="7">
        <v>28.372522354125977</v>
      </c>
      <c r="T40" s="7">
        <v>20.811884880065918</v>
      </c>
      <c r="U40" s="5">
        <f t="shared" si="14"/>
        <v>7.5606374740600586</v>
      </c>
      <c r="V40" s="5">
        <f t="shared" si="15"/>
        <v>0.37202892303466761</v>
      </c>
      <c r="W40" s="11">
        <f t="shared" si="16"/>
        <v>0.77269505856403908</v>
      </c>
      <c r="Y40" s="9">
        <v>14</v>
      </c>
      <c r="Z40" s="1" t="s">
        <v>51</v>
      </c>
      <c r="AA40" s="7">
        <v>28.062536239624023</v>
      </c>
      <c r="AB40" s="7">
        <v>20.811884880065918</v>
      </c>
      <c r="AC40" s="5">
        <f t="shared" si="17"/>
        <v>7.2506513595581055</v>
      </c>
      <c r="AD40" s="5">
        <f t="shared" si="18"/>
        <v>0.37753009796142578</v>
      </c>
      <c r="AE40" s="11">
        <f t="shared" si="19"/>
        <v>0.76975428690290226</v>
      </c>
      <c r="AG40" s="9">
        <v>14</v>
      </c>
      <c r="AH40" s="1" t="s">
        <v>51</v>
      </c>
      <c r="AI40" s="7">
        <v>24.994064331054688</v>
      </c>
      <c r="AJ40" s="7">
        <v>20.811884880065918</v>
      </c>
      <c r="AK40" s="5">
        <f t="shared" si="20"/>
        <v>4.1821794509887695</v>
      </c>
      <c r="AL40" s="5">
        <f t="shared" si="21"/>
        <v>4.2514991760254084E-2</v>
      </c>
      <c r="AM40" s="11">
        <f t="shared" si="22"/>
        <v>0.97096083455395699</v>
      </c>
      <c r="AO40" s="9">
        <v>14</v>
      </c>
      <c r="AP40" s="1" t="s">
        <v>51</v>
      </c>
      <c r="AQ40" s="7">
        <v>25.408649444580078</v>
      </c>
      <c r="AR40" s="7">
        <v>20.811884880065918</v>
      </c>
      <c r="AS40" s="5">
        <f t="shared" si="23"/>
        <v>4.5967645645141602</v>
      </c>
      <c r="AT40" s="5">
        <f t="shared" si="24"/>
        <v>-0.65477962493896502</v>
      </c>
      <c r="AU40" s="11">
        <f t="shared" si="25"/>
        <v>1.5743754452172614</v>
      </c>
      <c r="AW40" s="9">
        <v>14</v>
      </c>
      <c r="AX40" s="1" t="s">
        <v>51</v>
      </c>
      <c r="AY40" s="7">
        <v>24.827510833740234</v>
      </c>
      <c r="AZ40" s="7">
        <v>20.811884880065918</v>
      </c>
      <c r="BA40" s="5">
        <f t="shared" si="26"/>
        <v>4.0156259536743164</v>
      </c>
      <c r="BB40" s="5">
        <f t="shared" si="27"/>
        <v>0.31223239898681632</v>
      </c>
      <c r="BC40" s="11">
        <f t="shared" si="28"/>
        <v>0.80539454224762419</v>
      </c>
      <c r="BE40" s="9">
        <v>14</v>
      </c>
      <c r="BF40" s="1" t="s">
        <v>51</v>
      </c>
      <c r="BG40" s="7">
        <v>25.356094360351563</v>
      </c>
      <c r="BH40" s="7">
        <v>20.811884880065918</v>
      </c>
      <c r="BI40" s="5">
        <f t="shared" si="29"/>
        <v>4.5442094802856445</v>
      </c>
      <c r="BJ40" s="5">
        <f t="shared" si="30"/>
        <v>-7.3158836364745738E-2</v>
      </c>
      <c r="BK40" s="11">
        <f t="shared" si="31"/>
        <v>1.0520175967867957</v>
      </c>
      <c r="BM40" s="9">
        <v>14</v>
      </c>
      <c r="BN40" s="1" t="s">
        <v>51</v>
      </c>
      <c r="BO40" s="7">
        <v>32.581722259521484</v>
      </c>
      <c r="BP40" s="7">
        <v>20.811884880065918</v>
      </c>
      <c r="BQ40" s="5">
        <f t="shared" si="32"/>
        <v>11.769837379455566</v>
      </c>
      <c r="BR40" s="5">
        <f t="shared" si="33"/>
        <v>0.91941967010498082</v>
      </c>
      <c r="BS40" s="11">
        <f t="shared" si="34"/>
        <v>0.52872165792857628</v>
      </c>
      <c r="BU40" s="9">
        <v>14</v>
      </c>
      <c r="BV40" s="1" t="s">
        <v>51</v>
      </c>
      <c r="BW40" s="7">
        <v>23.238737106323242</v>
      </c>
      <c r="BX40" s="7">
        <v>20.811884880065918</v>
      </c>
      <c r="BY40" s="5">
        <f t="shared" si="35"/>
        <v>2.4268522262573242</v>
      </c>
      <c r="BZ40" s="5">
        <f t="shared" si="36"/>
        <v>-1.1263654708862303</v>
      </c>
      <c r="CA40" s="11">
        <f t="shared" si="37"/>
        <v>2.1830807132390495</v>
      </c>
      <c r="CC40" s="9">
        <v>14</v>
      </c>
      <c r="CD40" s="1" t="s">
        <v>51</v>
      </c>
      <c r="CE40" s="7">
        <v>26.462879180908203</v>
      </c>
      <c r="CF40" s="7">
        <v>20.811884880065918</v>
      </c>
      <c r="CG40" s="5">
        <f t="shared" si="38"/>
        <v>5.6509943008422852</v>
      </c>
      <c r="CH40" s="5">
        <f t="shared" si="39"/>
        <v>-0.15794925689697248</v>
      </c>
      <c r="CI40" s="11">
        <f t="shared" si="40"/>
        <v>1.1157000797420698</v>
      </c>
      <c r="CK40" s="9">
        <v>14</v>
      </c>
      <c r="CL40" s="1" t="s">
        <v>51</v>
      </c>
      <c r="CM40" s="7">
        <v>24.968748092651367</v>
      </c>
      <c r="CN40" s="7">
        <v>20.811884880065918</v>
      </c>
      <c r="CO40" s="5">
        <f t="shared" si="41"/>
        <v>4.1568632125854492</v>
      </c>
      <c r="CP40" s="5">
        <f t="shared" si="42"/>
        <v>7.2078895568847834E-2</v>
      </c>
      <c r="CQ40" s="11">
        <f t="shared" si="43"/>
        <v>0.9512662537336446</v>
      </c>
      <c r="CS40" s="9">
        <v>14</v>
      </c>
      <c r="CT40" s="1" t="s">
        <v>51</v>
      </c>
      <c r="CU40" s="7">
        <v>27.945505142211914</v>
      </c>
      <c r="CV40" s="7">
        <v>20.811884880065918</v>
      </c>
      <c r="CW40" s="5">
        <f t="shared" si="44"/>
        <v>7.1336202621459961</v>
      </c>
      <c r="CX40" s="5">
        <f t="shared" si="45"/>
        <v>0.60819149017333984</v>
      </c>
      <c r="CY40" s="11">
        <f t="shared" si="46"/>
        <v>0.6560185476020034</v>
      </c>
      <c r="DA40" s="9">
        <v>14</v>
      </c>
      <c r="DB40" s="1" t="s">
        <v>51</v>
      </c>
      <c r="DC40" s="7">
        <v>25.208957672119141</v>
      </c>
      <c r="DD40" s="7">
        <v>20.811884880065918</v>
      </c>
      <c r="DE40" s="5">
        <f t="shared" si="47"/>
        <v>4.3970727920532227</v>
      </c>
      <c r="DF40" s="5">
        <f t="shared" si="48"/>
        <v>0.14099941253662074</v>
      </c>
      <c r="DG40" s="11">
        <f t="shared" si="49"/>
        <v>0.90689069821767687</v>
      </c>
      <c r="DI40" s="9">
        <v>14</v>
      </c>
      <c r="DJ40" s="1" t="s">
        <v>51</v>
      </c>
      <c r="DK40" s="7">
        <v>25.587936401367188</v>
      </c>
      <c r="DL40" s="7">
        <v>20.811884880065918</v>
      </c>
      <c r="DM40" s="5">
        <f t="shared" si="50"/>
        <v>4.7760515213012695</v>
      </c>
      <c r="DN40" s="5">
        <f t="shared" si="51"/>
        <v>0.63031635284423793</v>
      </c>
      <c r="DO40" s="11">
        <f t="shared" si="52"/>
        <v>0.6460347378815724</v>
      </c>
      <c r="DQ40" s="9">
        <v>14</v>
      </c>
      <c r="DR40" s="1" t="s">
        <v>51</v>
      </c>
      <c r="DS40" s="7">
        <v>24.640213012695313</v>
      </c>
      <c r="DT40" s="7">
        <v>20.811884880065918</v>
      </c>
      <c r="DU40" s="5">
        <f t="shared" si="53"/>
        <v>3.8283281326293945</v>
      </c>
      <c r="DV40" s="5">
        <f t="shared" si="54"/>
        <v>-0.27365512847900408</v>
      </c>
      <c r="DW40" s="11">
        <f t="shared" si="55"/>
        <v>1.2088666656769831</v>
      </c>
      <c r="DY40" s="9">
        <v>14</v>
      </c>
      <c r="DZ40" s="1" t="s">
        <v>51</v>
      </c>
      <c r="EA40" s="7">
        <v>24.392860412597656</v>
      </c>
      <c r="EB40" s="7">
        <v>20.811884880065918</v>
      </c>
      <c r="EC40" s="5">
        <f t="shared" si="56"/>
        <v>3.5809755325317383</v>
      </c>
      <c r="ED40" s="5">
        <f t="shared" si="57"/>
        <v>-1.2302412033081058</v>
      </c>
      <c r="EE40" s="11">
        <f t="shared" si="58"/>
        <v>2.3460621023754085</v>
      </c>
      <c r="EG40" s="9">
        <v>14</v>
      </c>
      <c r="EH40" s="1" t="s">
        <v>51</v>
      </c>
      <c r="EI40" s="7">
        <v>22.875192642211914</v>
      </c>
      <c r="EJ40" s="7">
        <v>20.811884880065918</v>
      </c>
      <c r="EK40" s="5">
        <f t="shared" si="59"/>
        <v>2.0633077621459961</v>
      </c>
      <c r="EL40" s="5">
        <f t="shared" si="60"/>
        <v>0.25179271697998051</v>
      </c>
      <c r="EM40" s="11">
        <f t="shared" si="61"/>
        <v>0.8398521522518545</v>
      </c>
      <c r="EO40" s="9">
        <v>14</v>
      </c>
      <c r="EP40" s="1" t="s">
        <v>51</v>
      </c>
      <c r="EQ40" s="7">
        <v>25.742895126342773</v>
      </c>
      <c r="ER40" s="7">
        <v>20.811884880065918</v>
      </c>
      <c r="ES40" s="5">
        <f t="shared" si="62"/>
        <v>4.9310102462768555</v>
      </c>
      <c r="ET40" s="5">
        <f t="shared" si="63"/>
        <v>0.17687435150146502</v>
      </c>
      <c r="EU40" s="11">
        <f t="shared" si="64"/>
        <v>0.88461747588022699</v>
      </c>
      <c r="EW40" s="9">
        <v>14</v>
      </c>
      <c r="EX40" s="1" t="s">
        <v>51</v>
      </c>
      <c r="EY40" s="7">
        <v>26.171451568603516</v>
      </c>
      <c r="EZ40" s="7">
        <v>20.811884880065918</v>
      </c>
      <c r="FA40" s="5">
        <f t="shared" si="65"/>
        <v>5.3595666885375977</v>
      </c>
      <c r="FB40" s="5">
        <f t="shared" si="66"/>
        <v>0.38957538604736364</v>
      </c>
      <c r="FC40" s="11">
        <f t="shared" si="67"/>
        <v>0.76335424181407552</v>
      </c>
      <c r="FE40" s="9">
        <v>14</v>
      </c>
      <c r="FF40" s="1" t="s">
        <v>51</v>
      </c>
      <c r="FG40" s="7">
        <v>24.133266448974609</v>
      </c>
      <c r="FH40" s="7">
        <v>20.811884880065918</v>
      </c>
      <c r="FI40" s="5">
        <f t="shared" si="68"/>
        <v>3.3213815689086914</v>
      </c>
      <c r="FJ40" s="5">
        <f t="shared" si="69"/>
        <v>0.18734073638916016</v>
      </c>
      <c r="FK40" s="11">
        <f t="shared" si="70"/>
        <v>0.87822302461777146</v>
      </c>
      <c r="FM40" s="9">
        <v>14</v>
      </c>
      <c r="FN40" s="1" t="s">
        <v>51</v>
      </c>
      <c r="FO40" s="7">
        <v>24.835544586181641</v>
      </c>
      <c r="FP40" s="7">
        <v>20.811884880065918</v>
      </c>
      <c r="FQ40" s="5">
        <f t="shared" si="71"/>
        <v>4.0236597061157227</v>
      </c>
      <c r="FR40" s="5">
        <f t="shared" si="72"/>
        <v>-0.24898586273193324</v>
      </c>
      <c r="FS40" s="11">
        <f t="shared" si="73"/>
        <v>1.1883714599013513</v>
      </c>
      <c r="FU40" s="9">
        <v>14</v>
      </c>
      <c r="FV40" s="1" t="s">
        <v>51</v>
      </c>
      <c r="FW40" s="7">
        <v>23.033786773681641</v>
      </c>
      <c r="FX40" s="7">
        <v>20.811884880065918</v>
      </c>
      <c r="FY40" s="5">
        <f t="shared" si="74"/>
        <v>2.2219018936157227</v>
      </c>
      <c r="FZ40" s="5">
        <f t="shared" si="75"/>
        <v>9.0261650085449396E-2</v>
      </c>
      <c r="GA40" s="11">
        <f t="shared" si="76"/>
        <v>0.93935237092183921</v>
      </c>
      <c r="GC40" s="9">
        <v>14</v>
      </c>
      <c r="GD40" s="1" t="s">
        <v>51</v>
      </c>
      <c r="GE40" s="7">
        <v>23.574825286865234</v>
      </c>
      <c r="GF40" s="7">
        <v>20.811884880065918</v>
      </c>
      <c r="GG40" s="5">
        <f t="shared" si="77"/>
        <v>2.7629404067993164</v>
      </c>
      <c r="GH40" s="5">
        <f t="shared" si="78"/>
        <v>0.17610797882080087</v>
      </c>
      <c r="GI40" s="11">
        <f t="shared" si="79"/>
        <v>0.88508751753471959</v>
      </c>
      <c r="GK40" s="9">
        <v>14</v>
      </c>
      <c r="GL40" s="1" t="s">
        <v>51</v>
      </c>
      <c r="GM40" s="7">
        <v>25.328790664672852</v>
      </c>
      <c r="GN40" s="7">
        <v>20.811884880065918</v>
      </c>
      <c r="GO40" s="5">
        <f t="shared" si="80"/>
        <v>4.5169057846069336</v>
      </c>
      <c r="GP40" s="5">
        <f t="shared" si="81"/>
        <v>8.618736267090199E-3</v>
      </c>
      <c r="GQ40" s="11">
        <f t="shared" si="82"/>
        <v>0.99404375642761023</v>
      </c>
      <c r="GS40" s="9">
        <v>14</v>
      </c>
      <c r="GT40" s="1" t="s">
        <v>51</v>
      </c>
      <c r="GU40" s="7">
        <v>24.512432098388672</v>
      </c>
      <c r="GV40" s="7">
        <v>20.811884880065918</v>
      </c>
      <c r="GW40" s="5">
        <f t="shared" si="83"/>
        <v>3.7005472183227539</v>
      </c>
      <c r="GX40" s="5">
        <f t="shared" si="84"/>
        <v>-0.23230838775634766</v>
      </c>
      <c r="GY40" s="11">
        <f t="shared" si="85"/>
        <v>1.174713048811622</v>
      </c>
      <c r="HA40" s="9">
        <v>14</v>
      </c>
      <c r="HB40" s="1" t="s">
        <v>51</v>
      </c>
      <c r="HC40" s="7">
        <v>25.608270645141602</v>
      </c>
      <c r="HD40" s="7">
        <v>20.811884880065918</v>
      </c>
      <c r="HE40" s="5">
        <f t="shared" si="86"/>
        <v>4.7963857650756836</v>
      </c>
      <c r="HF40" s="5">
        <f t="shared" si="87"/>
        <v>3.8314628601074041E-2</v>
      </c>
      <c r="HG40" s="11">
        <f t="shared" si="88"/>
        <v>0.97379187702713388</v>
      </c>
      <c r="HI40" s="9">
        <v>14</v>
      </c>
      <c r="HJ40" s="1" t="s">
        <v>51</v>
      </c>
      <c r="HK40" s="7">
        <v>22.356245040893555</v>
      </c>
      <c r="HL40" s="7">
        <v>20.811884880065918</v>
      </c>
      <c r="HM40" s="5">
        <f t="shared" si="89"/>
        <v>1.5443601608276367</v>
      </c>
      <c r="HN40" s="5">
        <f t="shared" si="90"/>
        <v>-3.6549949645996005E-2</v>
      </c>
      <c r="HO40" s="11">
        <f t="shared" si="91"/>
        <v>1.0256581402068325</v>
      </c>
      <c r="HQ40" s="9">
        <v>14</v>
      </c>
      <c r="HR40" s="1" t="s">
        <v>51</v>
      </c>
      <c r="HS40" s="7">
        <v>22.067478179931641</v>
      </c>
      <c r="HT40" s="7">
        <v>20.811884880065918</v>
      </c>
      <c r="HU40" s="5">
        <f t="shared" si="92"/>
        <v>1.2555932998657227</v>
      </c>
      <c r="HV40" s="5">
        <f t="shared" si="93"/>
        <v>0.2326868057250977</v>
      </c>
      <c r="HW40" s="11">
        <f t="shared" si="94"/>
        <v>0.85104846333385109</v>
      </c>
    </row>
    <row r="41" spans="1:232" x14ac:dyDescent="0.35">
      <c r="A41" s="9">
        <v>15</v>
      </c>
      <c r="B41" s="1" t="s">
        <v>52</v>
      </c>
      <c r="C41" s="7">
        <v>22.043903350830078</v>
      </c>
      <c r="D41" s="7">
        <v>20.761615753173828</v>
      </c>
      <c r="E41" s="5">
        <f t="shared" si="8"/>
        <v>1.28228759765625</v>
      </c>
      <c r="F41" s="5">
        <f t="shared" si="9"/>
        <v>2.6940155029296919E-2</v>
      </c>
      <c r="G41" s="11">
        <f t="shared" si="10"/>
        <v>0.9814997769671221</v>
      </c>
      <c r="H41" t="s">
        <v>69</v>
      </c>
      <c r="I41" s="9">
        <v>15</v>
      </c>
      <c r="J41" s="1" t="s">
        <v>52</v>
      </c>
      <c r="K41" s="7">
        <v>22.463705062866211</v>
      </c>
      <c r="L41" s="7">
        <v>20.761615753173828</v>
      </c>
      <c r="M41" s="5">
        <f t="shared" si="11"/>
        <v>1.7020893096923828</v>
      </c>
      <c r="N41" s="5">
        <f t="shared" si="12"/>
        <v>0.16162719726562491</v>
      </c>
      <c r="O41" s="11">
        <f t="shared" si="13"/>
        <v>0.89401615268952184</v>
      </c>
      <c r="P41" t="s">
        <v>69</v>
      </c>
      <c r="Q41" s="9">
        <v>15</v>
      </c>
      <c r="R41" s="1" t="s">
        <v>52</v>
      </c>
      <c r="S41" s="7">
        <v>28.819417953491211</v>
      </c>
      <c r="T41" s="7">
        <v>20.761615753173828</v>
      </c>
      <c r="U41" s="5">
        <f t="shared" si="14"/>
        <v>8.0578022003173828</v>
      </c>
      <c r="V41" s="5">
        <f t="shared" si="15"/>
        <v>0.86919364929199183</v>
      </c>
      <c r="W41" s="11">
        <f t="shared" si="16"/>
        <v>0.54745274727268223</v>
      </c>
      <c r="X41" t="s">
        <v>69</v>
      </c>
      <c r="Y41" s="9">
        <v>15</v>
      </c>
      <c r="Z41" s="1" t="s">
        <v>52</v>
      </c>
      <c r="AA41" s="7">
        <v>28.673831939697266</v>
      </c>
      <c r="AB41" s="7">
        <v>20.761615753173828</v>
      </c>
      <c r="AC41" s="5">
        <f t="shared" si="17"/>
        <v>7.9122161865234375</v>
      </c>
      <c r="AD41" s="5">
        <f t="shared" si="18"/>
        <v>1.0390949249267578</v>
      </c>
      <c r="AE41" s="11">
        <f t="shared" si="19"/>
        <v>0.48663266708272157</v>
      </c>
      <c r="AF41" t="s">
        <v>69</v>
      </c>
      <c r="AG41" s="9">
        <v>15</v>
      </c>
      <c r="AH41" s="1" t="s">
        <v>52</v>
      </c>
      <c r="AI41" s="7">
        <v>24.989011764526367</v>
      </c>
      <c r="AJ41" s="7">
        <v>20.761615753173828</v>
      </c>
      <c r="AK41" s="5">
        <f t="shared" si="20"/>
        <v>4.2273960113525391</v>
      </c>
      <c r="AL41" s="5">
        <f t="shared" si="21"/>
        <v>8.7731552124023615E-2</v>
      </c>
      <c r="AM41" s="11">
        <f t="shared" si="22"/>
        <v>0.9410011869742364</v>
      </c>
      <c r="AN41" t="s">
        <v>69</v>
      </c>
      <c r="AO41" s="9">
        <v>15</v>
      </c>
      <c r="AP41" s="1" t="s">
        <v>52</v>
      </c>
      <c r="AQ41" s="7">
        <v>25.349536895751953</v>
      </c>
      <c r="AR41" s="7">
        <v>20.761615753173828</v>
      </c>
      <c r="AS41" s="5">
        <f t="shared" si="23"/>
        <v>4.587921142578125</v>
      </c>
      <c r="AT41" s="5">
        <f t="shared" si="24"/>
        <v>-0.66362304687500018</v>
      </c>
      <c r="AU41" s="11">
        <f t="shared" si="25"/>
        <v>1.5840556793765492</v>
      </c>
      <c r="AV41" t="s">
        <v>69</v>
      </c>
      <c r="AW41" s="9">
        <v>15</v>
      </c>
      <c r="AX41" s="1" t="s">
        <v>52</v>
      </c>
      <c r="AY41" s="7">
        <v>24.74993896484375</v>
      </c>
      <c r="AZ41" s="7">
        <v>20.761615753173828</v>
      </c>
      <c r="BA41" s="5">
        <f t="shared" si="26"/>
        <v>3.9883232116699219</v>
      </c>
      <c r="BB41" s="5">
        <f t="shared" si="27"/>
        <v>0.28492965698242179</v>
      </c>
      <c r="BC41" s="11">
        <f t="shared" si="28"/>
        <v>0.82078162755825013</v>
      </c>
      <c r="BD41" t="s">
        <v>69</v>
      </c>
      <c r="BE41" s="9">
        <v>15</v>
      </c>
      <c r="BF41" s="1" t="s">
        <v>52</v>
      </c>
      <c r="BG41" s="7">
        <v>25.356817245483398</v>
      </c>
      <c r="BH41" s="7">
        <v>20.761615753173828</v>
      </c>
      <c r="BI41" s="5">
        <f t="shared" si="29"/>
        <v>4.5952014923095703</v>
      </c>
      <c r="BJ41" s="5">
        <f t="shared" si="30"/>
        <v>-2.2166824340819957E-2</v>
      </c>
      <c r="BK41" s="11">
        <f t="shared" si="31"/>
        <v>1.015483518320466</v>
      </c>
      <c r="BL41" t="s">
        <v>69</v>
      </c>
      <c r="BM41" s="9">
        <v>15</v>
      </c>
      <c r="BN41" s="1" t="s">
        <v>52</v>
      </c>
      <c r="BO41" s="7">
        <v>31.489439010620117</v>
      </c>
      <c r="BP41" s="7">
        <v>20.761615753173828</v>
      </c>
      <c r="BQ41" s="5">
        <f t="shared" si="32"/>
        <v>10.727823257446289</v>
      </c>
      <c r="BR41" s="5">
        <f t="shared" si="33"/>
        <v>-0.12259445190429652</v>
      </c>
      <c r="BS41" s="11">
        <f t="shared" si="34"/>
        <v>1.0886909363758941</v>
      </c>
      <c r="BT41" t="s">
        <v>69</v>
      </c>
      <c r="BU41" s="9">
        <v>15</v>
      </c>
      <c r="BV41" s="1" t="s">
        <v>52</v>
      </c>
      <c r="BW41" s="7">
        <v>22.966856002807617</v>
      </c>
      <c r="BX41" s="7">
        <v>20.761615753173828</v>
      </c>
      <c r="BY41" s="5">
        <f t="shared" si="35"/>
        <v>2.2052402496337891</v>
      </c>
      <c r="BZ41" s="5">
        <f t="shared" si="36"/>
        <v>-1.3479774475097654</v>
      </c>
      <c r="CA41" s="11">
        <f t="shared" si="37"/>
        <v>2.5455500777056121</v>
      </c>
      <c r="CB41" t="s">
        <v>69</v>
      </c>
      <c r="CC41" s="9">
        <v>15</v>
      </c>
      <c r="CD41" s="1" t="s">
        <v>52</v>
      </c>
      <c r="CE41" s="7">
        <v>26.564687728881836</v>
      </c>
      <c r="CF41" s="7">
        <v>20.761615753173828</v>
      </c>
      <c r="CG41" s="5">
        <f t="shared" si="38"/>
        <v>5.8030719757080078</v>
      </c>
      <c r="CH41" s="5">
        <f t="shared" si="39"/>
        <v>-5.8715820312498224E-3</v>
      </c>
      <c r="CI41" s="11">
        <f t="shared" si="40"/>
        <v>1.0040781637003469</v>
      </c>
      <c r="CJ41" t="s">
        <v>69</v>
      </c>
      <c r="CK41" s="9">
        <v>15</v>
      </c>
      <c r="CL41" s="1" t="s">
        <v>52</v>
      </c>
      <c r="CM41" s="7">
        <v>24.991060256958008</v>
      </c>
      <c r="CN41" s="7">
        <v>20.761615753173828</v>
      </c>
      <c r="CO41" s="5">
        <f t="shared" si="41"/>
        <v>4.2294445037841797</v>
      </c>
      <c r="CP41" s="5">
        <f t="shared" si="42"/>
        <v>0.1446601867675783</v>
      </c>
      <c r="CQ41" s="11">
        <f t="shared" si="43"/>
        <v>0.90459242069697676</v>
      </c>
      <c r="CR41" t="s">
        <v>69</v>
      </c>
      <c r="CS41" s="9">
        <v>15</v>
      </c>
      <c r="CT41" s="1" t="s">
        <v>52</v>
      </c>
      <c r="CU41" s="7">
        <v>27.852510452270508</v>
      </c>
      <c r="CV41" s="7">
        <v>20.761615753173828</v>
      </c>
      <c r="CW41" s="5">
        <f t="shared" si="44"/>
        <v>7.0908946990966797</v>
      </c>
      <c r="CX41" s="5">
        <f t="shared" si="45"/>
        <v>0.56546592712402344</v>
      </c>
      <c r="CY41" s="11">
        <f t="shared" si="46"/>
        <v>0.67573714785514438</v>
      </c>
      <c r="CZ41" t="s">
        <v>69</v>
      </c>
      <c r="DA41" s="9">
        <v>15</v>
      </c>
      <c r="DB41" s="1" t="s">
        <v>52</v>
      </c>
      <c r="DC41" s="7">
        <v>25.266529083251953</v>
      </c>
      <c r="DD41" s="7">
        <v>20.761615753173828</v>
      </c>
      <c r="DE41" s="5">
        <f t="shared" si="47"/>
        <v>4.504913330078125</v>
      </c>
      <c r="DF41" s="5">
        <f t="shared" si="48"/>
        <v>0.24883995056152308</v>
      </c>
      <c r="DG41" s="11">
        <f t="shared" si="49"/>
        <v>0.84157283936054039</v>
      </c>
      <c r="DH41" t="s">
        <v>69</v>
      </c>
      <c r="DI41" s="9">
        <v>15</v>
      </c>
      <c r="DJ41" s="1" t="s">
        <v>52</v>
      </c>
      <c r="DK41" s="7">
        <v>24.95616340637207</v>
      </c>
      <c r="DL41" s="7">
        <v>20.761615753173828</v>
      </c>
      <c r="DM41" s="5">
        <f t="shared" si="50"/>
        <v>4.1945476531982422</v>
      </c>
      <c r="DN41" s="5">
        <f t="shared" si="51"/>
        <v>4.8812484741210582E-2</v>
      </c>
      <c r="DO41" s="11">
        <f t="shared" si="52"/>
        <v>0.96673174050802757</v>
      </c>
      <c r="DP41" t="s">
        <v>69</v>
      </c>
      <c r="DQ41" s="9">
        <v>15</v>
      </c>
      <c r="DR41" s="1" t="s">
        <v>52</v>
      </c>
      <c r="DS41" s="7">
        <v>24.913352966308594</v>
      </c>
      <c r="DT41" s="7">
        <v>20.761615753173828</v>
      </c>
      <c r="DU41" s="5">
        <f t="shared" si="53"/>
        <v>4.1517372131347656</v>
      </c>
      <c r="DV41" s="5">
        <f t="shared" si="54"/>
        <v>4.975395202636701E-2</v>
      </c>
      <c r="DW41" s="11">
        <f t="shared" si="55"/>
        <v>0.96610108096011982</v>
      </c>
      <c r="DX41" t="s">
        <v>69</v>
      </c>
      <c r="DY41" s="9">
        <v>15</v>
      </c>
      <c r="DZ41" s="1" t="s">
        <v>52</v>
      </c>
      <c r="EA41" s="7">
        <v>24.453195571899414</v>
      </c>
      <c r="EB41" s="7">
        <v>20.761615753173828</v>
      </c>
      <c r="EC41" s="5">
        <f t="shared" si="56"/>
        <v>3.6915798187255859</v>
      </c>
      <c r="ED41" s="5">
        <f t="shared" si="57"/>
        <v>-1.1196369171142582</v>
      </c>
      <c r="EE41" s="11">
        <f t="shared" si="58"/>
        <v>2.172922797015898</v>
      </c>
      <c r="EF41" t="s">
        <v>69</v>
      </c>
      <c r="EG41" s="9">
        <v>15</v>
      </c>
      <c r="EH41" s="1" t="s">
        <v>52</v>
      </c>
      <c r="EI41" s="7">
        <v>22.94487190246582</v>
      </c>
      <c r="EJ41" s="7">
        <v>20.761615753173828</v>
      </c>
      <c r="EK41" s="5">
        <f t="shared" si="59"/>
        <v>2.1832561492919922</v>
      </c>
      <c r="EL41" s="5">
        <f t="shared" si="60"/>
        <v>0.37174110412597661</v>
      </c>
      <c r="EM41" s="11">
        <f t="shared" si="61"/>
        <v>0.77284922727454286</v>
      </c>
      <c r="EN41" t="s">
        <v>69</v>
      </c>
      <c r="EO41" s="9">
        <v>15</v>
      </c>
      <c r="EP41" s="1" t="s">
        <v>52</v>
      </c>
      <c r="EQ41" s="7">
        <v>25.613201141357422</v>
      </c>
      <c r="ER41" s="7">
        <v>20.761615753173828</v>
      </c>
      <c r="ES41" s="5">
        <f t="shared" si="62"/>
        <v>4.8515853881835938</v>
      </c>
      <c r="ET41" s="5">
        <f t="shared" si="63"/>
        <v>9.7449493408203303E-2</v>
      </c>
      <c r="EU41" s="11">
        <f t="shared" si="64"/>
        <v>0.93468393749677081</v>
      </c>
      <c r="EV41" t="s">
        <v>69</v>
      </c>
      <c r="EW41" s="9">
        <v>15</v>
      </c>
      <c r="EX41" s="1" t="s">
        <v>52</v>
      </c>
      <c r="EY41" s="7">
        <v>25.954668045043945</v>
      </c>
      <c r="EZ41" s="7">
        <v>20.761615753173828</v>
      </c>
      <c r="FA41" s="5">
        <f t="shared" si="65"/>
        <v>5.1930522918701172</v>
      </c>
      <c r="FB41" s="5">
        <f t="shared" si="66"/>
        <v>0.22306098937988317</v>
      </c>
      <c r="FC41" s="11">
        <f t="shared" si="67"/>
        <v>0.8567457354054131</v>
      </c>
      <c r="FD41" t="s">
        <v>69</v>
      </c>
      <c r="FE41" s="9">
        <v>15</v>
      </c>
      <c r="FF41" s="1" t="s">
        <v>52</v>
      </c>
      <c r="FG41" s="7">
        <v>24.198797225952148</v>
      </c>
      <c r="FH41" s="7">
        <v>20.761615753173828</v>
      </c>
      <c r="FI41" s="5">
        <f t="shared" si="68"/>
        <v>3.4371814727783203</v>
      </c>
      <c r="FJ41" s="5">
        <f t="shared" si="69"/>
        <v>0.30314064025878906</v>
      </c>
      <c r="FK41" s="11">
        <f t="shared" si="70"/>
        <v>0.81048610628322526</v>
      </c>
      <c r="FL41" t="s">
        <v>69</v>
      </c>
      <c r="FM41" s="9">
        <v>15</v>
      </c>
      <c r="FN41" s="1" t="s">
        <v>52</v>
      </c>
      <c r="FO41" s="7">
        <v>24.853336334228516</v>
      </c>
      <c r="FP41" s="7">
        <v>20.761615753173828</v>
      </c>
      <c r="FQ41" s="5">
        <f t="shared" si="71"/>
        <v>4.0917205810546875</v>
      </c>
      <c r="FR41" s="5">
        <f t="shared" si="72"/>
        <v>-0.18092498779296839</v>
      </c>
      <c r="FS41" s="11">
        <f t="shared" si="73"/>
        <v>1.1336104697367235</v>
      </c>
      <c r="FT41" t="s">
        <v>69</v>
      </c>
      <c r="FU41" s="9">
        <v>15</v>
      </c>
      <c r="FV41" s="1" t="s">
        <v>52</v>
      </c>
      <c r="FW41" s="7">
        <v>23.097951889038086</v>
      </c>
      <c r="FX41" s="7">
        <v>20.761615753173828</v>
      </c>
      <c r="FY41" s="5">
        <f t="shared" si="74"/>
        <v>2.3363361358642578</v>
      </c>
      <c r="FZ41" s="5">
        <f t="shared" si="75"/>
        <v>0.20469589233398455</v>
      </c>
      <c r="GA41" s="11">
        <f t="shared" si="76"/>
        <v>0.86772157609660427</v>
      </c>
      <c r="GB41" t="s">
        <v>69</v>
      </c>
      <c r="GC41" s="9">
        <v>15</v>
      </c>
      <c r="GD41" s="1" t="s">
        <v>52</v>
      </c>
      <c r="GE41" s="7">
        <v>23.221942901611328</v>
      </c>
      <c r="GF41" s="7">
        <v>20.761615753173828</v>
      </c>
      <c r="GG41" s="5">
        <f t="shared" si="77"/>
        <v>2.4603271484375</v>
      </c>
      <c r="GH41" s="5">
        <f t="shared" si="78"/>
        <v>-0.12650527954101554</v>
      </c>
      <c r="GI41" s="11">
        <f t="shared" si="79"/>
        <v>1.0916461407105653</v>
      </c>
      <c r="GJ41" t="s">
        <v>69</v>
      </c>
      <c r="GK41" s="9">
        <v>15</v>
      </c>
      <c r="GL41" s="1" t="s">
        <v>52</v>
      </c>
      <c r="GM41" s="7">
        <v>25.175468444824219</v>
      </c>
      <c r="GN41" s="7">
        <v>20.761615753173828</v>
      </c>
      <c r="GO41" s="5">
        <f t="shared" si="80"/>
        <v>4.4138526916503906</v>
      </c>
      <c r="GP41" s="5">
        <f t="shared" si="81"/>
        <v>-9.443435668945277E-2</v>
      </c>
      <c r="GQ41" s="11">
        <f t="shared" si="82"/>
        <v>1.0676467293825487</v>
      </c>
      <c r="GR41" t="s">
        <v>69</v>
      </c>
      <c r="GS41" s="9">
        <v>15</v>
      </c>
      <c r="GT41" s="1" t="s">
        <v>52</v>
      </c>
      <c r="GU41" s="7">
        <v>24.590831756591797</v>
      </c>
      <c r="GV41" s="7">
        <v>20.761615753173828</v>
      </c>
      <c r="GW41" s="5">
        <f t="shared" si="83"/>
        <v>3.8292160034179688</v>
      </c>
      <c r="GX41" s="5">
        <f t="shared" si="84"/>
        <v>-0.10363960266113281</v>
      </c>
      <c r="GY41" s="11">
        <f t="shared" si="85"/>
        <v>1.0744807250166213</v>
      </c>
      <c r="GZ41" t="s">
        <v>69</v>
      </c>
      <c r="HA41" s="9">
        <v>15</v>
      </c>
      <c r="HB41" s="1" t="s">
        <v>52</v>
      </c>
      <c r="HC41" s="7">
        <v>25.580501556396484</v>
      </c>
      <c r="HD41" s="7">
        <v>20.761615753173828</v>
      </c>
      <c r="HE41" s="5">
        <f t="shared" si="86"/>
        <v>4.8188858032226563</v>
      </c>
      <c r="HF41" s="5">
        <f t="shared" si="87"/>
        <v>6.0814666748046697E-2</v>
      </c>
      <c r="HG41" s="11">
        <f t="shared" si="88"/>
        <v>0.95872259117467307</v>
      </c>
      <c r="HH41" t="s">
        <v>69</v>
      </c>
      <c r="HI41" s="9">
        <v>15</v>
      </c>
      <c r="HJ41" s="1" t="s">
        <v>52</v>
      </c>
      <c r="HK41" s="7">
        <v>22.443645477294922</v>
      </c>
      <c r="HL41" s="7">
        <v>20.761615753173828</v>
      </c>
      <c r="HM41" s="5">
        <f t="shared" si="89"/>
        <v>1.6820297241210938</v>
      </c>
      <c r="HN41" s="5">
        <f t="shared" si="90"/>
        <v>0.10111961364746103</v>
      </c>
      <c r="HO41" s="11">
        <f t="shared" si="91"/>
        <v>0.93230918560599552</v>
      </c>
      <c r="HP41" t="s">
        <v>69</v>
      </c>
      <c r="HQ41" s="9">
        <v>15</v>
      </c>
      <c r="HR41" s="1" t="s">
        <v>52</v>
      </c>
      <c r="HS41" s="7">
        <v>21.958974838256836</v>
      </c>
      <c r="HT41" s="7">
        <v>20.761615753173828</v>
      </c>
      <c r="HU41" s="5">
        <f t="shared" si="92"/>
        <v>1.1973590850830078</v>
      </c>
      <c r="HV41" s="5">
        <f t="shared" si="93"/>
        <v>0.17445259094238286</v>
      </c>
      <c r="HW41" s="11">
        <f t="shared" si="94"/>
        <v>0.88610367411120483</v>
      </c>
      <c r="HX41" t="s">
        <v>69</v>
      </c>
    </row>
    <row r="42" spans="1:232" x14ac:dyDescent="0.35">
      <c r="A42" s="9">
        <v>16</v>
      </c>
      <c r="B42" s="1" t="s">
        <v>53</v>
      </c>
      <c r="C42" s="7">
        <v>22.404239654541016</v>
      </c>
      <c r="D42" s="7">
        <v>20.828857421875</v>
      </c>
      <c r="E42" s="5">
        <f t="shared" si="8"/>
        <v>1.5753822326660156</v>
      </c>
      <c r="F42" s="5">
        <f t="shared" si="9"/>
        <v>0.32003479003906254</v>
      </c>
      <c r="G42" s="11">
        <f t="shared" si="10"/>
        <v>0.80105056032885813</v>
      </c>
      <c r="H42" s="28">
        <f>AVERAGE(G42:G46)</f>
        <v>0.79053899801073513</v>
      </c>
      <c r="I42" s="9">
        <v>16</v>
      </c>
      <c r="J42" s="1" t="s">
        <v>53</v>
      </c>
      <c r="K42" s="7">
        <v>22.736387252807617</v>
      </c>
      <c r="L42" s="7">
        <v>20.828857421875</v>
      </c>
      <c r="M42" s="5">
        <f t="shared" si="11"/>
        <v>1.9075298309326172</v>
      </c>
      <c r="N42" s="5">
        <f t="shared" si="12"/>
        <v>0.36706771850585929</v>
      </c>
      <c r="O42" s="11">
        <f t="shared" si="13"/>
        <v>0.77535681110367649</v>
      </c>
      <c r="P42" s="28">
        <f>AVERAGE(O42:O46)</f>
        <v>0.76059797213636582</v>
      </c>
      <c r="Q42" s="9">
        <v>16</v>
      </c>
      <c r="R42" s="1" t="s">
        <v>53</v>
      </c>
      <c r="S42" s="7">
        <v>28.538074493408203</v>
      </c>
      <c r="T42" s="7">
        <v>20.828857421875</v>
      </c>
      <c r="U42" s="5">
        <f t="shared" si="14"/>
        <v>7.7092170715332031</v>
      </c>
      <c r="V42" s="5">
        <f t="shared" si="15"/>
        <v>0.52060852050781214</v>
      </c>
      <c r="W42" s="11">
        <f t="shared" si="16"/>
        <v>0.6970777477550425</v>
      </c>
      <c r="X42" s="28">
        <f>AVERAGE(W42:W46)</f>
        <v>1.0951183680566516</v>
      </c>
      <c r="Y42" s="9">
        <v>16</v>
      </c>
      <c r="Z42" s="1" t="s">
        <v>53</v>
      </c>
      <c r="AA42" s="7">
        <v>28.672843933105469</v>
      </c>
      <c r="AB42" s="7">
        <v>20.828857421875</v>
      </c>
      <c r="AC42" s="5">
        <f t="shared" si="17"/>
        <v>7.8439865112304688</v>
      </c>
      <c r="AD42" s="5">
        <f t="shared" si="18"/>
        <v>0.97086524963378906</v>
      </c>
      <c r="AE42" s="11">
        <f t="shared" si="19"/>
        <v>0.51019998101399799</v>
      </c>
      <c r="AF42" s="28">
        <f>AVERAGE(AE42:AE46)</f>
        <v>1.1678517221035292</v>
      </c>
      <c r="AG42" s="9">
        <v>16</v>
      </c>
      <c r="AH42" s="1" t="s">
        <v>53</v>
      </c>
      <c r="AI42" s="7">
        <v>24.980245590209961</v>
      </c>
      <c r="AJ42" s="7">
        <v>20.828857421875</v>
      </c>
      <c r="AK42" s="5">
        <f t="shared" si="20"/>
        <v>4.1513881683349609</v>
      </c>
      <c r="AL42" s="5">
        <f t="shared" si="21"/>
        <v>1.172370910644549E-2</v>
      </c>
      <c r="AM42" s="11">
        <f t="shared" si="22"/>
        <v>0.99190667284852585</v>
      </c>
      <c r="AN42" s="28">
        <f>AVERAGE(AM42:AM46)</f>
        <v>0.974100891020246</v>
      </c>
      <c r="AO42" s="9">
        <v>16</v>
      </c>
      <c r="AP42" s="1" t="s">
        <v>53</v>
      </c>
      <c r="AQ42" s="7">
        <v>26.247341156005859</v>
      </c>
      <c r="AR42" s="7">
        <v>20.828857421875</v>
      </c>
      <c r="AS42" s="5">
        <f t="shared" si="23"/>
        <v>5.4184837341308594</v>
      </c>
      <c r="AT42" s="5">
        <f t="shared" si="24"/>
        <v>0.1669395446777342</v>
      </c>
      <c r="AU42" s="11">
        <f t="shared" si="25"/>
        <v>0.89073022537252022</v>
      </c>
      <c r="AV42" s="28">
        <f>AVERAGE(AU42:AU46)</f>
        <v>0.87677256256913494</v>
      </c>
      <c r="AW42" s="9">
        <v>16</v>
      </c>
      <c r="AX42" s="1" t="s">
        <v>53</v>
      </c>
      <c r="AY42" s="7">
        <v>24.578058242797852</v>
      </c>
      <c r="AZ42" s="7">
        <v>20.828857421875</v>
      </c>
      <c r="BA42" s="5">
        <f t="shared" si="26"/>
        <v>3.7492008209228516</v>
      </c>
      <c r="BB42" s="5">
        <f t="shared" si="27"/>
        <v>4.5807266235351474E-2</v>
      </c>
      <c r="BC42" s="11">
        <f t="shared" si="28"/>
        <v>0.96874759835003998</v>
      </c>
      <c r="BD42" s="28">
        <f>AVERAGE(BC42:BC46)</f>
        <v>1.0423901337703887</v>
      </c>
      <c r="BE42" s="9">
        <v>16</v>
      </c>
      <c r="BF42" s="1" t="s">
        <v>53</v>
      </c>
      <c r="BG42" s="7">
        <v>25.649806976318359</v>
      </c>
      <c r="BH42" s="7">
        <v>20.828857421875</v>
      </c>
      <c r="BI42" s="5">
        <f t="shared" si="29"/>
        <v>4.8209495544433594</v>
      </c>
      <c r="BJ42" s="5">
        <f t="shared" si="30"/>
        <v>0.20358123779296911</v>
      </c>
      <c r="BK42" s="11">
        <f t="shared" si="31"/>
        <v>0.86839225389517161</v>
      </c>
      <c r="BL42" s="28">
        <f>AVERAGE(BK42:BK46)</f>
        <v>0.88385032602688507</v>
      </c>
      <c r="BM42" s="9">
        <v>16</v>
      </c>
      <c r="BN42" s="1" t="s">
        <v>53</v>
      </c>
      <c r="BO42" s="7">
        <v>31.296457290649414</v>
      </c>
      <c r="BP42" s="7">
        <v>20.828857421875</v>
      </c>
      <c r="BQ42" s="5">
        <f t="shared" si="32"/>
        <v>10.467599868774414</v>
      </c>
      <c r="BR42" s="5">
        <f t="shared" si="33"/>
        <v>-0.38281784057617152</v>
      </c>
      <c r="BS42" s="11">
        <f t="shared" si="34"/>
        <v>1.3038860919154684</v>
      </c>
      <c r="BT42" s="28">
        <f>AVERAGE(BS42:BS46)</f>
        <v>2.0764615374425821</v>
      </c>
      <c r="BU42" s="9">
        <v>16</v>
      </c>
      <c r="BV42" s="1" t="s">
        <v>53</v>
      </c>
      <c r="BW42" s="7">
        <v>24.239723205566406</v>
      </c>
      <c r="BX42" s="7">
        <v>20.828857421875</v>
      </c>
      <c r="BY42" s="5">
        <f t="shared" si="35"/>
        <v>3.4108657836914063</v>
      </c>
      <c r="BZ42" s="5">
        <f t="shared" si="36"/>
        <v>-0.14235191345214826</v>
      </c>
      <c r="CA42" s="11">
        <f t="shared" si="37"/>
        <v>1.1037029310557993</v>
      </c>
      <c r="CB42" s="28">
        <f>AVERAGE(CA42:CA46)</f>
        <v>1.0603900762839178</v>
      </c>
      <c r="CC42" s="9">
        <v>16</v>
      </c>
      <c r="CD42" s="1" t="s">
        <v>53</v>
      </c>
      <c r="CE42" s="7">
        <v>26.82896614074707</v>
      </c>
      <c r="CF42" s="7">
        <v>20.828857421875</v>
      </c>
      <c r="CG42" s="5">
        <f t="shared" si="38"/>
        <v>6.0001087188720703</v>
      </c>
      <c r="CH42" s="5">
        <f t="shared" si="39"/>
        <v>0.19116516113281268</v>
      </c>
      <c r="CI42" s="11">
        <f t="shared" si="40"/>
        <v>0.87589803566734237</v>
      </c>
      <c r="CJ42" s="28">
        <f>AVERAGE(CI42:CI46)</f>
        <v>0.96877312305322827</v>
      </c>
      <c r="CK42" s="9">
        <v>16</v>
      </c>
      <c r="CL42" s="1" t="s">
        <v>53</v>
      </c>
      <c r="CM42" s="7">
        <v>25.259647369384766</v>
      </c>
      <c r="CN42" s="7">
        <v>20.828857421875</v>
      </c>
      <c r="CO42" s="5">
        <f t="shared" si="41"/>
        <v>4.4307899475097656</v>
      </c>
      <c r="CP42" s="5">
        <f t="shared" si="42"/>
        <v>0.34600563049316424</v>
      </c>
      <c r="CQ42" s="11">
        <f t="shared" si="43"/>
        <v>0.786759374814193</v>
      </c>
      <c r="CR42" s="28">
        <f>AVERAGE(CQ42:CQ46)</f>
        <v>0.91091589971092224</v>
      </c>
      <c r="CS42" s="9">
        <v>16</v>
      </c>
      <c r="CT42" s="1" t="s">
        <v>53</v>
      </c>
      <c r="CU42" s="7">
        <v>27.061508178710938</v>
      </c>
      <c r="CV42" s="7">
        <v>20.828857421875</v>
      </c>
      <c r="CW42" s="5">
        <f t="shared" si="44"/>
        <v>6.2326507568359375</v>
      </c>
      <c r="CX42" s="5">
        <f t="shared" si="45"/>
        <v>-0.29277801513671875</v>
      </c>
      <c r="CY42" s="11">
        <f t="shared" si="46"/>
        <v>1.2249968293675508</v>
      </c>
      <c r="CZ42" s="28">
        <f>AVERAGE(CY42:CY46)</f>
        <v>1.330405658613929</v>
      </c>
      <c r="DA42" s="9">
        <v>16</v>
      </c>
      <c r="DB42" s="1" t="s">
        <v>53</v>
      </c>
      <c r="DC42" s="7">
        <v>25.549013137817383</v>
      </c>
      <c r="DD42" s="7">
        <v>20.828857421875</v>
      </c>
      <c r="DE42" s="5">
        <f t="shared" si="47"/>
        <v>4.7201557159423828</v>
      </c>
      <c r="DF42" s="5">
        <f t="shared" si="48"/>
        <v>0.46408233642578089</v>
      </c>
      <c r="DG42" s="11">
        <f t="shared" si="49"/>
        <v>0.72493204247272081</v>
      </c>
      <c r="DH42" s="28">
        <f>AVERAGE(DG42:DG46)</f>
        <v>0.67398931143114393</v>
      </c>
      <c r="DI42" s="9">
        <v>16</v>
      </c>
      <c r="DJ42" s="1" t="s">
        <v>53</v>
      </c>
      <c r="DK42" s="7">
        <v>25.302865982055664</v>
      </c>
      <c r="DL42" s="7">
        <v>20.828857421875</v>
      </c>
      <c r="DM42" s="5">
        <f t="shared" si="50"/>
        <v>4.4740085601806641</v>
      </c>
      <c r="DN42" s="5">
        <f t="shared" si="51"/>
        <v>0.32827339172363246</v>
      </c>
      <c r="DO42" s="11">
        <f t="shared" si="52"/>
        <v>0.79648914673073223</v>
      </c>
      <c r="DP42" s="28">
        <f>AVERAGE(DO42:DO46)</f>
        <v>1.0084052017624499</v>
      </c>
      <c r="DQ42" s="9">
        <v>16</v>
      </c>
      <c r="DR42" s="1" t="s">
        <v>53</v>
      </c>
      <c r="DS42" s="7">
        <v>25.11616325378418</v>
      </c>
      <c r="DT42" s="7">
        <v>20.828857421875</v>
      </c>
      <c r="DU42" s="5">
        <f t="shared" si="53"/>
        <v>4.2873058319091797</v>
      </c>
      <c r="DV42" s="5">
        <f t="shared" si="54"/>
        <v>0.18532257080078107</v>
      </c>
      <c r="DW42" s="11">
        <f t="shared" si="55"/>
        <v>0.87945241801514806</v>
      </c>
      <c r="DX42" s="28">
        <f>AVERAGE(DW42:DW46)</f>
        <v>0.92209001138541535</v>
      </c>
      <c r="DY42" s="9">
        <v>16</v>
      </c>
      <c r="DZ42" s="1" t="s">
        <v>53</v>
      </c>
      <c r="EA42" s="7">
        <v>25.574932098388672</v>
      </c>
      <c r="EB42" s="7">
        <v>20.828857421875</v>
      </c>
      <c r="EC42" s="5">
        <f t="shared" si="56"/>
        <v>4.7460746765136719</v>
      </c>
      <c r="ED42" s="5">
        <f t="shared" si="57"/>
        <v>-6.514205932617223E-2</v>
      </c>
      <c r="EE42" s="11">
        <f t="shared" si="58"/>
        <v>1.0461879507783367</v>
      </c>
      <c r="EF42" s="28">
        <f>AVERAGE(EE42:EE46)</f>
        <v>1.1392574792330286</v>
      </c>
      <c r="EG42" s="9">
        <v>16</v>
      </c>
      <c r="EH42" s="1" t="s">
        <v>53</v>
      </c>
      <c r="EI42" s="7">
        <v>22.639108657836914</v>
      </c>
      <c r="EJ42" s="7">
        <v>20.828857421875</v>
      </c>
      <c r="EK42" s="5">
        <f t="shared" si="59"/>
        <v>1.8102512359619141</v>
      </c>
      <c r="EL42" s="5">
        <f t="shared" si="60"/>
        <v>-1.2638092041015181E-3</v>
      </c>
      <c r="EM42" s="11">
        <f t="shared" si="61"/>
        <v>1.0008763895917214</v>
      </c>
      <c r="EN42" s="28">
        <f>AVERAGE(EM42:EM46)</f>
        <v>1.2148277370752592</v>
      </c>
      <c r="EO42" s="9">
        <v>16</v>
      </c>
      <c r="EP42" s="1" t="s">
        <v>53</v>
      </c>
      <c r="EQ42" s="7">
        <v>25.891225814819336</v>
      </c>
      <c r="ER42" s="7">
        <v>20.828857421875</v>
      </c>
      <c r="ES42" s="5">
        <f t="shared" si="62"/>
        <v>5.0623683929443359</v>
      </c>
      <c r="ET42" s="5">
        <f t="shared" si="63"/>
        <v>0.30823249816894549</v>
      </c>
      <c r="EU42" s="11">
        <f t="shared" si="64"/>
        <v>0.80763061304641204</v>
      </c>
      <c r="EV42" s="28">
        <f>AVERAGE(EU42:EU46)</f>
        <v>0.85635165721944628</v>
      </c>
      <c r="EW42" s="9">
        <v>16</v>
      </c>
      <c r="EX42" s="1" t="s">
        <v>53</v>
      </c>
      <c r="EY42" s="7">
        <v>26.395111083984375</v>
      </c>
      <c r="EZ42" s="7">
        <v>20.828857421875</v>
      </c>
      <c r="FA42" s="5">
        <f t="shared" si="65"/>
        <v>5.566253662109375</v>
      </c>
      <c r="FB42" s="5">
        <f t="shared" si="66"/>
        <v>0.59626235961914098</v>
      </c>
      <c r="FC42" s="11">
        <f t="shared" si="67"/>
        <v>0.66146541899574096</v>
      </c>
      <c r="FD42" s="28">
        <f>AVERAGE(FC42:FC46)</f>
        <v>0.92504613837115901</v>
      </c>
      <c r="FE42" s="9">
        <v>16</v>
      </c>
      <c r="FF42" s="1" t="s">
        <v>53</v>
      </c>
      <c r="FG42" s="7">
        <v>24.334779739379883</v>
      </c>
      <c r="FH42" s="7">
        <v>20.828857421875</v>
      </c>
      <c r="FI42" s="5">
        <f t="shared" si="68"/>
        <v>3.5059223175048828</v>
      </c>
      <c r="FJ42" s="5">
        <f t="shared" si="69"/>
        <v>0.37188148498535156</v>
      </c>
      <c r="FK42" s="11">
        <f t="shared" si="70"/>
        <v>0.77277402915065463</v>
      </c>
      <c r="FL42" s="28">
        <f>AVERAGE(FK42:FK46)</f>
        <v>0.82884513910385049</v>
      </c>
      <c r="FM42" s="9">
        <v>16</v>
      </c>
      <c r="FN42" s="1" t="s">
        <v>53</v>
      </c>
      <c r="FO42" s="7">
        <v>24.99072265625</v>
      </c>
      <c r="FP42" s="7">
        <v>20.828857421875</v>
      </c>
      <c r="FQ42" s="5">
        <f t="shared" si="71"/>
        <v>4.161865234375</v>
      </c>
      <c r="FR42" s="5">
        <f t="shared" si="72"/>
        <v>-0.11078033447265589</v>
      </c>
      <c r="FS42" s="11">
        <f t="shared" si="73"/>
        <v>1.0798121345357345</v>
      </c>
      <c r="FT42" s="28">
        <f>AVERAGE(FS42:FS46)</f>
        <v>1.0503509111897811</v>
      </c>
      <c r="FU42" s="9">
        <v>16</v>
      </c>
      <c r="FV42" s="1" t="s">
        <v>53</v>
      </c>
      <c r="FW42" s="7">
        <v>23.328350067138672</v>
      </c>
      <c r="FX42" s="7">
        <v>20.828857421875</v>
      </c>
      <c r="FY42" s="5">
        <f t="shared" si="74"/>
        <v>2.4994926452636719</v>
      </c>
      <c r="FZ42" s="5">
        <f t="shared" si="75"/>
        <v>0.36785240173339862</v>
      </c>
      <c r="GA42" s="11">
        <f t="shared" si="76"/>
        <v>0.77493520844993991</v>
      </c>
      <c r="GB42" s="28">
        <f>AVERAGE(GA42:GA46)</f>
        <v>0.81906060390724755</v>
      </c>
      <c r="GC42" s="9">
        <v>16</v>
      </c>
      <c r="GD42" s="1" t="s">
        <v>53</v>
      </c>
      <c r="GE42" s="7">
        <v>23.64518928527832</v>
      </c>
      <c r="GF42" s="7">
        <v>20.828857421875</v>
      </c>
      <c r="GG42" s="5">
        <f t="shared" si="77"/>
        <v>2.8163318634033203</v>
      </c>
      <c r="GH42" s="5">
        <f t="shared" si="78"/>
        <v>0.22949943542480478</v>
      </c>
      <c r="GI42" s="11">
        <f t="shared" si="79"/>
        <v>0.85293077749638213</v>
      </c>
      <c r="GJ42" s="28">
        <f>AVERAGE(GI42:GI46)</f>
        <v>0.88786672220932084</v>
      </c>
      <c r="GK42" s="9">
        <v>16</v>
      </c>
      <c r="GL42" s="1" t="s">
        <v>53</v>
      </c>
      <c r="GM42" s="7">
        <v>25.452939987182617</v>
      </c>
      <c r="GN42" s="7">
        <v>20.828857421875</v>
      </c>
      <c r="GO42" s="5">
        <f t="shared" si="80"/>
        <v>4.6240825653076172</v>
      </c>
      <c r="GP42" s="5">
        <f t="shared" si="81"/>
        <v>0.11579551696777379</v>
      </c>
      <c r="GQ42" s="11">
        <f t="shared" si="82"/>
        <v>0.92287328852539008</v>
      </c>
      <c r="GR42" s="28">
        <f>AVERAGE(GQ42:GQ46)</f>
        <v>1.0964412499497374</v>
      </c>
      <c r="GS42" s="9">
        <v>16</v>
      </c>
      <c r="GT42" s="1" t="s">
        <v>53</v>
      </c>
      <c r="GU42" s="7">
        <v>24.992494583129883</v>
      </c>
      <c r="GV42" s="7">
        <v>20.828857421875</v>
      </c>
      <c r="GW42" s="5">
        <f t="shared" si="83"/>
        <v>4.1636371612548828</v>
      </c>
      <c r="GX42" s="5">
        <f t="shared" si="84"/>
        <v>0.23078155517578125</v>
      </c>
      <c r="GY42" s="11">
        <f t="shared" si="85"/>
        <v>0.85217311659984951</v>
      </c>
      <c r="GZ42" s="28">
        <f>AVERAGE(GY42:GY46)</f>
        <v>1.0180881281966461</v>
      </c>
      <c r="HA42" s="9">
        <v>16</v>
      </c>
      <c r="HB42" s="1" t="s">
        <v>53</v>
      </c>
      <c r="HC42" s="7">
        <v>25.840559005737305</v>
      </c>
      <c r="HD42" s="7">
        <v>20.828857421875</v>
      </c>
      <c r="HE42" s="5">
        <f t="shared" si="86"/>
        <v>5.0117015838623047</v>
      </c>
      <c r="HF42" s="5">
        <f t="shared" si="87"/>
        <v>0.25363044738769513</v>
      </c>
      <c r="HG42" s="11">
        <f t="shared" si="88"/>
        <v>0.83878301484392381</v>
      </c>
      <c r="HH42" s="28">
        <f>AVERAGE(HG42:HG46)</f>
        <v>1.0568650609074359</v>
      </c>
      <c r="HI42" s="9">
        <v>16</v>
      </c>
      <c r="HJ42" s="1" t="s">
        <v>53</v>
      </c>
      <c r="HK42" s="7">
        <v>22.514274597167969</v>
      </c>
      <c r="HL42" s="7">
        <v>20.828857421875</v>
      </c>
      <c r="HM42" s="5">
        <f t="shared" si="89"/>
        <v>1.6854171752929688</v>
      </c>
      <c r="HN42" s="5">
        <f t="shared" si="90"/>
        <v>0.10450706481933603</v>
      </c>
      <c r="HO42" s="11">
        <f t="shared" si="91"/>
        <v>0.93012268951339383</v>
      </c>
      <c r="HP42" s="28">
        <f>AVERAGE(HO42:HO46)</f>
        <v>1.0259162918841747</v>
      </c>
      <c r="HQ42" s="9">
        <v>16</v>
      </c>
      <c r="HR42" s="1" t="s">
        <v>53</v>
      </c>
      <c r="HS42" s="7">
        <v>22.039575576782227</v>
      </c>
      <c r="HT42" s="7">
        <v>20.828857421875</v>
      </c>
      <c r="HU42" s="5">
        <f t="shared" si="92"/>
        <v>1.2107181549072266</v>
      </c>
      <c r="HV42" s="5">
        <f t="shared" si="93"/>
        <v>0.18781166076660161</v>
      </c>
      <c r="HW42" s="11">
        <f t="shared" si="94"/>
        <v>0.87793640192418432</v>
      </c>
      <c r="HX42" s="28">
        <f>AVERAGE(HW42:HW46)</f>
        <v>0.99453867317678701</v>
      </c>
    </row>
    <row r="43" spans="1:232" x14ac:dyDescent="0.35">
      <c r="A43" s="9">
        <v>17</v>
      </c>
      <c r="B43" s="1" t="s">
        <v>54</v>
      </c>
      <c r="C43" s="7">
        <v>22.816631317138672</v>
      </c>
      <c r="D43" s="7">
        <v>21.197608947753906</v>
      </c>
      <c r="E43" s="5">
        <f t="shared" si="8"/>
        <v>1.6190223693847656</v>
      </c>
      <c r="F43" s="5">
        <f t="shared" si="9"/>
        <v>0.36367492675781254</v>
      </c>
      <c r="G43" s="11">
        <f t="shared" si="10"/>
        <v>0.77718236658617934</v>
      </c>
      <c r="I43" s="9">
        <v>17</v>
      </c>
      <c r="J43" s="1" t="s">
        <v>54</v>
      </c>
      <c r="K43" s="7">
        <v>23.193737030029297</v>
      </c>
      <c r="L43" s="7">
        <v>21.197608947753906</v>
      </c>
      <c r="M43" s="5">
        <f t="shared" si="11"/>
        <v>1.9961280822753906</v>
      </c>
      <c r="N43" s="5">
        <f t="shared" si="12"/>
        <v>0.45566596984863272</v>
      </c>
      <c r="O43" s="11">
        <f t="shared" si="13"/>
        <v>0.7291734969054785</v>
      </c>
      <c r="Q43" s="9">
        <v>17</v>
      </c>
      <c r="R43" s="1" t="s">
        <v>54</v>
      </c>
      <c r="S43" s="7">
        <v>28.057426452636719</v>
      </c>
      <c r="T43" s="7">
        <v>21.197608947753906</v>
      </c>
      <c r="U43" s="5">
        <f t="shared" si="14"/>
        <v>6.8598175048828125</v>
      </c>
      <c r="V43" s="5">
        <f t="shared" si="15"/>
        <v>-0.32879104614257848</v>
      </c>
      <c r="W43" s="11">
        <f t="shared" si="16"/>
        <v>1.2559604599602232</v>
      </c>
      <c r="Y43" s="9">
        <v>17</v>
      </c>
      <c r="Z43" s="1" t="s">
        <v>54</v>
      </c>
      <c r="AA43" s="7">
        <v>27.853813171386719</v>
      </c>
      <c r="AB43" s="7">
        <v>21.197608947753906</v>
      </c>
      <c r="AC43" s="5">
        <f t="shared" si="17"/>
        <v>6.6562042236328125</v>
      </c>
      <c r="AD43" s="5">
        <f t="shared" si="18"/>
        <v>-0.21691703796386719</v>
      </c>
      <c r="AE43" s="11">
        <f t="shared" si="19"/>
        <v>1.1622472706816644</v>
      </c>
      <c r="AG43" s="9">
        <v>17</v>
      </c>
      <c r="AH43" s="1" t="s">
        <v>54</v>
      </c>
      <c r="AI43" s="7">
        <v>25.390155792236328</v>
      </c>
      <c r="AJ43" s="7">
        <v>21.197608947753906</v>
      </c>
      <c r="AK43" s="5">
        <f t="shared" si="20"/>
        <v>4.1925468444824219</v>
      </c>
      <c r="AL43" s="5">
        <f t="shared" si="21"/>
        <v>5.2882385253906428E-2</v>
      </c>
      <c r="AM43" s="11">
        <f t="shared" si="22"/>
        <v>0.96400839467537602</v>
      </c>
      <c r="AO43" s="9">
        <v>17</v>
      </c>
      <c r="AP43" s="1" t="s">
        <v>54</v>
      </c>
      <c r="AQ43" s="7">
        <v>26.802911758422852</v>
      </c>
      <c r="AR43" s="7">
        <v>21.197608947753906</v>
      </c>
      <c r="AS43" s="5">
        <f t="shared" si="23"/>
        <v>5.6053028106689453</v>
      </c>
      <c r="AT43" s="5">
        <f t="shared" si="24"/>
        <v>0.35375862121582013</v>
      </c>
      <c r="AU43" s="11">
        <f t="shared" si="25"/>
        <v>0.7825426988042985</v>
      </c>
      <c r="AW43" s="9">
        <v>17</v>
      </c>
      <c r="AX43" s="1" t="s">
        <v>54</v>
      </c>
      <c r="AY43" s="7">
        <v>24.839607238769531</v>
      </c>
      <c r="AZ43" s="7">
        <v>21.197608947753906</v>
      </c>
      <c r="BA43" s="5">
        <f t="shared" si="26"/>
        <v>3.641998291015625</v>
      </c>
      <c r="BB43" s="5">
        <f t="shared" si="27"/>
        <v>-6.1395263671875089E-2</v>
      </c>
      <c r="BC43" s="11">
        <f t="shared" si="28"/>
        <v>1.0434744412192678</v>
      </c>
      <c r="BE43" s="9">
        <v>17</v>
      </c>
      <c r="BF43" s="1" t="s">
        <v>54</v>
      </c>
      <c r="BG43" s="7">
        <v>26.118663787841797</v>
      </c>
      <c r="BH43" s="7">
        <v>21.197608947753906</v>
      </c>
      <c r="BI43" s="5">
        <f t="shared" si="29"/>
        <v>4.9210548400878906</v>
      </c>
      <c r="BJ43" s="5">
        <f t="shared" si="30"/>
        <v>0.30368652343750036</v>
      </c>
      <c r="BK43" s="11">
        <f t="shared" si="31"/>
        <v>0.81017949467985362</v>
      </c>
      <c r="BM43" s="9">
        <v>17</v>
      </c>
      <c r="BN43" s="1" t="s">
        <v>54</v>
      </c>
      <c r="BO43" s="7">
        <v>30.922195434570313</v>
      </c>
      <c r="BP43" s="7">
        <v>21.197608947753906</v>
      </c>
      <c r="BQ43" s="5">
        <f t="shared" si="32"/>
        <v>9.7245864868164063</v>
      </c>
      <c r="BR43" s="5">
        <f t="shared" si="33"/>
        <v>-1.1258312225341793</v>
      </c>
      <c r="BS43" s="11">
        <f t="shared" si="34"/>
        <v>2.1822724403069151</v>
      </c>
      <c r="BU43" s="9">
        <v>17</v>
      </c>
      <c r="BV43" s="1" t="s">
        <v>54</v>
      </c>
      <c r="BW43" s="7">
        <v>24.728607177734375</v>
      </c>
      <c r="BX43" s="7">
        <v>21.197608947753906</v>
      </c>
      <c r="BY43" s="5">
        <f t="shared" si="35"/>
        <v>3.5309982299804688</v>
      </c>
      <c r="BZ43" s="5">
        <f t="shared" si="36"/>
        <v>-2.221946716308576E-2</v>
      </c>
      <c r="CA43" s="11">
        <f t="shared" si="37"/>
        <v>1.0155205732019099</v>
      </c>
      <c r="CC43" s="9">
        <v>17</v>
      </c>
      <c r="CD43" s="1" t="s">
        <v>54</v>
      </c>
      <c r="CE43" s="7">
        <v>27.158727645874023</v>
      </c>
      <c r="CF43" s="7">
        <v>21.197608947753906</v>
      </c>
      <c r="CG43" s="5">
        <f t="shared" si="38"/>
        <v>5.9611186981201172</v>
      </c>
      <c r="CH43" s="5">
        <f t="shared" si="39"/>
        <v>0.15217514038085955</v>
      </c>
      <c r="CI43" s="11">
        <f t="shared" si="40"/>
        <v>0.89989267793577943</v>
      </c>
      <c r="CK43" s="9">
        <v>17</v>
      </c>
      <c r="CL43" s="1" t="s">
        <v>54</v>
      </c>
      <c r="CM43" s="7">
        <v>25.467283248901367</v>
      </c>
      <c r="CN43" s="7">
        <v>21.197608947753906</v>
      </c>
      <c r="CO43" s="5">
        <f t="shared" si="41"/>
        <v>4.2696743011474609</v>
      </c>
      <c r="CP43" s="5">
        <f t="shared" si="42"/>
        <v>0.18488998413085955</v>
      </c>
      <c r="CQ43" s="11">
        <f t="shared" si="43"/>
        <v>0.87971615804643655</v>
      </c>
      <c r="CS43" s="9">
        <v>17</v>
      </c>
      <c r="CT43" s="1" t="s">
        <v>54</v>
      </c>
      <c r="CU43" s="7">
        <v>27.156587600708008</v>
      </c>
      <c r="CV43" s="7">
        <v>21.197608947753906</v>
      </c>
      <c r="CW43" s="5">
        <f t="shared" si="44"/>
        <v>5.9589786529541016</v>
      </c>
      <c r="CX43" s="5">
        <f t="shared" si="45"/>
        <v>-0.56645011901855469</v>
      </c>
      <c r="CY43" s="11">
        <f t="shared" si="46"/>
        <v>1.4808752571284514</v>
      </c>
      <c r="DA43" s="9">
        <v>17</v>
      </c>
      <c r="DB43" s="1" t="s">
        <v>54</v>
      </c>
      <c r="DC43" s="7">
        <v>26.036924362182617</v>
      </c>
      <c r="DD43" s="7">
        <v>21.197608947753906</v>
      </c>
      <c r="DE43" s="5">
        <f t="shared" si="47"/>
        <v>4.8393154144287109</v>
      </c>
      <c r="DF43" s="5">
        <f t="shared" si="48"/>
        <v>0.58324203491210902</v>
      </c>
      <c r="DG43" s="11">
        <f t="shared" si="49"/>
        <v>0.66746216491907984</v>
      </c>
      <c r="DI43" s="9">
        <v>17</v>
      </c>
      <c r="DJ43" s="1" t="s">
        <v>54</v>
      </c>
      <c r="DK43" s="7">
        <v>25.328859329223633</v>
      </c>
      <c r="DL43" s="7">
        <v>21.197608947753906</v>
      </c>
      <c r="DM43" s="5">
        <f t="shared" si="50"/>
        <v>4.1312503814697266</v>
      </c>
      <c r="DN43" s="5">
        <f t="shared" si="51"/>
        <v>-1.4484786987305043E-2</v>
      </c>
      <c r="DO43" s="11">
        <f t="shared" si="52"/>
        <v>1.0100906600608652</v>
      </c>
      <c r="DQ43" s="9">
        <v>17</v>
      </c>
      <c r="DR43" s="1" t="s">
        <v>54</v>
      </c>
      <c r="DS43" s="7">
        <v>25.412511825561523</v>
      </c>
      <c r="DT43" s="7">
        <v>21.197608947753906</v>
      </c>
      <c r="DU43" s="5">
        <f t="shared" si="53"/>
        <v>4.2149028778076172</v>
      </c>
      <c r="DV43" s="5">
        <f t="shared" si="54"/>
        <v>0.11291961669921857</v>
      </c>
      <c r="DW43" s="11">
        <f t="shared" si="55"/>
        <v>0.92471479943664525</v>
      </c>
      <c r="DY43" s="9">
        <v>17</v>
      </c>
      <c r="DZ43" s="1" t="s">
        <v>54</v>
      </c>
      <c r="EA43" s="7">
        <v>25.993139266967773</v>
      </c>
      <c r="EB43" s="7">
        <v>21.197608947753906</v>
      </c>
      <c r="EC43" s="5">
        <f t="shared" si="56"/>
        <v>4.7955303192138672</v>
      </c>
      <c r="ED43" s="5">
        <f t="shared" si="57"/>
        <v>-1.5686416625976918E-2</v>
      </c>
      <c r="EE43" s="11">
        <f t="shared" si="58"/>
        <v>1.0109323212940464</v>
      </c>
      <c r="EG43" s="9">
        <v>17</v>
      </c>
      <c r="EH43" s="1" t="s">
        <v>54</v>
      </c>
      <c r="EI43" s="7">
        <v>22.582698822021484</v>
      </c>
      <c r="EJ43" s="7">
        <v>21.197608947753906</v>
      </c>
      <c r="EK43" s="5">
        <f t="shared" si="59"/>
        <v>1.3850898742675781</v>
      </c>
      <c r="EL43" s="5">
        <f t="shared" si="60"/>
        <v>-0.42642517089843746</v>
      </c>
      <c r="EM43" s="11">
        <f t="shared" si="61"/>
        <v>1.3438994226031158</v>
      </c>
      <c r="EO43" s="9">
        <v>17</v>
      </c>
      <c r="EP43" s="1" t="s">
        <v>54</v>
      </c>
      <c r="EQ43" s="7">
        <v>26.206892013549805</v>
      </c>
      <c r="ER43" s="7">
        <v>21.197608947753906</v>
      </c>
      <c r="ES43" s="5">
        <f t="shared" si="62"/>
        <v>5.0092830657958984</v>
      </c>
      <c r="ET43" s="5">
        <f t="shared" si="63"/>
        <v>0.25514717102050799</v>
      </c>
      <c r="EU43" s="11">
        <f t="shared" si="64"/>
        <v>0.83790165497327129</v>
      </c>
      <c r="EW43" s="9">
        <v>17</v>
      </c>
      <c r="EX43" s="1" t="s">
        <v>54</v>
      </c>
      <c r="EY43" s="7">
        <v>26.115144729614258</v>
      </c>
      <c r="EZ43" s="7">
        <v>21.197608947753906</v>
      </c>
      <c r="FA43" s="5">
        <f t="shared" si="65"/>
        <v>4.9175357818603516</v>
      </c>
      <c r="FB43" s="5">
        <f t="shared" si="66"/>
        <v>-5.2455520629882457E-2</v>
      </c>
      <c r="FC43" s="11">
        <f t="shared" si="67"/>
        <v>1.0370284836515296</v>
      </c>
      <c r="FE43" s="9">
        <v>17</v>
      </c>
      <c r="FF43" s="1" t="s">
        <v>54</v>
      </c>
      <c r="FG43" s="7">
        <v>24.572427749633789</v>
      </c>
      <c r="FH43" s="7">
        <v>21.197608947753906</v>
      </c>
      <c r="FI43" s="5">
        <f t="shared" si="68"/>
        <v>3.3748188018798828</v>
      </c>
      <c r="FJ43" s="5">
        <f t="shared" si="69"/>
        <v>0.24077796936035156</v>
      </c>
      <c r="FK43" s="11">
        <f t="shared" si="70"/>
        <v>0.84628883035495939</v>
      </c>
      <c r="FM43" s="9">
        <v>17</v>
      </c>
      <c r="FN43" s="1" t="s">
        <v>54</v>
      </c>
      <c r="FO43" s="7">
        <v>25.460639953613281</v>
      </c>
      <c r="FP43" s="7">
        <v>21.197608947753906</v>
      </c>
      <c r="FQ43" s="5">
        <f t="shared" si="71"/>
        <v>4.263031005859375</v>
      </c>
      <c r="FR43" s="5">
        <f t="shared" si="72"/>
        <v>-9.6145629882808947E-3</v>
      </c>
      <c r="FS43" s="11">
        <f t="shared" si="73"/>
        <v>1.0066865631356554</v>
      </c>
      <c r="FU43" s="9">
        <v>17</v>
      </c>
      <c r="FV43" s="1" t="s">
        <v>54</v>
      </c>
      <c r="FW43" s="7">
        <v>23.519720077514648</v>
      </c>
      <c r="FX43" s="7">
        <v>21.197608947753906</v>
      </c>
      <c r="FY43" s="5">
        <f t="shared" si="74"/>
        <v>2.3221111297607422</v>
      </c>
      <c r="FZ43" s="5">
        <f t="shared" si="75"/>
        <v>0.19047088623046893</v>
      </c>
      <c r="GA43" s="11">
        <f t="shared" si="76"/>
        <v>0.87631964962746101</v>
      </c>
      <c r="GC43" s="9">
        <v>17</v>
      </c>
      <c r="GD43" s="1" t="s">
        <v>54</v>
      </c>
      <c r="GE43" s="7">
        <v>23.897577285766602</v>
      </c>
      <c r="GF43" s="7">
        <v>21.197608947753906</v>
      </c>
      <c r="GG43" s="5">
        <f t="shared" si="77"/>
        <v>2.6999683380126953</v>
      </c>
      <c r="GH43" s="5">
        <f t="shared" si="78"/>
        <v>0.11313591003417978</v>
      </c>
      <c r="GI43" s="11">
        <f t="shared" si="79"/>
        <v>0.92457617370500811</v>
      </c>
      <c r="GK43" s="9">
        <v>17</v>
      </c>
      <c r="GL43" s="1" t="s">
        <v>54</v>
      </c>
      <c r="GM43" s="7">
        <v>25.593366622924805</v>
      </c>
      <c r="GN43" s="7">
        <v>21.197608947753906</v>
      </c>
      <c r="GO43" s="5">
        <f t="shared" si="80"/>
        <v>4.3957576751708984</v>
      </c>
      <c r="GP43" s="5">
        <f t="shared" si="81"/>
        <v>-0.11252937316894496</v>
      </c>
      <c r="GQ43" s="11">
        <f t="shared" si="82"/>
        <v>1.0811220291782004</v>
      </c>
      <c r="GS43" s="9">
        <v>17</v>
      </c>
      <c r="GT43" s="1" t="s">
        <v>54</v>
      </c>
      <c r="GU43" s="7">
        <v>25.051303863525391</v>
      </c>
      <c r="GV43" s="7">
        <v>21.197608947753906</v>
      </c>
      <c r="GW43" s="5">
        <f t="shared" si="83"/>
        <v>3.8536949157714844</v>
      </c>
      <c r="GX43" s="5">
        <f t="shared" si="84"/>
        <v>-7.9160690307617188E-2</v>
      </c>
      <c r="GY43" s="11">
        <f t="shared" si="85"/>
        <v>1.0564032831453039</v>
      </c>
      <c r="HA43" s="9">
        <v>17</v>
      </c>
      <c r="HB43" s="1" t="s">
        <v>54</v>
      </c>
      <c r="HC43" s="7">
        <v>25.944272994995117</v>
      </c>
      <c r="HD43" s="7">
        <v>21.197608947753906</v>
      </c>
      <c r="HE43" s="5">
        <f t="shared" si="86"/>
        <v>4.7466640472412109</v>
      </c>
      <c r="HF43" s="5">
        <f t="shared" si="87"/>
        <v>-1.1407089233398615E-2</v>
      </c>
      <c r="HG43" s="11">
        <f t="shared" si="88"/>
        <v>1.0079381329667338</v>
      </c>
      <c r="HI43" s="9">
        <v>17</v>
      </c>
      <c r="HJ43" s="1" t="s">
        <v>54</v>
      </c>
      <c r="HK43" s="7">
        <v>22.73426628112793</v>
      </c>
      <c r="HL43" s="7">
        <v>21.197608947753906</v>
      </c>
      <c r="HM43" s="5">
        <f t="shared" si="89"/>
        <v>1.5366573333740234</v>
      </c>
      <c r="HN43" s="5">
        <f t="shared" si="90"/>
        <v>-4.4252777099609286E-2</v>
      </c>
      <c r="HO43" s="11">
        <f t="shared" si="91"/>
        <v>1.0311489723673759</v>
      </c>
      <c r="HQ43" s="9">
        <v>17</v>
      </c>
      <c r="HR43" s="1" t="s">
        <v>54</v>
      </c>
      <c r="HS43" s="7">
        <v>22.234312057495117</v>
      </c>
      <c r="HT43" s="7">
        <v>21.197608947753906</v>
      </c>
      <c r="HU43" s="5">
        <f t="shared" si="92"/>
        <v>1.0367031097412109</v>
      </c>
      <c r="HV43" s="5">
        <f t="shared" si="93"/>
        <v>1.3796615600585982E-2</v>
      </c>
      <c r="HW43" s="11">
        <f t="shared" si="94"/>
        <v>0.99048249568081992</v>
      </c>
    </row>
    <row r="44" spans="1:232" x14ac:dyDescent="0.35">
      <c r="A44" s="9">
        <v>18</v>
      </c>
      <c r="B44" s="1" t="s">
        <v>55</v>
      </c>
      <c r="C44" s="7">
        <v>22.690210342407227</v>
      </c>
      <c r="D44" s="7">
        <v>20.997400283813477</v>
      </c>
      <c r="E44" s="5">
        <f t="shared" si="8"/>
        <v>1.69281005859375</v>
      </c>
      <c r="F44" s="5">
        <f t="shared" si="9"/>
        <v>0.43746261596679692</v>
      </c>
      <c r="G44" s="11">
        <f t="shared" si="10"/>
        <v>0.73843220744773397</v>
      </c>
      <c r="I44" s="9">
        <v>18</v>
      </c>
      <c r="J44" s="1" t="s">
        <v>55</v>
      </c>
      <c r="K44" s="7">
        <v>22.92608642578125</v>
      </c>
      <c r="L44" s="7">
        <v>20.997400283813477</v>
      </c>
      <c r="M44" s="5">
        <f t="shared" si="11"/>
        <v>1.9286861419677734</v>
      </c>
      <c r="N44" s="5">
        <f t="shared" si="12"/>
        <v>0.38822402954101554</v>
      </c>
      <c r="O44" s="11">
        <f t="shared" si="13"/>
        <v>0.76406960228189857</v>
      </c>
      <c r="Q44" s="9">
        <v>18</v>
      </c>
      <c r="R44" s="1" t="s">
        <v>55</v>
      </c>
      <c r="S44" s="7">
        <v>28.170150756835938</v>
      </c>
      <c r="T44" s="7">
        <v>20.997400283813477</v>
      </c>
      <c r="U44" s="5">
        <f t="shared" si="14"/>
        <v>7.1727504730224609</v>
      </c>
      <c r="V44" s="5">
        <f t="shared" si="15"/>
        <v>-1.5858078002930043E-2</v>
      </c>
      <c r="W44" s="11">
        <f t="shared" si="16"/>
        <v>1.0110526158498054</v>
      </c>
      <c r="Y44" s="9">
        <v>18</v>
      </c>
      <c r="Z44" s="1" t="s">
        <v>55</v>
      </c>
      <c r="AA44" s="7">
        <v>27.487209320068359</v>
      </c>
      <c r="AB44" s="7">
        <v>20.997400283813477</v>
      </c>
      <c r="AC44" s="5">
        <f t="shared" si="17"/>
        <v>6.4898090362548828</v>
      </c>
      <c r="AD44" s="5">
        <f t="shared" si="18"/>
        <v>-0.38331222534179688</v>
      </c>
      <c r="AE44" s="11">
        <f t="shared" si="19"/>
        <v>1.3043329860020116</v>
      </c>
      <c r="AG44" s="9">
        <v>18</v>
      </c>
      <c r="AH44" s="1" t="s">
        <v>55</v>
      </c>
      <c r="AI44" s="7">
        <v>25.265863418579102</v>
      </c>
      <c r="AJ44" s="7">
        <v>20.997400283813477</v>
      </c>
      <c r="AK44" s="5">
        <f t="shared" si="20"/>
        <v>4.268463134765625</v>
      </c>
      <c r="AL44" s="5">
        <f t="shared" si="21"/>
        <v>0.12879867553710955</v>
      </c>
      <c r="AM44" s="11">
        <f t="shared" si="22"/>
        <v>0.91459270970652395</v>
      </c>
      <c r="AO44" s="9">
        <v>18</v>
      </c>
      <c r="AP44" s="1" t="s">
        <v>55</v>
      </c>
      <c r="AQ44" s="7">
        <v>26.559066772460938</v>
      </c>
      <c r="AR44" s="7">
        <v>20.997400283813477</v>
      </c>
      <c r="AS44" s="5">
        <f t="shared" si="23"/>
        <v>5.5616664886474609</v>
      </c>
      <c r="AT44" s="5">
        <f t="shared" si="24"/>
        <v>0.31012229919433576</v>
      </c>
      <c r="AU44" s="11">
        <f t="shared" si="25"/>
        <v>0.80657338201614937</v>
      </c>
      <c r="AW44" s="9">
        <v>18</v>
      </c>
      <c r="AX44" s="1" t="s">
        <v>55</v>
      </c>
      <c r="AY44" s="7">
        <v>24.806377410888672</v>
      </c>
      <c r="AZ44" s="7">
        <v>20.997400283813477</v>
      </c>
      <c r="BA44" s="5">
        <f t="shared" si="26"/>
        <v>3.8089771270751953</v>
      </c>
      <c r="BB44" s="5">
        <f t="shared" si="27"/>
        <v>0.10558357238769522</v>
      </c>
      <c r="BC44" s="11">
        <f t="shared" si="28"/>
        <v>0.92942891112564541</v>
      </c>
      <c r="BE44" s="9">
        <v>18</v>
      </c>
      <c r="BF44" s="1" t="s">
        <v>55</v>
      </c>
      <c r="BG44" s="7">
        <v>25.984003067016602</v>
      </c>
      <c r="BH44" s="7">
        <v>20.997400283813477</v>
      </c>
      <c r="BI44" s="5">
        <f t="shared" si="29"/>
        <v>4.986602783203125</v>
      </c>
      <c r="BJ44" s="5">
        <f t="shared" si="30"/>
        <v>0.36923446655273473</v>
      </c>
      <c r="BK44" s="11">
        <f t="shared" si="31"/>
        <v>0.77419319588184832</v>
      </c>
      <c r="BM44" s="9">
        <v>18</v>
      </c>
      <c r="BN44" s="1" t="s">
        <v>55</v>
      </c>
      <c r="BO44" s="7">
        <v>30.487567901611328</v>
      </c>
      <c r="BP44" s="7">
        <v>20.997400283813477</v>
      </c>
      <c r="BQ44" s="5">
        <f t="shared" si="32"/>
        <v>9.4901676177978516</v>
      </c>
      <c r="BR44" s="5">
        <f t="shared" si="33"/>
        <v>-1.360250091552734</v>
      </c>
      <c r="BS44" s="11">
        <f t="shared" si="34"/>
        <v>2.5672967981077424</v>
      </c>
      <c r="BU44" s="9">
        <v>18</v>
      </c>
      <c r="BV44" s="1" t="s">
        <v>55</v>
      </c>
      <c r="BW44" s="7">
        <v>24.597007751464844</v>
      </c>
      <c r="BX44" s="7">
        <v>20.997400283813477</v>
      </c>
      <c r="BY44" s="5">
        <f t="shared" si="35"/>
        <v>3.5996074676513672</v>
      </c>
      <c r="BZ44" s="5">
        <f t="shared" si="36"/>
        <v>4.6389770507812678E-2</v>
      </c>
      <c r="CA44" s="11">
        <f t="shared" si="37"/>
        <v>0.96835653461642157</v>
      </c>
      <c r="CC44" s="9">
        <v>18</v>
      </c>
      <c r="CD44" s="1" t="s">
        <v>55</v>
      </c>
      <c r="CE44" s="7">
        <v>26.957805633544922</v>
      </c>
      <c r="CF44" s="7">
        <v>20.997400283813477</v>
      </c>
      <c r="CG44" s="5">
        <f t="shared" si="38"/>
        <v>5.9604053497314453</v>
      </c>
      <c r="CH44" s="5">
        <f t="shared" si="39"/>
        <v>0.15146179199218768</v>
      </c>
      <c r="CI44" s="11">
        <f t="shared" si="40"/>
        <v>0.90033774477551987</v>
      </c>
      <c r="CK44" s="9">
        <v>18</v>
      </c>
      <c r="CL44" s="1" t="s">
        <v>55</v>
      </c>
      <c r="CM44" s="7">
        <v>25.286624908447266</v>
      </c>
      <c r="CN44" s="7">
        <v>20.997400283813477</v>
      </c>
      <c r="CO44" s="5">
        <f t="shared" si="41"/>
        <v>4.2892246246337891</v>
      </c>
      <c r="CP44" s="5">
        <f t="shared" si="42"/>
        <v>0.20444030761718768</v>
      </c>
      <c r="CQ44" s="11">
        <f t="shared" si="43"/>
        <v>0.86787531338194124</v>
      </c>
      <c r="CS44" s="9">
        <v>18</v>
      </c>
      <c r="CT44" s="1" t="s">
        <v>55</v>
      </c>
      <c r="CU44" s="7">
        <v>27.302106857299805</v>
      </c>
      <c r="CV44" s="7">
        <v>20.997400283813477</v>
      </c>
      <c r="CW44" s="5">
        <f t="shared" si="44"/>
        <v>6.3047065734863281</v>
      </c>
      <c r="CX44" s="5">
        <f t="shared" si="45"/>
        <v>-0.22072219848632813</v>
      </c>
      <c r="CY44" s="11">
        <f t="shared" si="46"/>
        <v>1.1653167862332712</v>
      </c>
      <c r="DA44" s="9">
        <v>18</v>
      </c>
      <c r="DB44" s="1" t="s">
        <v>55</v>
      </c>
      <c r="DC44" s="7">
        <v>26.004268646240234</v>
      </c>
      <c r="DD44" s="7">
        <v>20.997400283813477</v>
      </c>
      <c r="DE44" s="5">
        <f t="shared" si="47"/>
        <v>5.0068683624267578</v>
      </c>
      <c r="DF44" s="5">
        <f t="shared" si="48"/>
        <v>0.75079498291015589</v>
      </c>
      <c r="DG44" s="11">
        <f t="shared" si="49"/>
        <v>0.59427599731794944</v>
      </c>
      <c r="DI44" s="9">
        <v>18</v>
      </c>
      <c r="DJ44" s="1" t="s">
        <v>55</v>
      </c>
      <c r="DK44" s="7">
        <v>25.202226638793945</v>
      </c>
      <c r="DL44" s="7">
        <v>20.997400283813477</v>
      </c>
      <c r="DM44" s="5">
        <f t="shared" si="50"/>
        <v>4.2048263549804688</v>
      </c>
      <c r="DN44" s="5">
        <f t="shared" si="51"/>
        <v>5.9091186523437145E-2</v>
      </c>
      <c r="DO44" s="11">
        <f t="shared" si="52"/>
        <v>0.95986858997304991</v>
      </c>
      <c r="DQ44" s="9">
        <v>18</v>
      </c>
      <c r="DR44" s="1" t="s">
        <v>55</v>
      </c>
      <c r="DS44" s="7">
        <v>25.428131103515625</v>
      </c>
      <c r="DT44" s="7">
        <v>20.997400283813477</v>
      </c>
      <c r="DU44" s="5">
        <f t="shared" si="53"/>
        <v>4.4307308197021484</v>
      </c>
      <c r="DV44" s="5">
        <f t="shared" si="54"/>
        <v>0.32874755859374982</v>
      </c>
      <c r="DW44" s="11">
        <f t="shared" si="55"/>
        <v>0.79622740970511463</v>
      </c>
      <c r="DY44" s="9">
        <v>18</v>
      </c>
      <c r="DZ44" s="1" t="s">
        <v>55</v>
      </c>
      <c r="EA44" s="7">
        <v>25.808881759643555</v>
      </c>
      <c r="EB44" s="7">
        <v>20.997400283813477</v>
      </c>
      <c r="EC44" s="5">
        <f t="shared" si="56"/>
        <v>4.8114814758300781</v>
      </c>
      <c r="ED44" s="5">
        <f t="shared" si="57"/>
        <v>2.6473999023401973E-4</v>
      </c>
      <c r="EE44" s="11">
        <f t="shared" si="58"/>
        <v>0.99981651305797614</v>
      </c>
      <c r="EG44" s="9">
        <v>18</v>
      </c>
      <c r="EH44" s="1" t="s">
        <v>55</v>
      </c>
      <c r="EI44" s="7">
        <v>22.637567520141602</v>
      </c>
      <c r="EJ44" s="7">
        <v>20.997400283813477</v>
      </c>
      <c r="EK44" s="5">
        <f t="shared" si="59"/>
        <v>1.640167236328125</v>
      </c>
      <c r="EL44" s="5">
        <f t="shared" si="60"/>
        <v>-0.17134780883789058</v>
      </c>
      <c r="EM44" s="11">
        <f t="shared" si="61"/>
        <v>1.1261100390801544</v>
      </c>
      <c r="EO44" s="9">
        <v>18</v>
      </c>
      <c r="EP44" s="1" t="s">
        <v>55</v>
      </c>
      <c r="EQ44" s="7">
        <v>26.103607177734375</v>
      </c>
      <c r="ER44" s="7">
        <v>20.997400283813477</v>
      </c>
      <c r="ES44" s="5">
        <f t="shared" si="62"/>
        <v>5.1062068939208984</v>
      </c>
      <c r="ET44" s="5">
        <f t="shared" si="63"/>
        <v>0.35207099914550799</v>
      </c>
      <c r="EU44" s="11">
        <f t="shared" si="64"/>
        <v>0.78345862976266589</v>
      </c>
      <c r="EW44" s="9">
        <v>18</v>
      </c>
      <c r="EX44" s="1" t="s">
        <v>55</v>
      </c>
      <c r="EY44" s="7">
        <v>26.039405822753906</v>
      </c>
      <c r="EZ44" s="7">
        <v>20.997400283813477</v>
      </c>
      <c r="FA44" s="5">
        <f t="shared" si="65"/>
        <v>5.0420055389404297</v>
      </c>
      <c r="FB44" s="5">
        <f t="shared" si="66"/>
        <v>7.2014236450195668E-2</v>
      </c>
      <c r="FC44" s="11">
        <f t="shared" si="67"/>
        <v>0.95130888881187647</v>
      </c>
      <c r="FE44" s="9">
        <v>18</v>
      </c>
      <c r="FF44" s="1" t="s">
        <v>55</v>
      </c>
      <c r="FG44" s="7">
        <v>24.525413513183594</v>
      </c>
      <c r="FH44" s="7">
        <v>20.997400283813477</v>
      </c>
      <c r="FI44" s="5">
        <f t="shared" si="68"/>
        <v>3.5280132293701172</v>
      </c>
      <c r="FJ44" s="5">
        <f t="shared" si="69"/>
        <v>0.39397239685058594</v>
      </c>
      <c r="FK44" s="11">
        <f t="shared" si="70"/>
        <v>0.7610312511257028</v>
      </c>
      <c r="FM44" s="9">
        <v>18</v>
      </c>
      <c r="FN44" s="1" t="s">
        <v>55</v>
      </c>
      <c r="FO44" s="7">
        <v>25.408782958984375</v>
      </c>
      <c r="FP44" s="7">
        <v>20.997400283813477</v>
      </c>
      <c r="FQ44" s="5">
        <f t="shared" si="71"/>
        <v>4.4113826751708984</v>
      </c>
      <c r="FR44" s="5">
        <f t="shared" si="72"/>
        <v>0.13873710632324254</v>
      </c>
      <c r="FS44" s="11">
        <f t="shared" si="73"/>
        <v>0.90831391924733496</v>
      </c>
      <c r="FU44" s="9">
        <v>18</v>
      </c>
      <c r="FV44" s="1" t="s">
        <v>55</v>
      </c>
      <c r="FW44" s="7">
        <v>23.519296646118164</v>
      </c>
      <c r="FX44" s="7">
        <v>20.997400283813477</v>
      </c>
      <c r="FY44" s="5">
        <f t="shared" si="74"/>
        <v>2.5218963623046875</v>
      </c>
      <c r="FZ44" s="5">
        <f t="shared" si="75"/>
        <v>0.39025611877441424</v>
      </c>
      <c r="GA44" s="11">
        <f t="shared" si="76"/>
        <v>0.76299413962774987</v>
      </c>
      <c r="GC44" s="9">
        <v>18</v>
      </c>
      <c r="GD44" s="1" t="s">
        <v>55</v>
      </c>
      <c r="GE44" s="7">
        <v>23.901247024536133</v>
      </c>
      <c r="GF44" s="7">
        <v>20.997400283813477</v>
      </c>
      <c r="GG44" s="5">
        <f t="shared" si="77"/>
        <v>2.9038467407226563</v>
      </c>
      <c r="GH44" s="5">
        <f t="shared" si="78"/>
        <v>0.31701431274414071</v>
      </c>
      <c r="GI44" s="11">
        <f t="shared" si="79"/>
        <v>0.80272942492766874</v>
      </c>
      <c r="GK44" s="9">
        <v>18</v>
      </c>
      <c r="GL44" s="1" t="s">
        <v>55</v>
      </c>
      <c r="GM44" s="7">
        <v>25.496397018432617</v>
      </c>
      <c r="GN44" s="7">
        <v>20.997400283813477</v>
      </c>
      <c r="GO44" s="5">
        <f t="shared" si="80"/>
        <v>4.4989967346191406</v>
      </c>
      <c r="GP44" s="5">
        <f t="shared" si="81"/>
        <v>-9.2903137207027697E-3</v>
      </c>
      <c r="GQ44" s="11">
        <f t="shared" si="82"/>
        <v>1.0064603332722959</v>
      </c>
      <c r="GS44" s="9">
        <v>18</v>
      </c>
      <c r="GT44" s="1" t="s">
        <v>55</v>
      </c>
      <c r="GU44" s="7">
        <v>25.002593994140625</v>
      </c>
      <c r="GV44" s="7">
        <v>20.997400283813477</v>
      </c>
      <c r="GW44" s="5">
        <f t="shared" si="83"/>
        <v>4.0051937103271484</v>
      </c>
      <c r="GX44" s="5">
        <f t="shared" si="84"/>
        <v>7.2338104248046875E-2</v>
      </c>
      <c r="GY44" s="11">
        <f t="shared" si="85"/>
        <v>0.95109535530232869</v>
      </c>
      <c r="HA44" s="9">
        <v>18</v>
      </c>
      <c r="HB44" s="1" t="s">
        <v>55</v>
      </c>
      <c r="HC44" s="7">
        <v>25.856739044189453</v>
      </c>
      <c r="HD44" s="7">
        <v>20.997400283813477</v>
      </c>
      <c r="HE44" s="5">
        <f t="shared" si="86"/>
        <v>4.8593387603759766</v>
      </c>
      <c r="HF44" s="5">
        <f t="shared" si="87"/>
        <v>0.10126762390136701</v>
      </c>
      <c r="HG44" s="11">
        <f t="shared" si="88"/>
        <v>0.93221354221834429</v>
      </c>
      <c r="HI44" s="9">
        <v>18</v>
      </c>
      <c r="HJ44" s="1" t="s">
        <v>55</v>
      </c>
      <c r="HK44" s="7">
        <v>22.707855224609375</v>
      </c>
      <c r="HL44" s="7">
        <v>20.997400283813477</v>
      </c>
      <c r="HM44" s="5">
        <f t="shared" si="89"/>
        <v>1.7104549407958984</v>
      </c>
      <c r="HN44" s="5">
        <f t="shared" si="90"/>
        <v>0.12954483032226571</v>
      </c>
      <c r="HO44" s="11">
        <f t="shared" si="91"/>
        <v>0.91411980915320767</v>
      </c>
      <c r="HQ44" s="9">
        <v>18</v>
      </c>
      <c r="HR44" s="1" t="s">
        <v>55</v>
      </c>
      <c r="HS44" s="7">
        <v>22.224580764770508</v>
      </c>
      <c r="HT44" s="7">
        <v>20.997400283813477</v>
      </c>
      <c r="HU44" s="5">
        <f t="shared" si="92"/>
        <v>1.2271804809570313</v>
      </c>
      <c r="HV44" s="5">
        <f t="shared" si="93"/>
        <v>0.20427398681640629</v>
      </c>
      <c r="HW44" s="11">
        <f t="shared" si="94"/>
        <v>0.8679753719762815</v>
      </c>
    </row>
    <row r="45" spans="1:232" x14ac:dyDescent="0.35">
      <c r="A45" s="9">
        <v>19</v>
      </c>
      <c r="B45" s="1" t="s">
        <v>56</v>
      </c>
      <c r="C45" s="7">
        <v>22.639652252197266</v>
      </c>
      <c r="D45" s="7">
        <v>21.233207702636719</v>
      </c>
      <c r="E45" s="5">
        <f t="shared" si="8"/>
        <v>1.4064445495605469</v>
      </c>
      <c r="F45" s="5">
        <f t="shared" si="9"/>
        <v>0.15109710693359379</v>
      </c>
      <c r="G45" s="11">
        <f t="shared" si="10"/>
        <v>0.90056536129621501</v>
      </c>
      <c r="I45" s="9">
        <v>19</v>
      </c>
      <c r="J45" s="1" t="s">
        <v>56</v>
      </c>
      <c r="K45" s="7">
        <v>23.161333084106445</v>
      </c>
      <c r="L45" s="7">
        <v>21.233207702636719</v>
      </c>
      <c r="M45" s="5">
        <f t="shared" si="11"/>
        <v>1.9281253814697266</v>
      </c>
      <c r="N45" s="5">
        <f t="shared" si="12"/>
        <v>0.38766326904296866</v>
      </c>
      <c r="O45" s="11">
        <f t="shared" si="13"/>
        <v>0.76436664588316983</v>
      </c>
      <c r="Q45" s="9">
        <v>19</v>
      </c>
      <c r="R45" s="1" t="s">
        <v>56</v>
      </c>
      <c r="S45" s="7">
        <v>27.923393249511719</v>
      </c>
      <c r="T45" s="7">
        <v>21.233207702636719</v>
      </c>
      <c r="U45" s="5">
        <f t="shared" si="14"/>
        <v>6.690185546875</v>
      </c>
      <c r="V45" s="5">
        <f t="shared" si="15"/>
        <v>-0.49842300415039098</v>
      </c>
      <c r="W45" s="11">
        <f t="shared" si="16"/>
        <v>1.4126685439254207</v>
      </c>
      <c r="Y45" s="9">
        <v>19</v>
      </c>
      <c r="Z45" s="1" t="s">
        <v>56</v>
      </c>
      <c r="AA45" s="7">
        <v>27.449151992797852</v>
      </c>
      <c r="AB45" s="7">
        <v>21.233207702636719</v>
      </c>
      <c r="AC45" s="5">
        <f t="shared" si="17"/>
        <v>6.2159442901611328</v>
      </c>
      <c r="AD45" s="5">
        <f t="shared" si="18"/>
        <v>-0.65717697143554688</v>
      </c>
      <c r="AE45" s="11">
        <f t="shared" si="19"/>
        <v>1.5769937817413071</v>
      </c>
      <c r="AG45" s="9">
        <v>19</v>
      </c>
      <c r="AH45" s="1" t="s">
        <v>56</v>
      </c>
      <c r="AI45" s="7">
        <v>25.282472610473633</v>
      </c>
      <c r="AJ45" s="7">
        <v>21.233207702636719</v>
      </c>
      <c r="AK45" s="5">
        <f t="shared" si="20"/>
        <v>4.0492649078369141</v>
      </c>
      <c r="AL45" s="5">
        <f t="shared" si="21"/>
        <v>-9.0399551391601385E-2</v>
      </c>
      <c r="AM45" s="11">
        <f t="shared" si="22"/>
        <v>1.06466499838456</v>
      </c>
      <c r="AO45" s="9">
        <v>19</v>
      </c>
      <c r="AP45" s="1" t="s">
        <v>56</v>
      </c>
      <c r="AQ45" s="7">
        <v>26.401607513427734</v>
      </c>
      <c r="AR45" s="7">
        <v>21.233207702636719</v>
      </c>
      <c r="AS45" s="5">
        <f t="shared" si="23"/>
        <v>5.1683998107910156</v>
      </c>
      <c r="AT45" s="5">
        <f t="shared" si="24"/>
        <v>-8.3144378662109553E-2</v>
      </c>
      <c r="AU45" s="11">
        <f t="shared" si="25"/>
        <v>1.0593243419648166</v>
      </c>
      <c r="AW45" s="9">
        <v>19</v>
      </c>
      <c r="AX45" s="1" t="s">
        <v>56</v>
      </c>
      <c r="AY45" s="7">
        <v>24.622474670410156</v>
      </c>
      <c r="AZ45" s="7">
        <v>21.233207702636719</v>
      </c>
      <c r="BA45" s="5">
        <f t="shared" si="26"/>
        <v>3.3892669677734375</v>
      </c>
      <c r="BB45" s="5">
        <f t="shared" si="27"/>
        <v>-0.31412658691406259</v>
      </c>
      <c r="BC45" s="11">
        <f t="shared" si="28"/>
        <v>1.2432587518216582</v>
      </c>
      <c r="BE45" s="9">
        <v>19</v>
      </c>
      <c r="BF45" s="1" t="s">
        <v>56</v>
      </c>
      <c r="BG45" s="7">
        <v>25.758834838867188</v>
      </c>
      <c r="BH45" s="7">
        <v>21.233207702636719</v>
      </c>
      <c r="BI45" s="5">
        <f t="shared" si="29"/>
        <v>4.5256271362304688</v>
      </c>
      <c r="BJ45" s="5">
        <f t="shared" si="30"/>
        <v>-9.174118041992152E-2</v>
      </c>
      <c r="BK45" s="11">
        <f t="shared" si="31"/>
        <v>1.0656555402479746</v>
      </c>
      <c r="BM45" s="9">
        <v>19</v>
      </c>
      <c r="BN45" s="1" t="s">
        <v>56</v>
      </c>
      <c r="BO45" s="7">
        <v>30.937961578369141</v>
      </c>
      <c r="BP45" s="7">
        <v>21.233207702636719</v>
      </c>
      <c r="BQ45" s="5">
        <f t="shared" si="32"/>
        <v>9.7047538757324219</v>
      </c>
      <c r="BR45" s="5">
        <f t="shared" si="33"/>
        <v>-1.1456638336181637</v>
      </c>
      <c r="BS45" s="11">
        <f t="shared" si="34"/>
        <v>2.2124791102090011</v>
      </c>
      <c r="BU45" s="9">
        <v>19</v>
      </c>
      <c r="BV45" s="1" t="s">
        <v>56</v>
      </c>
      <c r="BW45" s="7">
        <v>24.630720138549805</v>
      </c>
      <c r="BX45" s="7">
        <v>21.233207702636719</v>
      </c>
      <c r="BY45" s="5">
        <f t="shared" si="35"/>
        <v>3.3975124359130859</v>
      </c>
      <c r="BZ45" s="5">
        <f t="shared" si="36"/>
        <v>-0.15570526123046857</v>
      </c>
      <c r="CA45" s="11">
        <f t="shared" si="37"/>
        <v>1.1139660472625046</v>
      </c>
      <c r="CC45" s="9">
        <v>19</v>
      </c>
      <c r="CD45" s="1" t="s">
        <v>56</v>
      </c>
      <c r="CE45" s="7">
        <v>26.747743606567383</v>
      </c>
      <c r="CF45" s="7">
        <v>21.233207702636719</v>
      </c>
      <c r="CG45" s="5">
        <f t="shared" si="38"/>
        <v>5.5145359039306641</v>
      </c>
      <c r="CH45" s="5">
        <f t="shared" si="39"/>
        <v>-0.29440765380859357</v>
      </c>
      <c r="CI45" s="11">
        <f t="shared" si="40"/>
        <v>1.2263813424247632</v>
      </c>
      <c r="CK45" s="9">
        <v>19</v>
      </c>
      <c r="CL45" s="1" t="s">
        <v>56</v>
      </c>
      <c r="CM45" s="7">
        <v>25.268444061279297</v>
      </c>
      <c r="CN45" s="7">
        <v>21.233207702636719</v>
      </c>
      <c r="CO45" s="5">
        <f t="shared" si="41"/>
        <v>4.0352363586425781</v>
      </c>
      <c r="CP45" s="5">
        <f t="shared" si="42"/>
        <v>-4.954795837402326E-2</v>
      </c>
      <c r="CQ45" s="11">
        <f t="shared" si="43"/>
        <v>1.034940593669698</v>
      </c>
      <c r="CS45" s="9">
        <v>19</v>
      </c>
      <c r="CT45" s="1" t="s">
        <v>56</v>
      </c>
      <c r="CU45" s="7">
        <v>27.163000106811523</v>
      </c>
      <c r="CV45" s="7">
        <v>21.233207702636719</v>
      </c>
      <c r="CW45" s="5">
        <f t="shared" si="44"/>
        <v>5.9297924041748047</v>
      </c>
      <c r="CX45" s="5">
        <f t="shared" si="45"/>
        <v>-0.59563636779785156</v>
      </c>
      <c r="CY45" s="11">
        <f t="shared" si="46"/>
        <v>1.5111389967664877</v>
      </c>
      <c r="DA45" s="9">
        <v>19</v>
      </c>
      <c r="DB45" s="1" t="s">
        <v>56</v>
      </c>
      <c r="DC45" s="7">
        <v>25.925924301147461</v>
      </c>
      <c r="DD45" s="7">
        <v>21.233207702636719</v>
      </c>
      <c r="DE45" s="5">
        <f t="shared" si="47"/>
        <v>4.6927165985107422</v>
      </c>
      <c r="DF45" s="5">
        <f t="shared" si="48"/>
        <v>0.43664321899414027</v>
      </c>
      <c r="DG45" s="11">
        <f t="shared" si="49"/>
        <v>0.73885172852392877</v>
      </c>
      <c r="DI45" s="9">
        <v>19</v>
      </c>
      <c r="DJ45" s="1" t="s">
        <v>56</v>
      </c>
      <c r="DK45" s="7">
        <v>25.082036972045898</v>
      </c>
      <c r="DL45" s="7">
        <v>21.233207702636719</v>
      </c>
      <c r="DM45" s="5">
        <f t="shared" si="50"/>
        <v>3.8488292694091797</v>
      </c>
      <c r="DN45" s="5">
        <f t="shared" si="51"/>
        <v>-0.29690589904785192</v>
      </c>
      <c r="DO45" s="11">
        <f t="shared" si="52"/>
        <v>1.2285068474784981</v>
      </c>
      <c r="DQ45" s="9">
        <v>19</v>
      </c>
      <c r="DR45" s="1" t="s">
        <v>56</v>
      </c>
      <c r="DS45" s="7">
        <v>25.256502151489258</v>
      </c>
      <c r="DT45" s="7">
        <v>21.233207702636719</v>
      </c>
      <c r="DU45" s="5">
        <f t="shared" si="53"/>
        <v>4.0232944488525391</v>
      </c>
      <c r="DV45" s="5">
        <f t="shared" si="54"/>
        <v>-7.8688812255859553E-2</v>
      </c>
      <c r="DW45" s="11">
        <f t="shared" si="55"/>
        <v>1.0560578102671023</v>
      </c>
      <c r="DY45" s="9">
        <v>19</v>
      </c>
      <c r="DZ45" s="1" t="s">
        <v>56</v>
      </c>
      <c r="EA45" s="7">
        <v>25.821174621582031</v>
      </c>
      <c r="EB45" s="7">
        <v>21.233207702636719</v>
      </c>
      <c r="EC45" s="5">
        <f t="shared" si="56"/>
        <v>4.5879669189453125</v>
      </c>
      <c r="ED45" s="5">
        <f t="shared" si="57"/>
        <v>-0.22324981689453161</v>
      </c>
      <c r="EE45" s="11">
        <f t="shared" si="58"/>
        <v>1.1673602242700127</v>
      </c>
      <c r="EG45" s="9">
        <v>19</v>
      </c>
      <c r="EH45" s="1" t="s">
        <v>56</v>
      </c>
      <c r="EI45" s="7">
        <v>22.639987945556641</v>
      </c>
      <c r="EJ45" s="7">
        <v>21.233207702636719</v>
      </c>
      <c r="EK45" s="5">
        <f t="shared" si="59"/>
        <v>1.4067802429199219</v>
      </c>
      <c r="EL45" s="5">
        <f t="shared" si="60"/>
        <v>-0.40473480224609371</v>
      </c>
      <c r="EM45" s="11">
        <f t="shared" si="61"/>
        <v>1.3238455373171842</v>
      </c>
      <c r="EO45" s="9">
        <v>19</v>
      </c>
      <c r="EP45" s="1" t="s">
        <v>56</v>
      </c>
      <c r="EQ45" s="7">
        <v>26.07075309753418</v>
      </c>
      <c r="ER45" s="7">
        <v>21.233207702636719</v>
      </c>
      <c r="ES45" s="5">
        <f t="shared" si="62"/>
        <v>4.8375453948974609</v>
      </c>
      <c r="ET45" s="5">
        <f t="shared" si="63"/>
        <v>8.340950012207049E-2</v>
      </c>
      <c r="EU45" s="11">
        <f t="shared" si="64"/>
        <v>0.94382448234637939</v>
      </c>
      <c r="EW45" s="9">
        <v>19</v>
      </c>
      <c r="EX45" s="1" t="s">
        <v>56</v>
      </c>
      <c r="EY45" s="7">
        <v>26.175437927246094</v>
      </c>
      <c r="EZ45" s="7">
        <v>21.233207702636719</v>
      </c>
      <c r="FA45" s="5">
        <f t="shared" si="65"/>
        <v>4.942230224609375</v>
      </c>
      <c r="FB45" s="5">
        <f t="shared" si="66"/>
        <v>-2.776107788085902E-2</v>
      </c>
      <c r="FC45" s="11">
        <f t="shared" si="67"/>
        <v>1.0194288432490701</v>
      </c>
      <c r="FE45" s="9">
        <v>19</v>
      </c>
      <c r="FF45" s="1" t="s">
        <v>56</v>
      </c>
      <c r="FG45" s="7">
        <v>24.580282211303711</v>
      </c>
      <c r="FH45" s="7">
        <v>21.233207702636719</v>
      </c>
      <c r="FI45" s="5">
        <f t="shared" si="68"/>
        <v>3.3470745086669922</v>
      </c>
      <c r="FJ45" s="5">
        <f t="shared" si="69"/>
        <v>0.21303367614746094</v>
      </c>
      <c r="FK45" s="11">
        <f t="shared" si="70"/>
        <v>0.86272120621485693</v>
      </c>
      <c r="FM45" s="9">
        <v>19</v>
      </c>
      <c r="FN45" s="1" t="s">
        <v>56</v>
      </c>
      <c r="FO45" s="7">
        <v>25.289844512939453</v>
      </c>
      <c r="FP45" s="7">
        <v>21.233207702636719</v>
      </c>
      <c r="FQ45" s="5">
        <f t="shared" si="71"/>
        <v>4.0566368103027344</v>
      </c>
      <c r="FR45" s="5">
        <f t="shared" si="72"/>
        <v>-0.21600875854492152</v>
      </c>
      <c r="FS45" s="11">
        <f t="shared" si="73"/>
        <v>1.1615157834210119</v>
      </c>
      <c r="FU45" s="9">
        <v>19</v>
      </c>
      <c r="FV45" s="1" t="s">
        <v>56</v>
      </c>
      <c r="FW45" s="7">
        <v>23.522703170776367</v>
      </c>
      <c r="FX45" s="7">
        <v>21.233207702636719</v>
      </c>
      <c r="FY45" s="5">
        <f t="shared" si="74"/>
        <v>2.2894954681396484</v>
      </c>
      <c r="FZ45" s="5">
        <f t="shared" si="75"/>
        <v>0.15785522460937518</v>
      </c>
      <c r="GA45" s="11">
        <f t="shared" si="76"/>
        <v>0.89635664503167667</v>
      </c>
      <c r="GC45" s="9">
        <v>19</v>
      </c>
      <c r="GD45" s="1" t="s">
        <v>56</v>
      </c>
      <c r="GE45" s="7">
        <v>23.918033599853516</v>
      </c>
      <c r="GF45" s="7">
        <v>21.233207702636719</v>
      </c>
      <c r="GG45" s="5">
        <f t="shared" si="77"/>
        <v>2.6848258972167969</v>
      </c>
      <c r="GH45" s="5">
        <f t="shared" si="78"/>
        <v>9.7993469238281339E-2</v>
      </c>
      <c r="GI45" s="11">
        <f t="shared" si="79"/>
        <v>0.93433157638623376</v>
      </c>
      <c r="GK45" s="9">
        <v>19</v>
      </c>
      <c r="GL45" s="1" t="s">
        <v>56</v>
      </c>
      <c r="GM45" s="7">
        <v>25.42437744140625</v>
      </c>
      <c r="GN45" s="7">
        <v>21.233207702636719</v>
      </c>
      <c r="GO45" s="5">
        <f t="shared" si="80"/>
        <v>4.1911697387695313</v>
      </c>
      <c r="GP45" s="5">
        <f t="shared" si="81"/>
        <v>-0.31711730957031214</v>
      </c>
      <c r="GQ45" s="11">
        <f t="shared" si="82"/>
        <v>1.2458387140825777</v>
      </c>
      <c r="GS45" s="9">
        <v>19</v>
      </c>
      <c r="GT45" s="1" t="s">
        <v>56</v>
      </c>
      <c r="GU45" s="7">
        <v>24.948726654052734</v>
      </c>
      <c r="GV45" s="7">
        <v>21.233207702636719</v>
      </c>
      <c r="GW45" s="5">
        <f t="shared" si="83"/>
        <v>3.7155189514160156</v>
      </c>
      <c r="GX45" s="5">
        <f t="shared" si="84"/>
        <v>-0.21733665466308594</v>
      </c>
      <c r="GY45" s="11">
        <f t="shared" si="85"/>
        <v>1.1625853665934696</v>
      </c>
      <c r="HA45" s="9">
        <v>19</v>
      </c>
      <c r="HB45" s="1" t="s">
        <v>56</v>
      </c>
      <c r="HC45" s="7">
        <v>25.485080718994141</v>
      </c>
      <c r="HD45" s="7">
        <v>21.233207702636719</v>
      </c>
      <c r="HE45" s="5">
        <f t="shared" si="86"/>
        <v>4.2518730163574219</v>
      </c>
      <c r="HF45" s="5">
        <f t="shared" si="87"/>
        <v>-0.50619812011718768</v>
      </c>
      <c r="HG45" s="11">
        <f t="shared" si="88"/>
        <v>1.4203023901666885</v>
      </c>
      <c r="HI45" s="9">
        <v>19</v>
      </c>
      <c r="HJ45" s="1" t="s">
        <v>56</v>
      </c>
      <c r="HK45" s="7">
        <v>22.604446411132813</v>
      </c>
      <c r="HL45" s="7">
        <v>21.233207702636719</v>
      </c>
      <c r="HM45" s="5">
        <f t="shared" si="89"/>
        <v>1.3712387084960938</v>
      </c>
      <c r="HN45" s="5">
        <f t="shared" si="90"/>
        <v>-0.20967140197753897</v>
      </c>
      <c r="HO45" s="11">
        <f t="shared" si="91"/>
        <v>1.1564247587482526</v>
      </c>
      <c r="HQ45" s="9">
        <v>19</v>
      </c>
      <c r="HR45" s="1" t="s">
        <v>56</v>
      </c>
      <c r="HS45" s="7">
        <v>22.079860687255859</v>
      </c>
      <c r="HT45" s="7">
        <v>21.233207702636719</v>
      </c>
      <c r="HU45" s="5">
        <f t="shared" si="92"/>
        <v>0.84665298461914063</v>
      </c>
      <c r="HV45" s="5">
        <f t="shared" si="93"/>
        <v>-0.17625350952148433</v>
      </c>
      <c r="HW45" s="11">
        <f t="shared" si="94"/>
        <v>1.1299457505269868</v>
      </c>
    </row>
    <row r="46" spans="1:232" x14ac:dyDescent="0.35">
      <c r="A46" s="9">
        <v>20</v>
      </c>
      <c r="B46" s="1" t="s">
        <v>57</v>
      </c>
      <c r="C46" s="7">
        <v>22.7574462890625</v>
      </c>
      <c r="D46" s="7">
        <v>21.058826446533203</v>
      </c>
      <c r="E46" s="5">
        <f t="shared" si="8"/>
        <v>1.6986198425292969</v>
      </c>
      <c r="F46" s="5">
        <f t="shared" si="9"/>
        <v>0.44327239990234379</v>
      </c>
      <c r="G46" s="11">
        <f t="shared" si="10"/>
        <v>0.73546449439468908</v>
      </c>
      <c r="I46" s="9">
        <v>20</v>
      </c>
      <c r="J46" s="1" t="s">
        <v>57</v>
      </c>
      <c r="K46" s="7">
        <v>22.976314544677734</v>
      </c>
      <c r="L46" s="7">
        <v>21.058826446533203</v>
      </c>
      <c r="M46" s="5">
        <f t="shared" si="11"/>
        <v>1.9174880981445313</v>
      </c>
      <c r="N46" s="5">
        <f t="shared" si="12"/>
        <v>0.37702598571777335</v>
      </c>
      <c r="O46" s="11">
        <f t="shared" si="13"/>
        <v>0.77002330450760526</v>
      </c>
      <c r="Q46" s="9">
        <v>20</v>
      </c>
      <c r="R46" s="1" t="s">
        <v>57</v>
      </c>
      <c r="S46" s="7">
        <v>28.11146354675293</v>
      </c>
      <c r="T46" s="7">
        <v>21.058826446533203</v>
      </c>
      <c r="U46" s="5">
        <f t="shared" si="14"/>
        <v>7.0526371002197266</v>
      </c>
      <c r="V46" s="5">
        <f t="shared" si="15"/>
        <v>-0.13597145080566442</v>
      </c>
      <c r="W46" s="11">
        <f t="shared" si="16"/>
        <v>1.0988324727927665</v>
      </c>
      <c r="Y46" s="9">
        <v>20</v>
      </c>
      <c r="Z46" s="1" t="s">
        <v>57</v>
      </c>
      <c r="AA46" s="7">
        <v>27.569635391235352</v>
      </c>
      <c r="AB46" s="7">
        <v>21.058826446533203</v>
      </c>
      <c r="AC46" s="5">
        <f t="shared" si="17"/>
        <v>6.5108089447021484</v>
      </c>
      <c r="AD46" s="5">
        <f t="shared" si="18"/>
        <v>-0.36231231689453125</v>
      </c>
      <c r="AE46" s="11">
        <f t="shared" si="19"/>
        <v>1.2854845910786643</v>
      </c>
      <c r="AG46" s="9">
        <v>20</v>
      </c>
      <c r="AH46" s="1" t="s">
        <v>57</v>
      </c>
      <c r="AI46" s="7">
        <v>25.294940948486328</v>
      </c>
      <c r="AJ46" s="7">
        <v>21.058826446533203</v>
      </c>
      <c r="AK46" s="5">
        <f t="shared" si="20"/>
        <v>4.236114501953125</v>
      </c>
      <c r="AL46" s="5">
        <f t="shared" si="21"/>
        <v>9.6450042724609553E-2</v>
      </c>
      <c r="AM46" s="11">
        <f t="shared" si="22"/>
        <v>0.93533167948624385</v>
      </c>
      <c r="AO46" s="9">
        <v>20</v>
      </c>
      <c r="AP46" s="1" t="s">
        <v>57</v>
      </c>
      <c r="AQ46" s="7">
        <v>26.553873062133789</v>
      </c>
      <c r="AR46" s="7">
        <v>21.058826446533203</v>
      </c>
      <c r="AS46" s="5">
        <f t="shared" si="23"/>
        <v>5.4950466156005859</v>
      </c>
      <c r="AT46" s="5">
        <f t="shared" si="24"/>
        <v>0.24350242614746076</v>
      </c>
      <c r="AU46" s="11">
        <f t="shared" si="25"/>
        <v>0.84469216468789021</v>
      </c>
      <c r="AW46" s="9">
        <v>20</v>
      </c>
      <c r="AX46" s="1" t="s">
        <v>57</v>
      </c>
      <c r="AY46" s="7">
        <v>24.723726272583008</v>
      </c>
      <c r="AZ46" s="7">
        <v>21.058826446533203</v>
      </c>
      <c r="BA46" s="5">
        <f t="shared" si="26"/>
        <v>3.6648998260498047</v>
      </c>
      <c r="BB46" s="5">
        <f t="shared" si="27"/>
        <v>-3.8493728637695401E-2</v>
      </c>
      <c r="BC46" s="11">
        <f t="shared" si="28"/>
        <v>1.0270409663353319</v>
      </c>
      <c r="BE46" s="9">
        <v>20</v>
      </c>
      <c r="BF46" s="1" t="s">
        <v>57</v>
      </c>
      <c r="BG46" s="7">
        <v>25.826866149902344</v>
      </c>
      <c r="BH46" s="7">
        <v>21.058826446533203</v>
      </c>
      <c r="BI46" s="5">
        <f t="shared" si="29"/>
        <v>4.7680397033691406</v>
      </c>
      <c r="BJ46" s="5">
        <f t="shared" si="30"/>
        <v>0.15067138671875036</v>
      </c>
      <c r="BK46" s="11">
        <f t="shared" si="31"/>
        <v>0.90083114542957698</v>
      </c>
      <c r="BM46" s="9">
        <v>20</v>
      </c>
      <c r="BN46" s="1" t="s">
        <v>57</v>
      </c>
      <c r="BO46" s="7">
        <v>30.82765007019043</v>
      </c>
      <c r="BP46" s="7">
        <v>21.058826446533203</v>
      </c>
      <c r="BQ46" s="5">
        <f t="shared" si="32"/>
        <v>9.7688236236572266</v>
      </c>
      <c r="BR46" s="5">
        <f t="shared" si="33"/>
        <v>-1.081594085693359</v>
      </c>
      <c r="BS46" s="11">
        <f t="shared" si="34"/>
        <v>2.1163732466737835</v>
      </c>
      <c r="BU46" s="9">
        <v>20</v>
      </c>
      <c r="BV46" s="1" t="s">
        <v>57</v>
      </c>
      <c r="BW46" s="7">
        <v>24.474010467529297</v>
      </c>
      <c r="BX46" s="7">
        <v>21.058826446533203</v>
      </c>
      <c r="BY46" s="5">
        <f t="shared" si="35"/>
        <v>3.4151840209960938</v>
      </c>
      <c r="BZ46" s="5">
        <f t="shared" si="36"/>
        <v>-0.13803367614746076</v>
      </c>
      <c r="CA46" s="11">
        <f t="shared" si="37"/>
        <v>1.1004042952829534</v>
      </c>
      <c r="CC46" s="9">
        <v>20</v>
      </c>
      <c r="CD46" s="1" t="s">
        <v>57</v>
      </c>
      <c r="CE46" s="7">
        <v>26.954957962036133</v>
      </c>
      <c r="CF46" s="7">
        <v>21.058826446533203</v>
      </c>
      <c r="CG46" s="5">
        <f t="shared" si="38"/>
        <v>5.8961315155029297</v>
      </c>
      <c r="CH46" s="5">
        <f t="shared" si="39"/>
        <v>8.7187957763672053E-2</v>
      </c>
      <c r="CI46" s="11">
        <f t="shared" si="40"/>
        <v>0.94135581446273631</v>
      </c>
      <c r="CK46" s="9">
        <v>20</v>
      </c>
      <c r="CL46" s="1" t="s">
        <v>57</v>
      </c>
      <c r="CM46" s="7">
        <v>25.164993286132813</v>
      </c>
      <c r="CN46" s="7">
        <v>21.058826446533203</v>
      </c>
      <c r="CO46" s="5">
        <f t="shared" si="41"/>
        <v>4.1061668395996094</v>
      </c>
      <c r="CP46" s="5">
        <f t="shared" si="42"/>
        <v>2.138252258300799E-2</v>
      </c>
      <c r="CQ46" s="11">
        <f t="shared" si="43"/>
        <v>0.98528805864234215</v>
      </c>
      <c r="CS46" s="9">
        <v>20</v>
      </c>
      <c r="CT46" s="1" t="s">
        <v>57</v>
      </c>
      <c r="CU46" s="7">
        <v>27.239767074584961</v>
      </c>
      <c r="CV46" s="7">
        <v>21.058826446533203</v>
      </c>
      <c r="CW46" s="5">
        <f t="shared" si="44"/>
        <v>6.1809406280517578</v>
      </c>
      <c r="CX46" s="5">
        <f t="shared" si="45"/>
        <v>-0.34448814392089844</v>
      </c>
      <c r="CY46" s="11">
        <f t="shared" si="46"/>
        <v>1.2697004235738834</v>
      </c>
      <c r="DA46" s="9">
        <v>20</v>
      </c>
      <c r="DB46" s="1" t="s">
        <v>57</v>
      </c>
      <c r="DC46" s="7">
        <v>25.948816299438477</v>
      </c>
      <c r="DD46" s="7">
        <v>21.058826446533203</v>
      </c>
      <c r="DE46" s="5">
        <f t="shared" si="47"/>
        <v>4.8899898529052734</v>
      </c>
      <c r="DF46" s="5">
        <f t="shared" si="48"/>
        <v>0.63391647338867152</v>
      </c>
      <c r="DG46" s="11">
        <f t="shared" si="49"/>
        <v>0.64442462392204058</v>
      </c>
      <c r="DI46" s="9">
        <v>20</v>
      </c>
      <c r="DJ46" s="1" t="s">
        <v>57</v>
      </c>
      <c r="DK46" s="7">
        <v>25.138202667236328</v>
      </c>
      <c r="DL46" s="7">
        <v>21.058826446533203</v>
      </c>
      <c r="DM46" s="5">
        <f t="shared" si="50"/>
        <v>4.079376220703125</v>
      </c>
      <c r="DN46" s="5">
        <f t="shared" si="51"/>
        <v>-6.6358947753906605E-2</v>
      </c>
      <c r="DO46" s="11">
        <f t="shared" si="52"/>
        <v>1.047070764569104</v>
      </c>
      <c r="DQ46" s="9">
        <v>20</v>
      </c>
      <c r="DR46" s="1" t="s">
        <v>57</v>
      </c>
      <c r="DS46" s="7">
        <v>25.228752136230469</v>
      </c>
      <c r="DT46" s="7">
        <v>21.058826446533203</v>
      </c>
      <c r="DU46" s="5">
        <f t="shared" si="53"/>
        <v>4.1699256896972656</v>
      </c>
      <c r="DV46" s="5">
        <f t="shared" si="54"/>
        <v>6.794242858886701E-2</v>
      </c>
      <c r="DW46" s="11">
        <f t="shared" si="55"/>
        <v>0.95399761950306627</v>
      </c>
      <c r="DY46" s="9">
        <v>20</v>
      </c>
      <c r="DZ46" s="1" t="s">
        <v>57</v>
      </c>
      <c r="EA46" s="7">
        <v>25.312274932861328</v>
      </c>
      <c r="EB46" s="7">
        <v>21.058826446533203</v>
      </c>
      <c r="EC46" s="5">
        <f t="shared" si="56"/>
        <v>4.253448486328125</v>
      </c>
      <c r="ED46" s="5">
        <f t="shared" si="57"/>
        <v>-0.55776824951171911</v>
      </c>
      <c r="EE46" s="11">
        <f t="shared" si="58"/>
        <v>1.4719903867647701</v>
      </c>
      <c r="EG46" s="9">
        <v>20</v>
      </c>
      <c r="EH46" s="1" t="s">
        <v>57</v>
      </c>
      <c r="EI46" s="7">
        <v>22.514865875244141</v>
      </c>
      <c r="EJ46" s="7">
        <v>21.058826446533203</v>
      </c>
      <c r="EK46" s="5">
        <f t="shared" si="59"/>
        <v>1.4560394287109375</v>
      </c>
      <c r="EL46" s="5">
        <f t="shared" si="60"/>
        <v>-0.35547561645507808</v>
      </c>
      <c r="EM46" s="11">
        <f t="shared" si="61"/>
        <v>1.2794072967841204</v>
      </c>
      <c r="EO46" s="9">
        <v>20</v>
      </c>
      <c r="EP46" s="1" t="s">
        <v>57</v>
      </c>
      <c r="EQ46" s="7">
        <v>25.950700759887695</v>
      </c>
      <c r="ER46" s="7">
        <v>21.058826446533203</v>
      </c>
      <c r="ES46" s="5">
        <f t="shared" si="62"/>
        <v>4.8918743133544922</v>
      </c>
      <c r="ET46" s="5">
        <f t="shared" si="63"/>
        <v>0.13773841857910174</v>
      </c>
      <c r="EU46" s="11">
        <f t="shared" si="64"/>
        <v>0.90894290596850247</v>
      </c>
      <c r="EW46" s="9">
        <v>20</v>
      </c>
      <c r="EX46" s="1" t="s">
        <v>57</v>
      </c>
      <c r="EY46" s="7">
        <v>26.09373664855957</v>
      </c>
      <c r="EZ46" s="7">
        <v>21.058826446533203</v>
      </c>
      <c r="FA46" s="5">
        <f t="shared" si="65"/>
        <v>5.0349102020263672</v>
      </c>
      <c r="FB46" s="5">
        <f t="shared" si="66"/>
        <v>6.4918899536133168E-2</v>
      </c>
      <c r="FC46" s="11">
        <f t="shared" si="67"/>
        <v>0.95599905714757838</v>
      </c>
      <c r="FE46" s="9">
        <v>20</v>
      </c>
      <c r="FF46" s="1" t="s">
        <v>57</v>
      </c>
      <c r="FG46" s="7">
        <v>24.342611312866211</v>
      </c>
      <c r="FH46" s="7">
        <v>21.058826446533203</v>
      </c>
      <c r="FI46" s="5">
        <f t="shared" si="68"/>
        <v>3.2837848663330078</v>
      </c>
      <c r="FJ46" s="5">
        <f t="shared" si="69"/>
        <v>0.14974403381347656</v>
      </c>
      <c r="FK46" s="11">
        <f t="shared" si="70"/>
        <v>0.9014103786730786</v>
      </c>
      <c r="FM46" s="9">
        <v>20</v>
      </c>
      <c r="FN46" s="1" t="s">
        <v>57</v>
      </c>
      <c r="FO46" s="7">
        <v>25.199979782104492</v>
      </c>
      <c r="FP46" s="7">
        <v>21.058826446533203</v>
      </c>
      <c r="FQ46" s="5">
        <f t="shared" si="71"/>
        <v>4.1411533355712891</v>
      </c>
      <c r="FR46" s="5">
        <f t="shared" si="72"/>
        <v>-0.13149223327636683</v>
      </c>
      <c r="FS46" s="11">
        <f t="shared" si="73"/>
        <v>1.0954261556091687</v>
      </c>
      <c r="FU46" s="9">
        <v>20</v>
      </c>
      <c r="FV46" s="1" t="s">
        <v>57</v>
      </c>
      <c r="FW46" s="7">
        <v>23.540258407592773</v>
      </c>
      <c r="FX46" s="7">
        <v>21.058826446533203</v>
      </c>
      <c r="FY46" s="5">
        <f t="shared" si="74"/>
        <v>2.4814319610595703</v>
      </c>
      <c r="FZ46" s="5">
        <f t="shared" si="75"/>
        <v>0.34979171752929705</v>
      </c>
      <c r="GA46" s="11">
        <f t="shared" si="76"/>
        <v>0.78469737679941087</v>
      </c>
      <c r="GC46" s="9">
        <v>20</v>
      </c>
      <c r="GD46" s="1" t="s">
        <v>57</v>
      </c>
      <c r="GE46" s="7">
        <v>23.758499145507813</v>
      </c>
      <c r="GF46" s="7">
        <v>21.058826446533203</v>
      </c>
      <c r="GG46" s="5">
        <f t="shared" si="77"/>
        <v>2.6996726989746094</v>
      </c>
      <c r="GH46" s="5">
        <f t="shared" si="78"/>
        <v>0.11284027099609384</v>
      </c>
      <c r="GI46" s="11">
        <f t="shared" si="79"/>
        <v>0.92476565853131076</v>
      </c>
      <c r="GK46" s="9">
        <v>20</v>
      </c>
      <c r="GL46" s="1" t="s">
        <v>57</v>
      </c>
      <c r="GM46" s="7">
        <v>25.273258209228516</v>
      </c>
      <c r="GN46" s="7">
        <v>21.058826446533203</v>
      </c>
      <c r="GO46" s="5">
        <f t="shared" si="80"/>
        <v>4.2144317626953125</v>
      </c>
      <c r="GP46" s="5">
        <f t="shared" si="81"/>
        <v>-0.29385528564453089</v>
      </c>
      <c r="GQ46" s="11">
        <f t="shared" si="82"/>
        <v>1.2259118846902224</v>
      </c>
      <c r="GS46" s="9">
        <v>20</v>
      </c>
      <c r="GT46" s="1" t="s">
        <v>57</v>
      </c>
      <c r="GU46" s="7">
        <v>24.896522521972656</v>
      </c>
      <c r="GV46" s="7">
        <v>21.058826446533203</v>
      </c>
      <c r="GW46" s="5">
        <f t="shared" si="83"/>
        <v>3.8376960754394531</v>
      </c>
      <c r="GX46" s="5">
        <f t="shared" si="84"/>
        <v>-9.5159530639648438E-2</v>
      </c>
      <c r="GY46" s="11">
        <f t="shared" si="85"/>
        <v>1.0681835193422793</v>
      </c>
      <c r="HA46" s="9">
        <v>20</v>
      </c>
      <c r="HB46" s="1" t="s">
        <v>57</v>
      </c>
      <c r="HC46" s="7">
        <v>25.699085235595703</v>
      </c>
      <c r="HD46" s="7">
        <v>21.058826446533203</v>
      </c>
      <c r="HE46" s="5">
        <f t="shared" si="86"/>
        <v>4.6402587890625</v>
      </c>
      <c r="HF46" s="5">
        <f t="shared" si="87"/>
        <v>-0.11781234741210955</v>
      </c>
      <c r="HG46" s="11">
        <f t="shared" si="88"/>
        <v>1.085088224341489</v>
      </c>
      <c r="HI46" s="9">
        <v>20</v>
      </c>
      <c r="HJ46" s="1" t="s">
        <v>57</v>
      </c>
      <c r="HK46" s="7">
        <v>22.505167007446289</v>
      </c>
      <c r="HL46" s="7">
        <v>21.058826446533203</v>
      </c>
      <c r="HM46" s="5">
        <f t="shared" si="89"/>
        <v>1.4463405609130859</v>
      </c>
      <c r="HN46" s="5">
        <f t="shared" si="90"/>
        <v>-0.13456954956054679</v>
      </c>
      <c r="HO46" s="11">
        <f t="shared" si="91"/>
        <v>1.0977652296386442</v>
      </c>
      <c r="HQ46" s="9">
        <v>20</v>
      </c>
      <c r="HR46" s="1" t="s">
        <v>57</v>
      </c>
      <c r="HS46" s="7">
        <v>21.935920715332031</v>
      </c>
      <c r="HT46" s="7">
        <v>21.058826446533203</v>
      </c>
      <c r="HU46" s="5">
        <f t="shared" si="92"/>
        <v>0.87709426879882813</v>
      </c>
      <c r="HV46" s="5">
        <f t="shared" si="93"/>
        <v>-0.14581222534179683</v>
      </c>
      <c r="HW46" s="11">
        <f t="shared" si="94"/>
        <v>1.1063533457756629</v>
      </c>
    </row>
    <row r="48" spans="1:232" x14ac:dyDescent="0.35">
      <c r="A48" s="5" t="s">
        <v>62</v>
      </c>
      <c r="B48" s="1" t="s">
        <v>61</v>
      </c>
      <c r="C48" s="7">
        <f>AVERAGE(C27:C31)</f>
        <v>22.305331420898437</v>
      </c>
      <c r="D48" s="7">
        <f>AVERAGE(D27:D31)</f>
        <v>21.049983978271484</v>
      </c>
      <c r="E48" s="5">
        <f>AVERAGE(E27:E31)</f>
        <v>1.2553474426269531</v>
      </c>
      <c r="F48" s="5"/>
      <c r="G48" s="5">
        <f t="shared" ref="G48" si="95">AVERAGE(G27:G31)</f>
        <v>1.0125086991456314</v>
      </c>
      <c r="I48" s="5" t="s">
        <v>62</v>
      </c>
      <c r="J48" s="1" t="s">
        <v>61</v>
      </c>
      <c r="K48" s="7">
        <f>AVERAGE(K27:K31)</f>
        <v>22.590446090698244</v>
      </c>
      <c r="L48" s="7">
        <f>AVERAGE(L27:L31)</f>
        <v>21.049983978271484</v>
      </c>
      <c r="M48" s="5">
        <f>AVERAGE(M27:M31)</f>
        <v>1.5404621124267579</v>
      </c>
      <c r="O48" s="5">
        <f t="shared" ref="O48" si="96">AVERAGE(O27:O31)</f>
        <v>1.0031406255377435</v>
      </c>
      <c r="Q48" s="5" t="s">
        <v>62</v>
      </c>
      <c r="R48" s="1" t="s">
        <v>61</v>
      </c>
      <c r="S48" s="7">
        <f>AVERAGE(S27:S31)</f>
        <v>28.238592529296874</v>
      </c>
      <c r="T48" s="7">
        <f>AVERAGE(T27:T31)</f>
        <v>21.049983978271484</v>
      </c>
      <c r="U48" s="5">
        <f>AVERAGE(U27:U31)</f>
        <v>7.188608551025391</v>
      </c>
      <c r="W48" s="5">
        <f t="shared" ref="W48" si="97">AVERAGE(W27:W31)</f>
        <v>1.0043810224895555</v>
      </c>
      <c r="Y48" s="5" t="s">
        <v>62</v>
      </c>
      <c r="Z48" s="1" t="s">
        <v>61</v>
      </c>
      <c r="AA48" s="7">
        <f>AVERAGE(AA27:AA31)</f>
        <v>27.923105239868164</v>
      </c>
      <c r="AB48" s="7">
        <f>AVERAGE(AB27:AB31)</f>
        <v>21.049983978271484</v>
      </c>
      <c r="AC48" s="5">
        <f>AVERAGE(AC27:AC31)</f>
        <v>6.8731212615966797</v>
      </c>
      <c r="AG48" s="5" t="s">
        <v>62</v>
      </c>
      <c r="AH48" s="1" t="s">
        <v>61</v>
      </c>
      <c r="AI48" s="7">
        <f>AVERAGE(AI27:AI31)</f>
        <v>25.189648437500001</v>
      </c>
      <c r="AJ48" s="7">
        <f>AVERAGE(AJ27:AJ31)</f>
        <v>21.049983978271484</v>
      </c>
      <c r="AK48" s="5">
        <f>AVERAGE(AK27:AK31)</f>
        <v>4.1396644592285154</v>
      </c>
      <c r="AO48" s="5" t="s">
        <v>62</v>
      </c>
      <c r="AP48" s="1" t="s">
        <v>61</v>
      </c>
      <c r="AQ48" s="7">
        <f>AVERAGE(AQ27:AQ31)</f>
        <v>26.301528167724609</v>
      </c>
      <c r="AR48" s="7">
        <f>AVERAGE(AR27:AR31)</f>
        <v>21.049983978271484</v>
      </c>
      <c r="AS48" s="5">
        <f>AVERAGE(AS27:AS31)</f>
        <v>5.2515441894531252</v>
      </c>
      <c r="AW48" s="5" t="s">
        <v>62</v>
      </c>
      <c r="AX48" s="1" t="s">
        <v>61</v>
      </c>
      <c r="AY48" s="7">
        <f>AVERAGE(AY27:AY31)</f>
        <v>24.753377532958986</v>
      </c>
      <c r="AZ48" s="7">
        <f>AVERAGE(AZ27:AZ31)</f>
        <v>21.049983978271484</v>
      </c>
      <c r="BA48" s="5">
        <f>AVERAGE(BA27:BA31)</f>
        <v>3.7033935546875001</v>
      </c>
      <c r="BE48" s="5" t="s">
        <v>62</v>
      </c>
      <c r="BF48" s="1" t="s">
        <v>61</v>
      </c>
      <c r="BG48" s="7">
        <f>AVERAGE(BG27:BG31)</f>
        <v>25.667352294921876</v>
      </c>
      <c r="BH48" s="7">
        <f>AVERAGE(BH27:BH31)</f>
        <v>21.049983978271484</v>
      </c>
      <c r="BI48" s="5">
        <f>AVERAGE(BI27:BI31)</f>
        <v>4.6173683166503903</v>
      </c>
      <c r="BM48" s="5" t="s">
        <v>62</v>
      </c>
      <c r="BN48" s="1" t="s">
        <v>61</v>
      </c>
      <c r="BO48" s="7">
        <f>AVERAGE(BO27:BO31)</f>
        <v>31.900401687622072</v>
      </c>
      <c r="BP48" s="7">
        <f>AVERAGE(BP27:BP31)</f>
        <v>21.049983978271484</v>
      </c>
      <c r="BQ48" s="5">
        <f>AVERAGE(BQ27:BQ31)</f>
        <v>10.850417709350586</v>
      </c>
      <c r="BU48" s="5" t="s">
        <v>62</v>
      </c>
      <c r="BV48" s="1" t="s">
        <v>61</v>
      </c>
      <c r="BW48" s="7">
        <f>AVERAGE(BW27:BW31)</f>
        <v>24.60320167541504</v>
      </c>
      <c r="BX48" s="7">
        <f>AVERAGE(BX27:BX31)</f>
        <v>21.049983978271484</v>
      </c>
      <c r="BY48" s="5">
        <f>AVERAGE(BY27:BY31)</f>
        <v>3.5532176971435545</v>
      </c>
      <c r="CC48" s="5" t="s">
        <v>62</v>
      </c>
      <c r="CD48" s="1" t="s">
        <v>61</v>
      </c>
      <c r="CE48" s="7">
        <f>AVERAGE(CE27:CE31)</f>
        <v>26.858927536010743</v>
      </c>
      <c r="CF48" s="7">
        <f>AVERAGE(CF27:CF31)</f>
        <v>21.049983978271484</v>
      </c>
      <c r="CG48" s="5">
        <f>AVERAGE(CG27:CG31)</f>
        <v>5.8089435577392576</v>
      </c>
      <c r="CK48" s="5" t="s">
        <v>62</v>
      </c>
      <c r="CL48" s="1" t="s">
        <v>61</v>
      </c>
      <c r="CM48" s="7">
        <f>AVERAGE(CM27:CM31)</f>
        <v>25.134768295288087</v>
      </c>
      <c r="CN48" s="7">
        <f>AVERAGE(CN27:CN31)</f>
        <v>21.049983978271484</v>
      </c>
      <c r="CO48" s="5">
        <f>AVERAGE(CO27:CO31)</f>
        <v>4.0847843170166014</v>
      </c>
      <c r="CS48" s="5" t="s">
        <v>62</v>
      </c>
      <c r="CT48" s="1" t="s">
        <v>61</v>
      </c>
      <c r="CU48" s="7">
        <f>AVERAGE(CU27:CU31)</f>
        <v>27.575412750244141</v>
      </c>
      <c r="CV48" s="7">
        <f>AVERAGE(CV27:CV31)</f>
        <v>21.049983978271484</v>
      </c>
      <c r="CW48" s="5">
        <f>AVERAGE(CW27:CW31)</f>
        <v>6.5254287719726563</v>
      </c>
      <c r="DA48" s="5" t="s">
        <v>62</v>
      </c>
      <c r="DB48" s="1" t="s">
        <v>61</v>
      </c>
      <c r="DC48" s="7">
        <f>AVERAGE(DC27:DC31)</f>
        <v>25.306057357788085</v>
      </c>
      <c r="DD48" s="7">
        <f>AVERAGE(DD27:DD31)</f>
        <v>21.049983978271484</v>
      </c>
      <c r="DE48" s="5">
        <f>AVERAGE(DE27:DE31)</f>
        <v>4.2560733795166019</v>
      </c>
      <c r="DI48" s="5" t="s">
        <v>62</v>
      </c>
      <c r="DJ48" s="1" t="s">
        <v>61</v>
      </c>
      <c r="DK48" s="7">
        <f>AVERAGE(DK27:DK31)</f>
        <v>25.195719146728514</v>
      </c>
      <c r="DL48" s="7">
        <f>AVERAGE(DL27:DL31)</f>
        <v>21.049983978271484</v>
      </c>
      <c r="DM48" s="5">
        <f>AVERAGE(DM27:DM31)</f>
        <v>4.1457351684570316</v>
      </c>
      <c r="DQ48" s="5" t="s">
        <v>62</v>
      </c>
      <c r="DR48" s="1" t="s">
        <v>61</v>
      </c>
      <c r="DS48" s="7">
        <f>AVERAGE(DS27:DS31)</f>
        <v>25.151967239379882</v>
      </c>
      <c r="DT48" s="7">
        <f>AVERAGE(DT27:DT31)</f>
        <v>21.049983978271484</v>
      </c>
      <c r="DU48" s="5">
        <f>AVERAGE(DU27:DU31)</f>
        <v>4.1019832611083986</v>
      </c>
      <c r="DY48" s="5" t="s">
        <v>62</v>
      </c>
      <c r="DZ48" s="1" t="s">
        <v>61</v>
      </c>
      <c r="EA48" s="7">
        <f>AVERAGE(EA27:EA31)</f>
        <v>25.861200714111327</v>
      </c>
      <c r="EB48" s="7">
        <f>AVERAGE(EB27:EB31)</f>
        <v>21.049983978271484</v>
      </c>
      <c r="EC48" s="5">
        <f>AVERAGE(EC27:EC31)</f>
        <v>4.8112167358398441</v>
      </c>
      <c r="EG48" s="5" t="s">
        <v>62</v>
      </c>
      <c r="EH48" s="1" t="s">
        <v>61</v>
      </c>
      <c r="EI48" s="7">
        <f>AVERAGE(EI27:EI31)</f>
        <v>22.861499023437499</v>
      </c>
      <c r="EJ48" s="7">
        <f>AVERAGE(EJ27:EJ31)</f>
        <v>21.049983978271484</v>
      </c>
      <c r="EK48" s="5">
        <f>AVERAGE(EK27:EK31)</f>
        <v>1.8115150451660156</v>
      </c>
      <c r="EO48" s="5" t="s">
        <v>62</v>
      </c>
      <c r="EP48" s="1" t="s">
        <v>61</v>
      </c>
      <c r="EQ48" s="7">
        <f>AVERAGE(EQ27:EQ31)</f>
        <v>25.804119873046876</v>
      </c>
      <c r="ER48" s="7">
        <f>AVERAGE(ER27:ER31)</f>
        <v>21.049983978271484</v>
      </c>
      <c r="ES48" s="5">
        <f>AVERAGE(ES27:ES31)</f>
        <v>4.7541358947753904</v>
      </c>
      <c r="EW48" s="5" t="s">
        <v>62</v>
      </c>
      <c r="EX48" s="1" t="s">
        <v>61</v>
      </c>
      <c r="EY48" s="7">
        <f>AVERAGE(EY27:EY31)</f>
        <v>26.01997528076172</v>
      </c>
      <c r="EZ48" s="7">
        <f>AVERAGE(EZ27:EZ31)</f>
        <v>21.049983978271484</v>
      </c>
      <c r="FA48" s="5">
        <f>AVERAGE(FA27:FA31)</f>
        <v>4.969991302490234</v>
      </c>
      <c r="FE48" s="5" t="s">
        <v>62</v>
      </c>
      <c r="FF48" s="1" t="s">
        <v>61</v>
      </c>
      <c r="FG48" s="7">
        <f>AVERAGE(FG27:FG31)</f>
        <v>24.184024810791016</v>
      </c>
      <c r="FH48" s="7">
        <f>AVERAGE(FH27:FH31)</f>
        <v>21.049983978271484</v>
      </c>
      <c r="FI48" s="5">
        <f>AVERAGE(FI27:FI31)</f>
        <v>3.1340408325195313</v>
      </c>
      <c r="FM48" s="5" t="s">
        <v>62</v>
      </c>
      <c r="FN48" s="1" t="s">
        <v>61</v>
      </c>
      <c r="FO48" s="7">
        <f>AVERAGE(FO27:FO31)</f>
        <v>25.322629547119142</v>
      </c>
      <c r="FP48" s="7">
        <f>AVERAGE(FP27:FP31)</f>
        <v>21.049983978271484</v>
      </c>
      <c r="FQ48" s="5">
        <f>AVERAGE(FQ27:FQ31)</f>
        <v>4.2726455688476559</v>
      </c>
      <c r="FU48" s="5" t="s">
        <v>62</v>
      </c>
      <c r="FV48" s="1" t="s">
        <v>61</v>
      </c>
      <c r="FW48" s="7">
        <f>AVERAGE(FW27:FW31)</f>
        <v>23.181624221801759</v>
      </c>
      <c r="FX48" s="7">
        <f>AVERAGE(FX27:FX31)</f>
        <v>21.049983978271484</v>
      </c>
      <c r="FY48" s="5">
        <f>AVERAGE(FY27:FY31)</f>
        <v>2.1316402435302733</v>
      </c>
      <c r="GC48" s="5" t="s">
        <v>62</v>
      </c>
      <c r="GD48" s="1" t="s">
        <v>61</v>
      </c>
      <c r="GE48" s="7">
        <f>AVERAGE(GE27:GE31)</f>
        <v>23.636816406249999</v>
      </c>
      <c r="GF48" s="7">
        <f>AVERAGE(GF27:GF31)</f>
        <v>21.049983978271484</v>
      </c>
      <c r="GG48" s="5">
        <f>AVERAGE(GG27:GG31)</f>
        <v>2.5868324279785155</v>
      </c>
      <c r="GK48" s="5" t="s">
        <v>62</v>
      </c>
      <c r="GL48" s="1" t="s">
        <v>61</v>
      </c>
      <c r="GM48" s="7">
        <f>AVERAGE(GM27:GM31)</f>
        <v>25.55827102661133</v>
      </c>
      <c r="GN48" s="7">
        <f>AVERAGE(GN27:GN31)</f>
        <v>21.049983978271484</v>
      </c>
      <c r="GO48" s="5">
        <f>AVERAGE(GO27:GO31)</f>
        <v>4.5082870483398434</v>
      </c>
      <c r="GS48" s="5" t="s">
        <v>62</v>
      </c>
      <c r="GT48" s="1" t="s">
        <v>61</v>
      </c>
      <c r="GU48" s="7">
        <f>AVERAGE(GU27:GU31)</f>
        <v>24.982839584350586</v>
      </c>
      <c r="GV48" s="7">
        <f>AVERAGE(GV27:GV31)</f>
        <v>21.049983978271484</v>
      </c>
      <c r="GW48" s="5">
        <f>AVERAGE(GW27:GW31)</f>
        <v>3.9328556060791016</v>
      </c>
      <c r="HA48" s="5" t="s">
        <v>62</v>
      </c>
      <c r="HB48" s="1" t="s">
        <v>61</v>
      </c>
      <c r="HC48" s="7">
        <f>AVERAGE(HC27:HC31)</f>
        <v>25.808055114746093</v>
      </c>
      <c r="HD48" s="7">
        <f>AVERAGE(HD27:HD31)</f>
        <v>21.049983978271484</v>
      </c>
      <c r="HE48" s="5">
        <f>AVERAGE(HE27:HE31)</f>
        <v>4.7580711364746096</v>
      </c>
      <c r="HI48" s="5" t="s">
        <v>62</v>
      </c>
      <c r="HJ48" s="1" t="s">
        <v>61</v>
      </c>
      <c r="HK48" s="7">
        <f>AVERAGE(HK27:HK31)</f>
        <v>22.630894088745116</v>
      </c>
      <c r="HL48" s="7">
        <f>AVERAGE(HL27:HL31)</f>
        <v>21.049983978271484</v>
      </c>
      <c r="HM48" s="5">
        <f>AVERAGE(HM27:HM31)</f>
        <v>1.5809101104736327</v>
      </c>
      <c r="HQ48" s="5" t="s">
        <v>62</v>
      </c>
      <c r="HR48" s="1" t="s">
        <v>61</v>
      </c>
      <c r="HS48" s="7">
        <f>AVERAGE(HS27:HS31)</f>
        <v>22.072890472412109</v>
      </c>
      <c r="HT48" s="7">
        <f>AVERAGE(HT27:HT31)</f>
        <v>21.049983978271484</v>
      </c>
      <c r="HU48" s="5">
        <f>AVERAGE(HU27:HU31)</f>
        <v>1.022906494140625</v>
      </c>
    </row>
  </sheetData>
  <mergeCells count="4">
    <mergeCell ref="C1:F1"/>
    <mergeCell ref="G1:J1"/>
    <mergeCell ref="K1:N1"/>
    <mergeCell ref="O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D1790-A39E-4958-ADD2-01ACBD0E0B88}">
  <dimension ref="A1:HX38"/>
  <sheetViews>
    <sheetView tabSelected="1" topLeftCell="A9" workbookViewId="0">
      <selection activeCell="FG20" sqref="FG20"/>
    </sheetView>
  </sheetViews>
  <sheetFormatPr defaultRowHeight="14.5" x14ac:dyDescent="0.35"/>
  <cols>
    <col min="5" max="5" width="14.54296875" bestFit="1" customWidth="1"/>
    <col min="9" max="9" width="10.54296875" bestFit="1" customWidth="1"/>
    <col min="13" max="13" width="10.54296875" bestFit="1" customWidth="1"/>
    <col min="17" max="17" width="10.54296875" bestFit="1" customWidth="1"/>
  </cols>
  <sheetData>
    <row r="1" spans="1:21" ht="26" x14ac:dyDescent="0.6">
      <c r="C1" s="31" t="s">
        <v>7</v>
      </c>
      <c r="D1" s="32"/>
      <c r="E1" s="32"/>
      <c r="F1" s="33"/>
      <c r="G1" s="31" t="s">
        <v>8</v>
      </c>
      <c r="H1" s="32"/>
      <c r="I1" s="32"/>
      <c r="J1" s="33"/>
      <c r="K1" s="31" t="s">
        <v>64</v>
      </c>
      <c r="L1" s="32"/>
      <c r="M1" s="32"/>
      <c r="N1" s="33"/>
      <c r="O1" s="34" t="s">
        <v>65</v>
      </c>
      <c r="P1" s="35"/>
      <c r="Q1" s="35"/>
      <c r="R1" s="36"/>
    </row>
    <row r="2" spans="1:21" x14ac:dyDescent="0.35">
      <c r="C2" s="4" t="s">
        <v>34</v>
      </c>
      <c r="D2" s="4" t="s">
        <v>35</v>
      </c>
      <c r="E2" s="4" t="s">
        <v>36</v>
      </c>
      <c r="F2" s="4" t="s">
        <v>37</v>
      </c>
      <c r="G2" s="4" t="s">
        <v>34</v>
      </c>
      <c r="H2" s="4" t="s">
        <v>35</v>
      </c>
      <c r="I2" s="4" t="s">
        <v>36</v>
      </c>
      <c r="J2" s="4" t="s">
        <v>37</v>
      </c>
      <c r="K2" s="4" t="s">
        <v>34</v>
      </c>
      <c r="L2" s="4" t="s">
        <v>35</v>
      </c>
      <c r="M2" s="4" t="s">
        <v>36</v>
      </c>
      <c r="N2" s="4" t="s">
        <v>37</v>
      </c>
      <c r="O2" s="4" t="s">
        <v>34</v>
      </c>
      <c r="P2" s="4" t="s">
        <v>35</v>
      </c>
      <c r="Q2" s="4" t="s">
        <v>36</v>
      </c>
      <c r="R2" s="4" t="s">
        <v>37</v>
      </c>
      <c r="U2" s="2"/>
    </row>
    <row r="3" spans="1:21" x14ac:dyDescent="0.35">
      <c r="A3" s="9">
        <v>41</v>
      </c>
      <c r="B3" s="1" t="s">
        <v>38</v>
      </c>
      <c r="C3" s="6">
        <v>19.257186889648438</v>
      </c>
      <c r="D3" s="6">
        <v>19.319635391235352</v>
      </c>
      <c r="E3" s="7">
        <f>AVERAGE(C3:D3)</f>
        <v>19.288411140441895</v>
      </c>
      <c r="F3" s="8">
        <f>_xlfn.STDEV.P(C3:D3)</f>
        <v>3.1224250793457031E-2</v>
      </c>
      <c r="G3" s="6">
        <v>19.145114898681641</v>
      </c>
      <c r="H3" s="6">
        <v>19.095609664916992</v>
      </c>
      <c r="I3" s="7">
        <f>AVERAGE(G3:H3)</f>
        <v>19.120362281799316</v>
      </c>
      <c r="J3" s="8">
        <f>_xlfn.STDEV.P(G3:H3)</f>
        <v>2.4752616882324219E-2</v>
      </c>
      <c r="K3" s="6">
        <v>19.207763671875</v>
      </c>
      <c r="L3" s="6">
        <v>19.239452362060547</v>
      </c>
      <c r="M3" s="7">
        <f>AVERAGE(K3:L3)</f>
        <v>19.223608016967773</v>
      </c>
      <c r="N3" s="8">
        <f>_xlfn.STDEV.P(K3:L3)</f>
        <v>1.5844345092773438E-2</v>
      </c>
      <c r="O3" s="6">
        <v>21.07286262512207</v>
      </c>
      <c r="P3" s="6">
        <v>21.185577392578125</v>
      </c>
      <c r="Q3" s="7">
        <f>AVERAGE(O3:P3)</f>
        <v>21.129220008850098</v>
      </c>
      <c r="R3" s="8">
        <f>_xlfn.STDEV.P(O3:P3)</f>
        <v>5.6357383728027344E-2</v>
      </c>
      <c r="U3" s="2"/>
    </row>
    <row r="4" spans="1:21" x14ac:dyDescent="0.35">
      <c r="A4" s="9">
        <v>42</v>
      </c>
      <c r="B4" s="1" t="s">
        <v>39</v>
      </c>
      <c r="C4" s="6">
        <v>19.132072448730469</v>
      </c>
      <c r="D4" s="6">
        <v>19.181154251098633</v>
      </c>
      <c r="E4" s="7">
        <f t="shared" ref="E4:E17" si="0">AVERAGE(C4:D4)</f>
        <v>19.156613349914551</v>
      </c>
      <c r="F4" s="8">
        <f t="shared" ref="F4:F17" si="1">_xlfn.STDEV.P(C4:D4)</f>
        <v>2.4540901184082031E-2</v>
      </c>
      <c r="G4" s="6">
        <v>19.112203598022461</v>
      </c>
      <c r="H4" s="6">
        <v>19.02667236328125</v>
      </c>
      <c r="I4" s="7">
        <f t="shared" ref="I4:I17" si="2">AVERAGE(G4:H4)</f>
        <v>19.069437980651855</v>
      </c>
      <c r="J4" s="8">
        <f t="shared" ref="J4:J17" si="3">_xlfn.STDEV.P(G4:H4)</f>
        <v>4.2765617370605469E-2</v>
      </c>
      <c r="K4" s="6">
        <v>19.059648513793945</v>
      </c>
      <c r="L4" s="6">
        <v>18.995969772338867</v>
      </c>
      <c r="M4" s="7">
        <f t="shared" ref="M4:M17" si="4">AVERAGE(K4:L4)</f>
        <v>19.027809143066406</v>
      </c>
      <c r="N4" s="8">
        <f t="shared" ref="N4:N17" si="5">_xlfn.STDEV.P(K4:L4)</f>
        <v>3.1839370727539063E-2</v>
      </c>
      <c r="O4" s="6">
        <v>20.794883728027344</v>
      </c>
      <c r="P4" s="6">
        <v>21.037200927734375</v>
      </c>
      <c r="Q4" s="7">
        <f t="shared" ref="Q4:Q17" si="6">AVERAGE(O4:P4)</f>
        <v>20.916042327880859</v>
      </c>
      <c r="R4" s="8">
        <f t="shared" ref="R4:R17" si="7">_xlfn.STDEV.P(O4:P4)</f>
        <v>0.12115859985351563</v>
      </c>
      <c r="U4" s="2"/>
    </row>
    <row r="5" spans="1:21" x14ac:dyDescent="0.35">
      <c r="A5" s="9">
        <v>43</v>
      </c>
      <c r="B5" s="1" t="s">
        <v>40</v>
      </c>
      <c r="C5" s="6">
        <v>19.229000091552734</v>
      </c>
      <c r="D5" s="6">
        <v>19.256441116333008</v>
      </c>
      <c r="E5" s="7">
        <f t="shared" si="0"/>
        <v>19.242720603942871</v>
      </c>
      <c r="F5" s="8">
        <f t="shared" si="1"/>
        <v>1.3720512390136719E-2</v>
      </c>
      <c r="G5" s="6">
        <v>19.039821624755859</v>
      </c>
      <c r="H5" s="6">
        <v>19.070804595947266</v>
      </c>
      <c r="I5" s="7">
        <f t="shared" si="2"/>
        <v>19.055313110351563</v>
      </c>
      <c r="J5" s="8">
        <f t="shared" si="3"/>
        <v>1.5491485595703125E-2</v>
      </c>
      <c r="K5" s="6">
        <v>19.101667404174805</v>
      </c>
      <c r="L5" s="6">
        <v>19.098613739013672</v>
      </c>
      <c r="M5" s="7">
        <f t="shared" si="4"/>
        <v>19.100140571594238</v>
      </c>
      <c r="N5" s="8">
        <f t="shared" si="5"/>
        <v>1.5268325805664063E-3</v>
      </c>
      <c r="O5" s="6">
        <v>21.027004241943359</v>
      </c>
      <c r="P5" s="6">
        <v>21.085994720458984</v>
      </c>
      <c r="Q5" s="7">
        <f t="shared" si="6"/>
        <v>21.056499481201172</v>
      </c>
      <c r="R5" s="8">
        <f t="shared" si="7"/>
        <v>2.94952392578125E-2</v>
      </c>
      <c r="U5" s="2"/>
    </row>
    <row r="6" spans="1:21" x14ac:dyDescent="0.35">
      <c r="A6" s="9">
        <v>44</v>
      </c>
      <c r="B6" s="1" t="s">
        <v>41</v>
      </c>
      <c r="C6" s="6">
        <v>19.14752197265625</v>
      </c>
      <c r="D6" s="6">
        <v>19.242332458496094</v>
      </c>
      <c r="E6" s="7">
        <f t="shared" si="0"/>
        <v>19.194927215576172</v>
      </c>
      <c r="F6" s="8">
        <f t="shared" si="1"/>
        <v>4.7405242919921875E-2</v>
      </c>
      <c r="G6" s="6">
        <v>18.912456512451172</v>
      </c>
      <c r="H6" s="6">
        <v>19.091320037841797</v>
      </c>
      <c r="I6" s="7">
        <f t="shared" si="2"/>
        <v>19.001888275146484</v>
      </c>
      <c r="J6" s="8">
        <f t="shared" si="3"/>
        <v>8.94317626953125E-2</v>
      </c>
      <c r="K6" s="6">
        <v>18.979194641113281</v>
      </c>
      <c r="L6" s="6">
        <v>18.930912017822266</v>
      </c>
      <c r="M6" s="7">
        <f t="shared" si="4"/>
        <v>18.955053329467773</v>
      </c>
      <c r="N6" s="8">
        <f t="shared" si="5"/>
        <v>2.4141311645507813E-2</v>
      </c>
      <c r="O6" s="6">
        <v>21.013317108154297</v>
      </c>
      <c r="P6" s="6">
        <v>21.059665679931641</v>
      </c>
      <c r="Q6" s="7">
        <f t="shared" si="6"/>
        <v>21.036491394042969</v>
      </c>
      <c r="R6" s="8">
        <f t="shared" si="7"/>
        <v>2.3174285888671875E-2</v>
      </c>
      <c r="U6" s="2"/>
    </row>
    <row r="7" spans="1:21" x14ac:dyDescent="0.35">
      <c r="A7" s="9">
        <v>45</v>
      </c>
      <c r="B7" s="1" t="s">
        <v>42</v>
      </c>
      <c r="C7" s="6">
        <v>19.173994064331055</v>
      </c>
      <c r="D7" s="6">
        <v>19.205564498901367</v>
      </c>
      <c r="E7" s="7">
        <f t="shared" si="0"/>
        <v>19.189779281616211</v>
      </c>
      <c r="F7" s="8">
        <f t="shared" si="1"/>
        <v>1.578521728515625E-2</v>
      </c>
      <c r="G7" s="6">
        <v>19.128997802734375</v>
      </c>
      <c r="H7" s="6">
        <v>18.996191024780273</v>
      </c>
      <c r="I7" s="7">
        <f t="shared" si="2"/>
        <v>19.062594413757324</v>
      </c>
      <c r="J7" s="8">
        <f t="shared" si="3"/>
        <v>6.6403388977050781E-2</v>
      </c>
      <c r="K7" s="6">
        <v>18.98838996887207</v>
      </c>
      <c r="L7" s="6">
        <v>18.96116828918457</v>
      </c>
      <c r="M7" s="7">
        <f t="shared" si="4"/>
        <v>18.97477912902832</v>
      </c>
      <c r="N7" s="8">
        <f t="shared" si="5"/>
        <v>1.361083984375E-2</v>
      </c>
      <c r="O7" s="6">
        <v>20.982852935791016</v>
      </c>
      <c r="P7" s="6">
        <v>20.994194030761719</v>
      </c>
      <c r="Q7" s="7">
        <f t="shared" si="6"/>
        <v>20.988523483276367</v>
      </c>
      <c r="R7" s="8">
        <f t="shared" si="7"/>
        <v>5.6705474853515625E-3</v>
      </c>
      <c r="U7" s="2"/>
    </row>
    <row r="8" spans="1:21" x14ac:dyDescent="0.35">
      <c r="A8" s="9">
        <v>46</v>
      </c>
      <c r="B8" s="1" t="s">
        <v>48</v>
      </c>
      <c r="C8" s="6">
        <v>18.562139511108398</v>
      </c>
      <c r="D8" s="6">
        <v>18.587778091430664</v>
      </c>
      <c r="E8" s="7">
        <f t="shared" si="0"/>
        <v>18.574958801269531</v>
      </c>
      <c r="F8" s="8">
        <f t="shared" si="1"/>
        <v>1.2819290161132813E-2</v>
      </c>
      <c r="G8" s="6">
        <v>18.820955276489258</v>
      </c>
      <c r="H8" s="6">
        <v>18.939153671264648</v>
      </c>
      <c r="I8" s="7">
        <f t="shared" si="2"/>
        <v>18.880054473876953</v>
      </c>
      <c r="J8" s="8">
        <f t="shared" si="3"/>
        <v>5.9099197387695313E-2</v>
      </c>
      <c r="K8" s="6">
        <v>18.789670944213867</v>
      </c>
      <c r="L8" s="6">
        <v>18.728815078735352</v>
      </c>
      <c r="M8" s="7">
        <f t="shared" si="4"/>
        <v>18.759243011474609</v>
      </c>
      <c r="N8" s="8">
        <f t="shared" si="5"/>
        <v>3.0427932739257813E-2</v>
      </c>
      <c r="O8" s="6">
        <v>20.815162658691406</v>
      </c>
      <c r="P8" s="6">
        <v>20.880680084228516</v>
      </c>
      <c r="Q8" s="7">
        <f t="shared" si="6"/>
        <v>20.847921371459961</v>
      </c>
      <c r="R8" s="8">
        <f t="shared" si="7"/>
        <v>3.2758712768554688E-2</v>
      </c>
      <c r="U8" s="2"/>
    </row>
    <row r="9" spans="1:21" x14ac:dyDescent="0.35">
      <c r="A9" s="9">
        <v>47</v>
      </c>
      <c r="B9" s="1" t="s">
        <v>49</v>
      </c>
      <c r="C9" s="6">
        <v>18.587884902954102</v>
      </c>
      <c r="D9" s="6">
        <v>18.690284729003906</v>
      </c>
      <c r="E9" s="7">
        <f t="shared" si="0"/>
        <v>18.639084815979004</v>
      </c>
      <c r="F9" s="8">
        <f t="shared" si="1"/>
        <v>5.1199913024902344E-2</v>
      </c>
      <c r="G9" s="6">
        <v>19.075260162353516</v>
      </c>
      <c r="H9" s="6">
        <v>19.151432037353516</v>
      </c>
      <c r="I9" s="7">
        <f t="shared" si="2"/>
        <v>19.113346099853516</v>
      </c>
      <c r="J9" s="8">
        <f t="shared" si="3"/>
        <v>3.80859375E-2</v>
      </c>
      <c r="K9" s="6">
        <v>18.713287353515625</v>
      </c>
      <c r="L9" s="6">
        <v>18.718950271606445</v>
      </c>
      <c r="M9" s="7">
        <f t="shared" si="4"/>
        <v>18.716118812561035</v>
      </c>
      <c r="N9" s="8">
        <f t="shared" si="5"/>
        <v>2.8314590454101563E-3</v>
      </c>
      <c r="O9" s="6">
        <v>20.916511535644531</v>
      </c>
      <c r="P9" s="6">
        <v>20.933567047119141</v>
      </c>
      <c r="Q9" s="7">
        <f t="shared" si="6"/>
        <v>20.925039291381836</v>
      </c>
      <c r="R9" s="8">
        <f t="shared" si="7"/>
        <v>8.5277557373046875E-3</v>
      </c>
      <c r="U9" s="2"/>
    </row>
    <row r="10" spans="1:21" x14ac:dyDescent="0.35">
      <c r="A10" s="9">
        <v>48</v>
      </c>
      <c r="B10" s="1" t="s">
        <v>50</v>
      </c>
      <c r="C10" s="6">
        <v>18.282382965087891</v>
      </c>
      <c r="D10" s="6">
        <v>18.271804809570313</v>
      </c>
      <c r="E10" s="7">
        <f t="shared" si="0"/>
        <v>18.277093887329102</v>
      </c>
      <c r="F10" s="8">
        <f t="shared" si="1"/>
        <v>5.2890777587890625E-3</v>
      </c>
      <c r="G10" s="6">
        <v>18.830133438110352</v>
      </c>
      <c r="H10" s="6">
        <v>18.805215835571289</v>
      </c>
      <c r="I10" s="7">
        <f t="shared" si="2"/>
        <v>18.81767463684082</v>
      </c>
      <c r="J10" s="8">
        <f t="shared" si="3"/>
        <v>1.245880126953125E-2</v>
      </c>
      <c r="K10" s="6">
        <v>18.419015884399414</v>
      </c>
      <c r="L10" s="6">
        <v>18.479494094848633</v>
      </c>
      <c r="M10" s="7">
        <f t="shared" si="4"/>
        <v>18.449254989624023</v>
      </c>
      <c r="N10" s="8">
        <f t="shared" si="5"/>
        <v>3.0239105224609375E-2</v>
      </c>
      <c r="O10" s="6">
        <v>20.682432174682617</v>
      </c>
      <c r="P10" s="6">
        <v>20.750120162963867</v>
      </c>
      <c r="Q10" s="7">
        <f t="shared" si="6"/>
        <v>20.716276168823242</v>
      </c>
      <c r="R10" s="8">
        <f t="shared" si="7"/>
        <v>3.3843994140625E-2</v>
      </c>
      <c r="U10" s="2"/>
    </row>
    <row r="11" spans="1:21" x14ac:dyDescent="0.35">
      <c r="A11" s="9">
        <v>49</v>
      </c>
      <c r="B11" s="1" t="s">
        <v>51</v>
      </c>
      <c r="C11" s="6">
        <v>18.727289199829102</v>
      </c>
      <c r="D11" s="6">
        <v>18.668735504150391</v>
      </c>
      <c r="E11" s="7">
        <f t="shared" si="0"/>
        <v>18.698012351989746</v>
      </c>
      <c r="F11" s="8">
        <f t="shared" si="1"/>
        <v>2.9276847839355469E-2</v>
      </c>
      <c r="G11" s="6">
        <v>18.551679611206055</v>
      </c>
      <c r="H11" s="6">
        <v>18.59538459777832</v>
      </c>
      <c r="I11" s="7">
        <f t="shared" si="2"/>
        <v>18.573532104492188</v>
      </c>
      <c r="J11" s="8">
        <f t="shared" si="3"/>
        <v>2.1852493286132813E-2</v>
      </c>
      <c r="K11" s="6">
        <v>18.904853820800781</v>
      </c>
      <c r="L11" s="6">
        <v>18.838369369506836</v>
      </c>
      <c r="M11" s="7">
        <f t="shared" si="4"/>
        <v>18.871611595153809</v>
      </c>
      <c r="N11" s="8">
        <f t="shared" si="5"/>
        <v>3.3242225646972656E-2</v>
      </c>
      <c r="O11" s="6">
        <v>20.894779205322266</v>
      </c>
      <c r="P11" s="6">
        <v>20.937427520751953</v>
      </c>
      <c r="Q11" s="7">
        <f t="shared" si="6"/>
        <v>20.916103363037109</v>
      </c>
      <c r="R11" s="8">
        <f t="shared" si="7"/>
        <v>2.132415771484375E-2</v>
      </c>
      <c r="U11" s="2"/>
    </row>
    <row r="12" spans="1:21" x14ac:dyDescent="0.35">
      <c r="A12" s="9">
        <v>50</v>
      </c>
      <c r="B12" s="1" t="s">
        <v>52</v>
      </c>
      <c r="C12" s="6">
        <v>18.761117935180664</v>
      </c>
      <c r="D12" s="6">
        <v>18.759981155395508</v>
      </c>
      <c r="E12" s="7">
        <f t="shared" si="0"/>
        <v>18.760549545288086</v>
      </c>
      <c r="F12" s="8">
        <f t="shared" si="1"/>
        <v>5.68389892578125E-4</v>
      </c>
      <c r="G12" s="6">
        <v>19.060417175292969</v>
      </c>
      <c r="H12" s="6">
        <v>19.130153656005859</v>
      </c>
      <c r="I12" s="7">
        <f t="shared" si="2"/>
        <v>19.095285415649414</v>
      </c>
      <c r="J12" s="8">
        <f t="shared" si="3"/>
        <v>3.4868240356445313E-2</v>
      </c>
      <c r="K12" s="6">
        <v>18.903980255126953</v>
      </c>
      <c r="L12" s="6">
        <v>18.831521987915039</v>
      </c>
      <c r="M12" s="7">
        <f t="shared" si="4"/>
        <v>18.867751121520996</v>
      </c>
      <c r="N12" s="8">
        <f t="shared" si="5"/>
        <v>3.6229133605957031E-2</v>
      </c>
      <c r="O12" s="6">
        <v>20.887908935546875</v>
      </c>
      <c r="P12" s="6">
        <v>20.913244247436523</v>
      </c>
      <c r="Q12" s="7">
        <f t="shared" si="6"/>
        <v>20.900576591491699</v>
      </c>
      <c r="R12" s="8">
        <f t="shared" si="7"/>
        <v>1.2667655944824219E-2</v>
      </c>
      <c r="U12" s="2"/>
    </row>
    <row r="13" spans="1:21" x14ac:dyDescent="0.35">
      <c r="A13" s="9">
        <v>51</v>
      </c>
      <c r="B13" s="1" t="s">
        <v>53</v>
      </c>
      <c r="C13" s="6">
        <v>19.081893920898438</v>
      </c>
      <c r="D13" s="6">
        <v>19.091035842895508</v>
      </c>
      <c r="E13" s="7">
        <f t="shared" si="0"/>
        <v>19.086464881896973</v>
      </c>
      <c r="F13" s="8">
        <f t="shared" si="1"/>
        <v>4.5709609985351563E-3</v>
      </c>
      <c r="G13" s="6">
        <v>19.124666213989258</v>
      </c>
      <c r="H13" s="6">
        <v>19.829870223999023</v>
      </c>
      <c r="I13" s="7">
        <f t="shared" si="2"/>
        <v>19.477268218994141</v>
      </c>
      <c r="J13" s="8">
        <f t="shared" si="3"/>
        <v>0.35260200500488281</v>
      </c>
      <c r="K13" s="6">
        <v>19.127426147460938</v>
      </c>
      <c r="L13" s="6">
        <v>19.110942840576172</v>
      </c>
      <c r="M13" s="7">
        <f t="shared" si="4"/>
        <v>19.119184494018555</v>
      </c>
      <c r="N13" s="8">
        <f t="shared" si="5"/>
        <v>8.2416534423828125E-3</v>
      </c>
      <c r="O13" s="6">
        <v>20.882392883300781</v>
      </c>
      <c r="P13" s="6">
        <v>20.904630661010742</v>
      </c>
      <c r="Q13" s="7">
        <f t="shared" si="6"/>
        <v>20.893511772155762</v>
      </c>
      <c r="R13" s="8">
        <f t="shared" si="7"/>
        <v>1.1118888854980469E-2</v>
      </c>
      <c r="U13" s="2"/>
    </row>
    <row r="14" spans="1:21" x14ac:dyDescent="0.35">
      <c r="A14" s="9">
        <v>52</v>
      </c>
      <c r="B14" s="1" t="s">
        <v>54</v>
      </c>
      <c r="C14" s="6">
        <v>19.083341598510742</v>
      </c>
      <c r="D14" s="6">
        <v>19.062503814697266</v>
      </c>
      <c r="E14" s="7">
        <f t="shared" si="0"/>
        <v>19.072922706604004</v>
      </c>
      <c r="F14" s="8">
        <f t="shared" si="1"/>
        <v>1.0418891906738281E-2</v>
      </c>
      <c r="G14" s="6">
        <v>18.911540985107422</v>
      </c>
      <c r="H14" s="6">
        <v>19.079677581787109</v>
      </c>
      <c r="I14" s="7">
        <f t="shared" si="2"/>
        <v>18.995609283447266</v>
      </c>
      <c r="J14" s="8">
        <f t="shared" si="3"/>
        <v>8.406829833984375E-2</v>
      </c>
      <c r="K14" s="6">
        <v>19.10243034362793</v>
      </c>
      <c r="L14" s="6">
        <v>19.06379508972168</v>
      </c>
      <c r="M14" s="7">
        <f t="shared" si="4"/>
        <v>19.083112716674805</v>
      </c>
      <c r="N14" s="8">
        <f t="shared" si="5"/>
        <v>1.9317626953125E-2</v>
      </c>
      <c r="O14" s="6">
        <v>20.730587005615234</v>
      </c>
      <c r="P14" s="6">
        <v>20.902807235717773</v>
      </c>
      <c r="Q14" s="7">
        <f t="shared" si="6"/>
        <v>20.816697120666504</v>
      </c>
      <c r="R14" s="8">
        <f t="shared" si="7"/>
        <v>8.6110115051269531E-2</v>
      </c>
      <c r="U14" s="2"/>
    </row>
    <row r="15" spans="1:21" x14ac:dyDescent="0.35">
      <c r="A15" s="9">
        <v>53</v>
      </c>
      <c r="B15" s="1" t="s">
        <v>55</v>
      </c>
      <c r="C15" s="6">
        <v>19.223821640014648</v>
      </c>
      <c r="D15" s="6">
        <v>19.204183578491211</v>
      </c>
      <c r="E15" s="7">
        <f t="shared" si="0"/>
        <v>19.21400260925293</v>
      </c>
      <c r="F15" s="8">
        <f t="shared" si="1"/>
        <v>9.81903076171875E-3</v>
      </c>
      <c r="G15" s="6">
        <v>19.358301162719727</v>
      </c>
      <c r="H15" s="6">
        <v>19.317756652832031</v>
      </c>
      <c r="I15" s="7">
        <f t="shared" si="2"/>
        <v>19.338028907775879</v>
      </c>
      <c r="J15" s="8">
        <f t="shared" si="3"/>
        <v>2.0272254943847656E-2</v>
      </c>
      <c r="K15" s="6">
        <v>19.093559265136719</v>
      </c>
      <c r="L15" s="6">
        <v>19.106801986694336</v>
      </c>
      <c r="M15" s="7">
        <f t="shared" si="4"/>
        <v>19.100180625915527</v>
      </c>
      <c r="N15" s="8">
        <f t="shared" si="5"/>
        <v>6.6213607788085938E-3</v>
      </c>
      <c r="O15" s="6">
        <v>20.843677520751953</v>
      </c>
      <c r="P15" s="6">
        <v>20.977214813232422</v>
      </c>
      <c r="Q15" s="7">
        <f t="shared" si="6"/>
        <v>20.910446166992188</v>
      </c>
      <c r="R15" s="8">
        <f t="shared" si="7"/>
        <v>6.6768646240234375E-2</v>
      </c>
      <c r="U15" s="2"/>
    </row>
    <row r="16" spans="1:21" x14ac:dyDescent="0.35">
      <c r="A16" s="9">
        <v>54</v>
      </c>
      <c r="B16" s="1" t="s">
        <v>56</v>
      </c>
      <c r="C16" s="6">
        <v>19.095830917358398</v>
      </c>
      <c r="D16" s="6">
        <v>19.117143630981445</v>
      </c>
      <c r="E16" s="7">
        <f t="shared" si="0"/>
        <v>19.106487274169922</v>
      </c>
      <c r="F16" s="8">
        <f t="shared" si="1"/>
        <v>1.0656356811523438E-2</v>
      </c>
      <c r="G16" s="6">
        <v>19.080808639526367</v>
      </c>
      <c r="H16" s="6">
        <v>19.241209030151367</v>
      </c>
      <c r="I16" s="7">
        <f t="shared" si="2"/>
        <v>19.161008834838867</v>
      </c>
      <c r="J16" s="8">
        <f t="shared" si="3"/>
        <v>8.02001953125E-2</v>
      </c>
      <c r="K16" s="6">
        <v>19.07478141784668</v>
      </c>
      <c r="L16" s="6">
        <v>18.831344604492188</v>
      </c>
      <c r="M16" s="7">
        <f t="shared" si="4"/>
        <v>18.953063011169434</v>
      </c>
      <c r="N16" s="8">
        <f t="shared" si="5"/>
        <v>0.12171840667724609</v>
      </c>
      <c r="O16" s="6">
        <v>20.62950325012207</v>
      </c>
      <c r="P16" s="6">
        <v>20.798011779785156</v>
      </c>
      <c r="Q16" s="7">
        <f t="shared" si="6"/>
        <v>20.713757514953613</v>
      </c>
      <c r="R16" s="8">
        <f t="shared" si="7"/>
        <v>8.4254264831542969E-2</v>
      </c>
      <c r="U16" s="2"/>
    </row>
    <row r="17" spans="1:232" x14ac:dyDescent="0.35">
      <c r="A17" s="9">
        <v>55</v>
      </c>
      <c r="B17" s="1" t="s">
        <v>57</v>
      </c>
      <c r="C17" s="6">
        <v>18.952180862426758</v>
      </c>
      <c r="D17" s="6">
        <v>18.824928283691406</v>
      </c>
      <c r="E17" s="7">
        <f t="shared" si="0"/>
        <v>18.888554573059082</v>
      </c>
      <c r="F17" s="8">
        <f t="shared" si="1"/>
        <v>6.3626289367675781E-2</v>
      </c>
      <c r="G17" s="6">
        <v>19.048540115356445</v>
      </c>
      <c r="H17" s="6">
        <v>18.939373016357422</v>
      </c>
      <c r="I17" s="7">
        <f t="shared" si="2"/>
        <v>18.993956565856934</v>
      </c>
      <c r="J17" s="8">
        <f t="shared" si="3"/>
        <v>5.4583549499511719E-2</v>
      </c>
      <c r="K17" s="6">
        <v>18.915573120117188</v>
      </c>
      <c r="L17" s="6">
        <v>18.699651718139648</v>
      </c>
      <c r="M17" s="7">
        <f t="shared" si="4"/>
        <v>18.807612419128418</v>
      </c>
      <c r="N17" s="8">
        <f t="shared" si="5"/>
        <v>0.10796070098876953</v>
      </c>
      <c r="O17" s="6">
        <v>20.518775939941406</v>
      </c>
      <c r="P17" s="6">
        <v>20.70106315612793</v>
      </c>
      <c r="Q17" s="7">
        <f t="shared" si="6"/>
        <v>20.609919548034668</v>
      </c>
      <c r="R17" s="8">
        <f t="shared" si="7"/>
        <v>9.1143608093261719E-2</v>
      </c>
      <c r="U17" s="2"/>
    </row>
    <row r="18" spans="1:232" x14ac:dyDescent="0.35">
      <c r="U18" s="2"/>
    </row>
    <row r="19" spans="1:232" x14ac:dyDescent="0.35">
      <c r="U19" s="2"/>
    </row>
    <row r="20" spans="1:232" x14ac:dyDescent="0.35">
      <c r="C20" s="1" t="s">
        <v>0</v>
      </c>
      <c r="D20" s="1" t="s">
        <v>65</v>
      </c>
      <c r="K20" s="1" t="s">
        <v>2</v>
      </c>
      <c r="L20" s="1" t="s">
        <v>65</v>
      </c>
      <c r="S20" s="1" t="s">
        <v>3</v>
      </c>
      <c r="T20" s="1" t="s">
        <v>65</v>
      </c>
      <c r="AA20" s="1" t="s">
        <v>4</v>
      </c>
      <c r="AB20" s="1" t="s">
        <v>65</v>
      </c>
      <c r="AI20" s="1" t="s">
        <v>5</v>
      </c>
      <c r="AJ20" s="1" t="s">
        <v>65</v>
      </c>
      <c r="AQ20" s="1" t="s">
        <v>6</v>
      </c>
      <c r="AR20" s="1" t="s">
        <v>65</v>
      </c>
      <c r="AY20" s="1" t="s">
        <v>1</v>
      </c>
      <c r="AZ20" s="1" t="s">
        <v>65</v>
      </c>
      <c r="BG20" s="1" t="s">
        <v>9</v>
      </c>
      <c r="BH20" s="1" t="s">
        <v>65</v>
      </c>
      <c r="BO20" s="1" t="s">
        <v>11</v>
      </c>
      <c r="BP20" s="1" t="s">
        <v>65</v>
      </c>
      <c r="BW20" s="1" t="s">
        <v>12</v>
      </c>
      <c r="BX20" s="1" t="s">
        <v>65</v>
      </c>
      <c r="CE20" s="1" t="s">
        <v>13</v>
      </c>
      <c r="CF20" s="1" t="s">
        <v>65</v>
      </c>
      <c r="CM20" s="1" t="s">
        <v>14</v>
      </c>
      <c r="CN20" s="1" t="s">
        <v>65</v>
      </c>
      <c r="CU20" s="1" t="s">
        <v>15</v>
      </c>
      <c r="CV20" s="1" t="s">
        <v>65</v>
      </c>
      <c r="DC20" s="1" t="s">
        <v>10</v>
      </c>
      <c r="DD20" s="1" t="s">
        <v>65</v>
      </c>
      <c r="DK20" s="1" t="s">
        <v>16</v>
      </c>
      <c r="DL20" s="1" t="s">
        <v>65</v>
      </c>
      <c r="DS20" s="1" t="s">
        <v>18</v>
      </c>
      <c r="DT20" s="1" t="s">
        <v>65</v>
      </c>
      <c r="EA20" s="1" t="s">
        <v>30</v>
      </c>
      <c r="EB20" s="1" t="s">
        <v>65</v>
      </c>
      <c r="EI20" s="1" t="s">
        <v>19</v>
      </c>
      <c r="EJ20" s="1" t="s">
        <v>65</v>
      </c>
      <c r="EQ20" s="1" t="s">
        <v>21</v>
      </c>
      <c r="ER20" s="1" t="s">
        <v>65</v>
      </c>
      <c r="EY20" s="1" t="s">
        <v>31</v>
      </c>
      <c r="EZ20" s="1" t="s">
        <v>65</v>
      </c>
      <c r="FG20" s="1" t="s">
        <v>70</v>
      </c>
      <c r="FH20" s="1" t="s">
        <v>65</v>
      </c>
      <c r="FO20" s="1" t="s">
        <v>22</v>
      </c>
      <c r="FP20" s="1" t="s">
        <v>65</v>
      </c>
      <c r="FW20" s="1" t="s">
        <v>23</v>
      </c>
      <c r="FX20" s="1" t="s">
        <v>65</v>
      </c>
      <c r="GE20" s="1" t="s">
        <v>24</v>
      </c>
      <c r="GF20" s="1" t="s">
        <v>65</v>
      </c>
      <c r="GM20" s="1" t="s">
        <v>17</v>
      </c>
      <c r="GN20" s="1" t="s">
        <v>65</v>
      </c>
      <c r="GU20" s="1" t="s">
        <v>25</v>
      </c>
      <c r="GV20" s="1" t="s">
        <v>65</v>
      </c>
      <c r="HC20" s="1" t="s">
        <v>27</v>
      </c>
      <c r="HD20" s="1" t="s">
        <v>65</v>
      </c>
      <c r="HK20" s="1" t="s">
        <v>28</v>
      </c>
      <c r="HL20" s="1" t="s">
        <v>65</v>
      </c>
      <c r="HS20" s="1" t="s">
        <v>26</v>
      </c>
      <c r="HT20" s="1" t="s">
        <v>65</v>
      </c>
    </row>
    <row r="21" spans="1:232" x14ac:dyDescent="0.35">
      <c r="C21" s="1" t="s">
        <v>33</v>
      </c>
      <c r="D21" s="1" t="s">
        <v>33</v>
      </c>
      <c r="E21" s="10" t="s">
        <v>58</v>
      </c>
      <c r="F21" s="10" t="s">
        <v>59</v>
      </c>
      <c r="G21" s="1" t="s">
        <v>60</v>
      </c>
      <c r="K21" s="1" t="s">
        <v>33</v>
      </c>
      <c r="L21" s="1" t="s">
        <v>33</v>
      </c>
      <c r="M21" s="10" t="s">
        <v>58</v>
      </c>
      <c r="N21" s="10" t="s">
        <v>59</v>
      </c>
      <c r="O21" s="1" t="s">
        <v>60</v>
      </c>
      <c r="S21" s="1" t="s">
        <v>33</v>
      </c>
      <c r="T21" s="1" t="s">
        <v>33</v>
      </c>
      <c r="U21" s="10" t="s">
        <v>58</v>
      </c>
      <c r="V21" s="10" t="s">
        <v>59</v>
      </c>
      <c r="W21" s="1" t="s">
        <v>60</v>
      </c>
      <c r="AA21" s="1" t="s">
        <v>33</v>
      </c>
      <c r="AB21" s="1" t="s">
        <v>33</v>
      </c>
      <c r="AC21" s="10" t="s">
        <v>58</v>
      </c>
      <c r="AD21" s="10" t="s">
        <v>59</v>
      </c>
      <c r="AE21" s="1" t="s">
        <v>60</v>
      </c>
      <c r="AI21" s="1" t="s">
        <v>33</v>
      </c>
      <c r="AJ21" s="1" t="s">
        <v>33</v>
      </c>
      <c r="AK21" s="10" t="s">
        <v>58</v>
      </c>
      <c r="AL21" s="10" t="s">
        <v>59</v>
      </c>
      <c r="AM21" s="1" t="s">
        <v>60</v>
      </c>
      <c r="AQ21" s="1" t="s">
        <v>33</v>
      </c>
      <c r="AR21" s="1" t="s">
        <v>33</v>
      </c>
      <c r="AS21" s="10" t="s">
        <v>58</v>
      </c>
      <c r="AT21" s="10" t="s">
        <v>59</v>
      </c>
      <c r="AU21" s="1" t="s">
        <v>60</v>
      </c>
      <c r="AY21" s="1" t="s">
        <v>33</v>
      </c>
      <c r="AZ21" s="1" t="s">
        <v>33</v>
      </c>
      <c r="BA21" s="10" t="s">
        <v>58</v>
      </c>
      <c r="BB21" s="10" t="s">
        <v>59</v>
      </c>
      <c r="BC21" s="1" t="s">
        <v>60</v>
      </c>
      <c r="BG21" s="1" t="s">
        <v>33</v>
      </c>
      <c r="BH21" s="1" t="s">
        <v>33</v>
      </c>
      <c r="BI21" s="10" t="s">
        <v>58</v>
      </c>
      <c r="BJ21" s="10" t="s">
        <v>59</v>
      </c>
      <c r="BK21" s="1" t="s">
        <v>60</v>
      </c>
      <c r="BO21" s="1" t="s">
        <v>33</v>
      </c>
      <c r="BP21" s="1" t="s">
        <v>33</v>
      </c>
      <c r="BQ21" s="10" t="s">
        <v>58</v>
      </c>
      <c r="BR21" s="10" t="s">
        <v>59</v>
      </c>
      <c r="BS21" s="1" t="s">
        <v>60</v>
      </c>
      <c r="BW21" s="1" t="s">
        <v>33</v>
      </c>
      <c r="BX21" s="1" t="s">
        <v>33</v>
      </c>
      <c r="BY21" s="10" t="s">
        <v>58</v>
      </c>
      <c r="BZ21" s="10" t="s">
        <v>59</v>
      </c>
      <c r="CA21" s="1" t="s">
        <v>60</v>
      </c>
      <c r="CE21" s="1" t="s">
        <v>33</v>
      </c>
      <c r="CF21" s="1" t="s">
        <v>33</v>
      </c>
      <c r="CG21" s="10" t="s">
        <v>58</v>
      </c>
      <c r="CH21" s="10" t="s">
        <v>59</v>
      </c>
      <c r="CI21" s="1" t="s">
        <v>60</v>
      </c>
      <c r="CM21" s="1" t="s">
        <v>33</v>
      </c>
      <c r="CN21" s="1" t="s">
        <v>33</v>
      </c>
      <c r="CO21" s="10" t="s">
        <v>58</v>
      </c>
      <c r="CP21" s="10" t="s">
        <v>59</v>
      </c>
      <c r="CQ21" s="1" t="s">
        <v>60</v>
      </c>
      <c r="CU21" s="1" t="s">
        <v>33</v>
      </c>
      <c r="CV21" s="1" t="s">
        <v>33</v>
      </c>
      <c r="CW21" s="10" t="s">
        <v>58</v>
      </c>
      <c r="CX21" s="10" t="s">
        <v>59</v>
      </c>
      <c r="CY21" s="1" t="s">
        <v>60</v>
      </c>
      <c r="DC21" s="1" t="s">
        <v>33</v>
      </c>
      <c r="DD21" s="1" t="s">
        <v>33</v>
      </c>
      <c r="DE21" s="10" t="s">
        <v>58</v>
      </c>
      <c r="DF21" s="10" t="s">
        <v>59</v>
      </c>
      <c r="DG21" s="1" t="s">
        <v>60</v>
      </c>
      <c r="DK21" s="1" t="s">
        <v>33</v>
      </c>
      <c r="DL21" s="1" t="s">
        <v>33</v>
      </c>
      <c r="DM21" s="10" t="s">
        <v>58</v>
      </c>
      <c r="DN21" s="10" t="s">
        <v>59</v>
      </c>
      <c r="DO21" s="1" t="s">
        <v>60</v>
      </c>
      <c r="DS21" s="1" t="s">
        <v>33</v>
      </c>
      <c r="DT21" s="1" t="s">
        <v>33</v>
      </c>
      <c r="DU21" s="10" t="s">
        <v>58</v>
      </c>
      <c r="DV21" s="10" t="s">
        <v>59</v>
      </c>
      <c r="DW21" s="1" t="s">
        <v>60</v>
      </c>
      <c r="EA21" s="1" t="s">
        <v>33</v>
      </c>
      <c r="EB21" s="1" t="s">
        <v>33</v>
      </c>
      <c r="EC21" s="10" t="s">
        <v>58</v>
      </c>
      <c r="ED21" s="10" t="s">
        <v>59</v>
      </c>
      <c r="EE21" s="1" t="s">
        <v>60</v>
      </c>
      <c r="EI21" s="1" t="s">
        <v>33</v>
      </c>
      <c r="EJ21" s="1" t="s">
        <v>33</v>
      </c>
      <c r="EK21" s="10" t="s">
        <v>58</v>
      </c>
      <c r="EL21" s="10" t="s">
        <v>59</v>
      </c>
      <c r="EM21" s="1" t="s">
        <v>60</v>
      </c>
      <c r="EQ21" s="1" t="s">
        <v>33</v>
      </c>
      <c r="ER21" s="1" t="s">
        <v>33</v>
      </c>
      <c r="ES21" s="10" t="s">
        <v>58</v>
      </c>
      <c r="ET21" s="10" t="s">
        <v>59</v>
      </c>
      <c r="EU21" s="1" t="s">
        <v>60</v>
      </c>
      <c r="EY21" s="1" t="s">
        <v>33</v>
      </c>
      <c r="EZ21" s="1" t="s">
        <v>33</v>
      </c>
      <c r="FA21" s="10" t="s">
        <v>58</v>
      </c>
      <c r="FB21" s="10" t="s">
        <v>59</v>
      </c>
      <c r="FC21" s="1" t="s">
        <v>60</v>
      </c>
      <c r="FG21" s="1" t="s">
        <v>33</v>
      </c>
      <c r="FH21" s="1" t="s">
        <v>33</v>
      </c>
      <c r="FI21" s="10" t="s">
        <v>58</v>
      </c>
      <c r="FJ21" s="10" t="s">
        <v>59</v>
      </c>
      <c r="FK21" s="1" t="s">
        <v>60</v>
      </c>
      <c r="FO21" s="1" t="s">
        <v>33</v>
      </c>
      <c r="FP21" s="1" t="s">
        <v>33</v>
      </c>
      <c r="FQ21" s="10" t="s">
        <v>58</v>
      </c>
      <c r="FR21" s="10" t="s">
        <v>59</v>
      </c>
      <c r="FS21" s="1" t="s">
        <v>60</v>
      </c>
      <c r="FW21" s="1" t="s">
        <v>33</v>
      </c>
      <c r="FX21" s="1" t="s">
        <v>33</v>
      </c>
      <c r="FY21" s="10" t="s">
        <v>58</v>
      </c>
      <c r="FZ21" s="10" t="s">
        <v>59</v>
      </c>
      <c r="GA21" s="1" t="s">
        <v>60</v>
      </c>
      <c r="GE21" s="1" t="s">
        <v>33</v>
      </c>
      <c r="GF21" s="1" t="s">
        <v>33</v>
      </c>
      <c r="GG21" s="10" t="s">
        <v>58</v>
      </c>
      <c r="GH21" s="10" t="s">
        <v>59</v>
      </c>
      <c r="GI21" s="1" t="s">
        <v>60</v>
      </c>
      <c r="GM21" s="1" t="s">
        <v>33</v>
      </c>
      <c r="GN21" s="1" t="s">
        <v>33</v>
      </c>
      <c r="GO21" s="10" t="s">
        <v>58</v>
      </c>
      <c r="GP21" s="10" t="s">
        <v>59</v>
      </c>
      <c r="GQ21" s="1" t="s">
        <v>60</v>
      </c>
      <c r="GU21" s="1" t="s">
        <v>33</v>
      </c>
      <c r="GV21" s="1" t="s">
        <v>33</v>
      </c>
      <c r="GW21" s="10" t="s">
        <v>58</v>
      </c>
      <c r="GX21" s="10" t="s">
        <v>59</v>
      </c>
      <c r="GY21" s="1" t="s">
        <v>60</v>
      </c>
      <c r="HC21" s="1" t="s">
        <v>33</v>
      </c>
      <c r="HD21" s="1" t="s">
        <v>33</v>
      </c>
      <c r="HE21" s="10" t="s">
        <v>58</v>
      </c>
      <c r="HF21" s="10" t="s">
        <v>59</v>
      </c>
      <c r="HG21" s="1" t="s">
        <v>60</v>
      </c>
      <c r="HK21" s="1" t="s">
        <v>33</v>
      </c>
      <c r="HL21" s="1" t="s">
        <v>33</v>
      </c>
      <c r="HM21" s="10" t="s">
        <v>58</v>
      </c>
      <c r="HN21" s="10" t="s">
        <v>59</v>
      </c>
      <c r="HO21" s="1" t="s">
        <v>60</v>
      </c>
      <c r="HS21" s="1" t="s">
        <v>33</v>
      </c>
      <c r="HT21" s="1" t="s">
        <v>33</v>
      </c>
      <c r="HU21" s="10" t="s">
        <v>58</v>
      </c>
      <c r="HV21" s="10" t="s">
        <v>59</v>
      </c>
      <c r="HW21" s="1" t="s">
        <v>60</v>
      </c>
    </row>
    <row r="22" spans="1:232" x14ac:dyDescent="0.35">
      <c r="A22" s="9">
        <v>41</v>
      </c>
      <c r="B22" s="1" t="s">
        <v>38</v>
      </c>
      <c r="C22" s="7">
        <v>22.404214859008789</v>
      </c>
      <c r="D22" s="7">
        <v>21.129220008850098</v>
      </c>
      <c r="E22" s="5">
        <f>C22-D22</f>
        <v>1.2749948501586914</v>
      </c>
      <c r="F22" s="5">
        <f t="shared" ref="F22:F36" si="8">E22-$E$38</f>
        <v>-0.17079467773437496</v>
      </c>
      <c r="G22" s="11">
        <f>2^-(F22)</f>
        <v>1.1256783698233324</v>
      </c>
      <c r="I22" s="9">
        <v>41</v>
      </c>
      <c r="J22" s="1" t="s">
        <v>38</v>
      </c>
      <c r="K22" s="7">
        <v>22.720949172973633</v>
      </c>
      <c r="L22" s="7">
        <v>21.129220008850098</v>
      </c>
      <c r="M22" s="5">
        <f>K22-L22</f>
        <v>1.5917291641235352</v>
      </c>
      <c r="N22" s="5">
        <f t="shared" ref="N22:N36" si="9">M22-$M$38</f>
        <v>-3.75823974609375E-2</v>
      </c>
      <c r="O22" s="11">
        <f>2^-(N22)</f>
        <v>1.0263924031484697</v>
      </c>
      <c r="Q22" s="9">
        <v>41</v>
      </c>
      <c r="R22" s="1" t="s">
        <v>38</v>
      </c>
      <c r="S22" s="7">
        <v>28.664104461669922</v>
      </c>
      <c r="T22" s="7">
        <v>21.129220008850098</v>
      </c>
      <c r="U22" s="5">
        <f>S22-T22</f>
        <v>7.5348844528198242</v>
      </c>
      <c r="V22" s="5">
        <f t="shared" ref="V22:V36" si="10">U22-$U$38</f>
        <v>0.18237609863281268</v>
      </c>
      <c r="W22" s="11">
        <f>2^-(V22)</f>
        <v>0.88125039329033195</v>
      </c>
      <c r="Y22" s="9">
        <v>41</v>
      </c>
      <c r="Z22" s="1" t="s">
        <v>38</v>
      </c>
      <c r="AA22" s="7">
        <v>28.475841522216797</v>
      </c>
      <c r="AB22" s="7">
        <v>21.129220008850098</v>
      </c>
      <c r="AC22" s="5">
        <f>AA22-AB22</f>
        <v>7.3466215133666992</v>
      </c>
      <c r="AD22" s="5">
        <f t="shared" ref="AD22:AD36" si="11">AC22-$AC$38</f>
        <v>4.1519165039058947E-3</v>
      </c>
      <c r="AE22" s="11">
        <f>2^-(AD22)</f>
        <v>0.99712624793486659</v>
      </c>
      <c r="AG22" s="9">
        <v>41</v>
      </c>
      <c r="AH22" s="1" t="s">
        <v>38</v>
      </c>
      <c r="AI22" s="7">
        <v>23.52949333190918</v>
      </c>
      <c r="AJ22" s="7">
        <v>21.129220008850098</v>
      </c>
      <c r="AK22" s="5">
        <f>AI22-AJ22</f>
        <v>2.400273323059082</v>
      </c>
      <c r="AL22" s="5">
        <f t="shared" ref="AL22:AL36" si="12">AK22-$AK$38</f>
        <v>-3.2384872436523438E-2</v>
      </c>
      <c r="AM22" s="11">
        <f>2^-(AL22)</f>
        <v>1.0227013235713622</v>
      </c>
      <c r="AO22" s="9">
        <v>41</v>
      </c>
      <c r="AP22" s="1" t="s">
        <v>38</v>
      </c>
      <c r="AQ22" s="7">
        <v>26.071550369262695</v>
      </c>
      <c r="AR22" s="7">
        <v>21.129220008850098</v>
      </c>
      <c r="AS22" s="5">
        <f>AQ22-AR22</f>
        <v>4.9423303604125977</v>
      </c>
      <c r="AT22" s="5">
        <f t="shared" ref="AT22:AT36" si="13">AS22-$AS$38</f>
        <v>-0.34097480773925781</v>
      </c>
      <c r="AU22" s="11">
        <f>2^-(AT22)</f>
        <v>1.2666121360192801</v>
      </c>
      <c r="AW22" s="9">
        <v>41</v>
      </c>
      <c r="AX22" s="1" t="s">
        <v>38</v>
      </c>
      <c r="AY22" s="7">
        <v>24.992963790893555</v>
      </c>
      <c r="AZ22" s="7">
        <v>21.129220008850098</v>
      </c>
      <c r="BA22" s="5">
        <f>AY22-AZ22</f>
        <v>3.863743782043457</v>
      </c>
      <c r="BB22" s="5">
        <f t="shared" ref="BB22:BB36" si="14">BA22-$BA$38</f>
        <v>6.279754638671875E-2</v>
      </c>
      <c r="BC22" s="11">
        <f>2^-(BB22)</f>
        <v>0.95740580166980338</v>
      </c>
      <c r="BE22" s="9">
        <v>41</v>
      </c>
      <c r="BF22" s="1" t="s">
        <v>38</v>
      </c>
      <c r="BG22" s="7">
        <v>25.555141448974609</v>
      </c>
      <c r="BH22" s="7">
        <v>21.129220008850098</v>
      </c>
      <c r="BI22" s="5">
        <f>BG22-BH22</f>
        <v>4.4259214401245117</v>
      </c>
      <c r="BJ22" s="5">
        <f t="shared" ref="BJ22:BJ36" si="15">BI22-$BI$38</f>
        <v>-0.16659698486328089</v>
      </c>
      <c r="BK22" s="11">
        <f>2^-(BJ22)</f>
        <v>1.1224078349873019</v>
      </c>
      <c r="BM22" s="9">
        <v>41</v>
      </c>
      <c r="BN22" s="1" t="s">
        <v>38</v>
      </c>
      <c r="BO22" s="7">
        <v>28.589990615844727</v>
      </c>
      <c r="BP22" s="7">
        <v>21.129220008850098</v>
      </c>
      <c r="BQ22" s="5">
        <f>BO22-BP22</f>
        <v>7.4607706069946289</v>
      </c>
      <c r="BR22" s="5">
        <f t="shared" ref="BR22:BR36" si="16">BQ22-$BQ$38</f>
        <v>-0.54949913024902308</v>
      </c>
      <c r="BS22" s="11">
        <f>2^-(BR22)</f>
        <v>1.4635774880868466</v>
      </c>
      <c r="BU22" s="9">
        <v>41</v>
      </c>
      <c r="BV22" s="1" t="s">
        <v>38</v>
      </c>
      <c r="BW22" s="7">
        <v>25.067676544189453</v>
      </c>
      <c r="BX22" s="7">
        <v>21.129220008850098</v>
      </c>
      <c r="BY22" s="5">
        <f>BW22-BX22</f>
        <v>3.9384565353393555</v>
      </c>
      <c r="BZ22" s="5">
        <f t="shared" ref="BZ22:BZ36" si="17">BY22-$BY$38</f>
        <v>1.0011672973632813E-2</v>
      </c>
      <c r="CA22" s="11">
        <f>2^-(BZ22)</f>
        <v>0.99308446027001274</v>
      </c>
      <c r="CC22" s="9">
        <v>41</v>
      </c>
      <c r="CD22" s="1" t="s">
        <v>38</v>
      </c>
      <c r="CE22" s="7">
        <v>27.01220703125</v>
      </c>
      <c r="CF22" s="7">
        <v>21.129220008850098</v>
      </c>
      <c r="CG22" s="5">
        <f>CE22-CF22</f>
        <v>5.8829870223999023</v>
      </c>
      <c r="CH22" s="5">
        <f t="shared" ref="CH22:CH36" si="18">CG22-$CG$38</f>
        <v>-0.18446044921874982</v>
      </c>
      <c r="CI22" s="11">
        <f>2^-(CH22)</f>
        <v>1.1363918967047084</v>
      </c>
      <c r="CK22" s="9">
        <v>41</v>
      </c>
      <c r="CL22" s="1" t="s">
        <v>38</v>
      </c>
      <c r="CM22" s="7">
        <v>25.298757553100586</v>
      </c>
      <c r="CN22" s="7">
        <v>21.129220008850098</v>
      </c>
      <c r="CO22" s="5">
        <f>CM22-CN22</f>
        <v>4.1695375442504883</v>
      </c>
      <c r="CP22" s="5">
        <f t="shared" ref="CP22:CP36" si="19">CO22-$CO$38</f>
        <v>8.3591461181642401E-3</v>
      </c>
      <c r="CQ22" s="11">
        <f>2^-(CP22)</f>
        <v>0.99422263496833652</v>
      </c>
      <c r="CS22" s="9">
        <v>41</v>
      </c>
      <c r="CT22" s="1" t="s">
        <v>38</v>
      </c>
      <c r="CU22" s="7">
        <v>27.140302658081055</v>
      </c>
      <c r="CV22" s="7">
        <v>21.129220008850098</v>
      </c>
      <c r="CW22" s="5">
        <f>CU22-CV22</f>
        <v>6.011082649230957</v>
      </c>
      <c r="CX22" s="5">
        <f t="shared" ref="CX22:CX36" si="20">CW22-$CW$38</f>
        <v>5.2204132080078125E-3</v>
      </c>
      <c r="CY22" s="11">
        <f>2^-(CX22)</f>
        <v>0.99638802423836093</v>
      </c>
      <c r="DA22" s="9">
        <v>41</v>
      </c>
      <c r="DB22" s="1" t="s">
        <v>38</v>
      </c>
      <c r="DC22" s="7">
        <v>25.145605087280273</v>
      </c>
      <c r="DD22" s="7">
        <v>21.129220008850098</v>
      </c>
      <c r="DE22" s="5">
        <f>DC22-DD22</f>
        <v>4.0163850784301758</v>
      </c>
      <c r="DF22" s="5">
        <f t="shared" ref="DF22:DF36" si="21">DE22-$DE$38</f>
        <v>-6.6863250732422053E-2</v>
      </c>
      <c r="DG22" s="11">
        <f>2^-(DF22)</f>
        <v>1.0474368386118209</v>
      </c>
      <c r="DI22" s="9">
        <v>41</v>
      </c>
      <c r="DJ22" s="1" t="s">
        <v>38</v>
      </c>
      <c r="DK22" s="7">
        <v>25.061874389648438</v>
      </c>
      <c r="DL22" s="7">
        <v>21.129220008850098</v>
      </c>
      <c r="DM22" s="5">
        <f>DK22-DL22</f>
        <v>3.9326543807983398</v>
      </c>
      <c r="DN22" s="5">
        <f t="shared" ref="DN22:DN36" si="22">DM22-$DM$38</f>
        <v>0.16711997985839844</v>
      </c>
      <c r="DO22" s="11">
        <f>2^-(DN22)</f>
        <v>0.89061883036901268</v>
      </c>
      <c r="DQ22" s="9">
        <v>41</v>
      </c>
      <c r="DR22" s="1" t="s">
        <v>38</v>
      </c>
      <c r="DS22" s="7">
        <v>26.149969100952148</v>
      </c>
      <c r="DT22" s="7">
        <v>21.129220008850098</v>
      </c>
      <c r="DU22" s="5">
        <f>DS22-DT22</f>
        <v>5.0207490921020508</v>
      </c>
      <c r="DV22" s="5">
        <f t="shared" ref="DV22:DV36" si="23">DU22-$DU$38</f>
        <v>7.9731750488281072E-2</v>
      </c>
      <c r="DW22" s="11">
        <f>2^-(DV22)</f>
        <v>0.94623356962647487</v>
      </c>
      <c r="DY22" s="9">
        <v>41</v>
      </c>
      <c r="DZ22" s="1" t="s">
        <v>38</v>
      </c>
      <c r="EA22" s="7">
        <v>25.852348327636719</v>
      </c>
      <c r="EB22" s="7">
        <v>21.129220008850098</v>
      </c>
      <c r="EC22" s="5">
        <f>EA22-EB22</f>
        <v>4.7231283187866211</v>
      </c>
      <c r="ED22" s="5">
        <f t="shared" ref="ED22:ED36" si="24">EC22-$EC$38</f>
        <v>9.0714263916015447E-2</v>
      </c>
      <c r="EE22" s="11">
        <f>2^-(ED22)</f>
        <v>0.93905771600387411</v>
      </c>
      <c r="EG22" s="9">
        <v>41</v>
      </c>
      <c r="EH22" s="1" t="s">
        <v>38</v>
      </c>
      <c r="EI22" s="7">
        <v>24.198400497436523</v>
      </c>
      <c r="EJ22" s="7">
        <v>21.129220008850098</v>
      </c>
      <c r="EK22" s="5">
        <f>EI22-EJ22</f>
        <v>3.0691804885864258</v>
      </c>
      <c r="EL22" s="5">
        <f t="shared" ref="EL22:EL36" si="25">EK22-$EK$38</f>
        <v>6.0820007324218661E-2</v>
      </c>
      <c r="EM22" s="11">
        <f>2^-(EL22)</f>
        <v>0.95871904217685699</v>
      </c>
      <c r="EO22" s="9">
        <v>41</v>
      </c>
      <c r="EP22" s="1" t="s">
        <v>38</v>
      </c>
      <c r="EQ22" s="7">
        <v>26.049077987670898</v>
      </c>
      <c r="ER22" s="7">
        <v>21.129220008850098</v>
      </c>
      <c r="ES22" s="5">
        <f>EQ22-ER22</f>
        <v>4.9198579788208008</v>
      </c>
      <c r="ET22" s="5">
        <f t="shared" ref="ET22:ET36" si="26">ES22-$ES$38</f>
        <v>-4.6099853515625178E-2</v>
      </c>
      <c r="EU22" s="11">
        <f>2^-(ET22)</f>
        <v>1.0324699935447175</v>
      </c>
      <c r="EW22" s="9">
        <v>41</v>
      </c>
      <c r="EX22" s="1" t="s">
        <v>38</v>
      </c>
      <c r="EY22" s="7">
        <v>26.121726989746094</v>
      </c>
      <c r="EZ22" s="7">
        <v>21.129220008850098</v>
      </c>
      <c r="FA22" s="5">
        <f>EY22-EZ22</f>
        <v>4.9925069808959961</v>
      </c>
      <c r="FB22" s="5">
        <f t="shared" ref="FB22:FB36" si="27">FA22-$FA$38</f>
        <v>0.16280250549316388</v>
      </c>
      <c r="FC22" s="11">
        <f>2^-(FB22)</f>
        <v>0.89328812866113305</v>
      </c>
      <c r="FE22" s="9">
        <v>41</v>
      </c>
      <c r="FF22" s="1" t="s">
        <v>38</v>
      </c>
      <c r="FG22" s="7">
        <v>24.209606170654297</v>
      </c>
      <c r="FH22" s="7">
        <v>21.129220008850098</v>
      </c>
      <c r="FI22" s="5">
        <f>FG22-FH22</f>
        <v>3.0803861618041992</v>
      </c>
      <c r="FJ22" s="5">
        <f t="shared" ref="FJ22:FJ36" si="28">FI22-$FI$38</f>
        <v>6.9375610351562589E-2</v>
      </c>
      <c r="FK22" s="11">
        <f>2^-(FJ22)</f>
        <v>0.95305038321409041</v>
      </c>
      <c r="FM22" s="9">
        <v>41</v>
      </c>
      <c r="FN22" s="1" t="s">
        <v>38</v>
      </c>
      <c r="FO22" s="7">
        <v>24.695491790771484</v>
      </c>
      <c r="FP22" s="7">
        <v>21.129220008850098</v>
      </c>
      <c r="FQ22" s="5">
        <f>FO22-FP22</f>
        <v>3.5662717819213867</v>
      </c>
      <c r="FR22" s="5">
        <f t="shared" ref="FR22:FR36" si="29">FQ22-$FQ$38</f>
        <v>-6.3264846801757813E-2</v>
      </c>
      <c r="FS22" s="11">
        <f>2^-(FR22)</f>
        <v>1.0448275524175343</v>
      </c>
      <c r="FU22" s="9">
        <v>41</v>
      </c>
      <c r="FV22" s="1" t="s">
        <v>38</v>
      </c>
      <c r="FW22" s="7">
        <v>23.099376678466797</v>
      </c>
      <c r="FX22" s="7">
        <v>21.129220008850098</v>
      </c>
      <c r="FY22" s="5">
        <f>FW22-FX22</f>
        <v>1.9701566696166992</v>
      </c>
      <c r="FZ22" s="5">
        <f t="shared" ref="FZ22:FZ36" si="30">FY22-$FY$38</f>
        <v>5.0018692016601474E-2</v>
      </c>
      <c r="GA22" s="11">
        <f>2^-(FZ22)</f>
        <v>0.96592381402708827</v>
      </c>
      <c r="GC22" s="9">
        <v>41</v>
      </c>
      <c r="GD22" s="1" t="s">
        <v>38</v>
      </c>
      <c r="GE22" s="7">
        <v>23.678411483764648</v>
      </c>
      <c r="GF22" s="7">
        <v>21.129220008850098</v>
      </c>
      <c r="GG22" s="5">
        <f>GE22-GF22</f>
        <v>2.5491914749145508</v>
      </c>
      <c r="GH22" s="5">
        <f t="shared" ref="GH22:GH36" si="31">GG22-$GG$38</f>
        <v>-2.5470733642578125E-2</v>
      </c>
      <c r="GI22" s="11">
        <f>2^-(GH22)</f>
        <v>1.0178117373765152</v>
      </c>
      <c r="GK22" s="9">
        <v>41</v>
      </c>
      <c r="GL22" s="1" t="s">
        <v>38</v>
      </c>
      <c r="GM22" s="7">
        <v>25.726293563842773</v>
      </c>
      <c r="GN22" s="7">
        <v>21.129220008850098</v>
      </c>
      <c r="GO22" s="5">
        <f>GM22-GN22</f>
        <v>4.5970735549926758</v>
      </c>
      <c r="GP22" s="5">
        <f t="shared" ref="GP22:GP36" si="32">GO22-$GO$38</f>
        <v>-3.122978210449201E-2</v>
      </c>
      <c r="GQ22" s="11">
        <f>2^-(GP22)</f>
        <v>1.0218828279110506</v>
      </c>
      <c r="GS22" s="9">
        <v>41</v>
      </c>
      <c r="GT22" s="1" t="s">
        <v>38</v>
      </c>
      <c r="GU22" s="7">
        <v>24.914358139038086</v>
      </c>
      <c r="GV22" s="7">
        <v>21.129220008850098</v>
      </c>
      <c r="GW22" s="5">
        <f>GU22-GV22</f>
        <v>3.7851381301879883</v>
      </c>
      <c r="GX22" s="5">
        <f t="shared" ref="GX22:GX36" si="33">GW22-$GW$38</f>
        <v>2.1549606323242099E-2</v>
      </c>
      <c r="GY22" s="11">
        <f>2^-(GX22)</f>
        <v>0.98517395546959674</v>
      </c>
      <c r="HA22" s="9">
        <v>41</v>
      </c>
      <c r="HB22" s="1" t="s">
        <v>38</v>
      </c>
      <c r="HC22" s="7">
        <v>26.841440200805664</v>
      </c>
      <c r="HD22" s="7">
        <v>21.129220008850098</v>
      </c>
      <c r="HE22" s="5">
        <f>HC22-HD22</f>
        <v>5.7122201919555664</v>
      </c>
      <c r="HF22" s="5">
        <f t="shared" ref="HF22:HF36" si="34">HE22-$HE$38</f>
        <v>0.1513130187988283</v>
      </c>
      <c r="HG22" s="11">
        <f>2^-(HF22)</f>
        <v>0.90043059393921032</v>
      </c>
      <c r="HI22" s="9">
        <v>41</v>
      </c>
      <c r="HJ22" s="1" t="s">
        <v>38</v>
      </c>
      <c r="HK22" s="7">
        <v>22.08441162109375</v>
      </c>
      <c r="HL22" s="7">
        <v>21.129220008850098</v>
      </c>
      <c r="HM22" s="5">
        <f>HK22-HL22</f>
        <v>0.95519161224365234</v>
      </c>
      <c r="HN22" s="5">
        <f t="shared" ref="HN22:HN36" si="35">HM22-$HM$38</f>
        <v>-0.14973220825195321</v>
      </c>
      <c r="HO22" s="11">
        <f>2^-(HN22)</f>
        <v>1.1093635339000689</v>
      </c>
      <c r="HQ22" s="9">
        <v>41</v>
      </c>
      <c r="HR22" s="1" t="s">
        <v>38</v>
      </c>
      <c r="HS22" s="7">
        <v>22.336990356445313</v>
      </c>
      <c r="HT22" s="7">
        <v>21.129220008850098</v>
      </c>
      <c r="HU22" s="5">
        <f>HS22-HT22</f>
        <v>1.2077703475952148</v>
      </c>
      <c r="HV22" s="5">
        <f t="shared" ref="HV22:HV36" si="36">HU22-$HU$38</f>
        <v>2.3174285888671875E-3</v>
      </c>
      <c r="HW22" s="11">
        <f>2^-(HV22)</f>
        <v>0.99839497034748137</v>
      </c>
    </row>
    <row r="23" spans="1:232" x14ac:dyDescent="0.35">
      <c r="A23" s="9">
        <v>42</v>
      </c>
      <c r="B23" s="1" t="s">
        <v>39</v>
      </c>
      <c r="C23" s="7">
        <v>22.55229377746582</v>
      </c>
      <c r="D23" s="7">
        <v>20.916042327880859</v>
      </c>
      <c r="E23" s="5">
        <f t="shared" ref="E23:E36" si="37">C23-D23</f>
        <v>1.6362514495849609</v>
      </c>
      <c r="F23" s="5">
        <f t="shared" si="8"/>
        <v>0.19046192169189458</v>
      </c>
      <c r="G23" s="11">
        <f t="shared" ref="G23:G36" si="38">2^-(F23)</f>
        <v>0.87632509487090249</v>
      </c>
      <c r="I23" s="9">
        <v>42</v>
      </c>
      <c r="J23" s="1" t="s">
        <v>39</v>
      </c>
      <c r="K23" s="7">
        <v>22.698986053466797</v>
      </c>
      <c r="L23" s="7">
        <v>20.916042327880859</v>
      </c>
      <c r="M23" s="5">
        <f t="shared" ref="M23:M36" si="39">K23-L23</f>
        <v>1.7829437255859375</v>
      </c>
      <c r="N23" s="5">
        <f t="shared" si="9"/>
        <v>0.15363216400146484</v>
      </c>
      <c r="O23" s="11">
        <f t="shared" ref="O23:O36" si="40">2^-(N23)</f>
        <v>0.89898430646441074</v>
      </c>
      <c r="Q23" s="9">
        <v>42</v>
      </c>
      <c r="R23" s="1" t="s">
        <v>39</v>
      </c>
      <c r="S23" s="7">
        <v>28.490377426147461</v>
      </c>
      <c r="T23" s="7">
        <v>20.916042327880859</v>
      </c>
      <c r="U23" s="5">
        <f t="shared" ref="U23:U36" si="41">S23-T23</f>
        <v>7.5743350982666016</v>
      </c>
      <c r="V23" s="5">
        <f t="shared" si="10"/>
        <v>0.22182674407959002</v>
      </c>
      <c r="W23" s="11">
        <f t="shared" ref="W23:W36" si="42">2^-(V23)</f>
        <v>0.85747900669372124</v>
      </c>
      <c r="Y23" s="9">
        <v>42</v>
      </c>
      <c r="Z23" s="1" t="s">
        <v>39</v>
      </c>
      <c r="AA23" s="7">
        <v>27.933113098144531</v>
      </c>
      <c r="AB23" s="7">
        <v>20.916042327880859</v>
      </c>
      <c r="AC23" s="5">
        <f t="shared" ref="AC23:AC36" si="43">AA23-AB23</f>
        <v>7.0170707702636719</v>
      </c>
      <c r="AD23" s="5">
        <f t="shared" si="11"/>
        <v>-0.32539882659912145</v>
      </c>
      <c r="AE23" s="11">
        <f t="shared" ref="AE23:AE36" si="44">2^-(AD23)</f>
        <v>1.2530107799822294</v>
      </c>
      <c r="AG23" s="9">
        <v>42</v>
      </c>
      <c r="AH23" s="1" t="s">
        <v>39</v>
      </c>
      <c r="AI23" s="7">
        <v>23.499887466430664</v>
      </c>
      <c r="AJ23" s="7">
        <v>20.916042327880859</v>
      </c>
      <c r="AK23" s="5">
        <f t="shared" ref="AK23:AK36" si="45">AI23-AJ23</f>
        <v>2.5838451385498047</v>
      </c>
      <c r="AL23" s="5">
        <f t="shared" si="12"/>
        <v>0.15118694305419922</v>
      </c>
      <c r="AM23" s="11">
        <f t="shared" ref="AM23:AM36" si="46">2^-(AL23)</f>
        <v>0.90050928514896311</v>
      </c>
      <c r="AO23" s="9">
        <v>42</v>
      </c>
      <c r="AP23" s="1" t="s">
        <v>39</v>
      </c>
      <c r="AQ23" s="7">
        <v>26.481149673461914</v>
      </c>
      <c r="AR23" s="7">
        <v>20.916042327880859</v>
      </c>
      <c r="AS23" s="5">
        <f t="shared" ref="AS23:AS36" si="47">AQ23-AR23</f>
        <v>5.5651073455810547</v>
      </c>
      <c r="AT23" s="5">
        <f t="shared" si="13"/>
        <v>0.28180217742919922</v>
      </c>
      <c r="AU23" s="11">
        <f t="shared" ref="AU23:AU36" si="48">2^-(AT23)</f>
        <v>0.82256285092735748</v>
      </c>
      <c r="AW23" s="9">
        <v>42</v>
      </c>
      <c r="AX23" s="1" t="s">
        <v>39</v>
      </c>
      <c r="AY23" s="7">
        <v>24.733160018920898</v>
      </c>
      <c r="AZ23" s="7">
        <v>20.916042327880859</v>
      </c>
      <c r="BA23" s="5">
        <f t="shared" ref="BA23:BA36" si="49">AY23-AZ23</f>
        <v>3.8171176910400391</v>
      </c>
      <c r="BB23" s="5">
        <f t="shared" si="14"/>
        <v>1.6171455383300781E-2</v>
      </c>
      <c r="BC23" s="11">
        <f t="shared" ref="BC23:BC36" si="50">2^-(BB23)</f>
        <v>0.98885339028754693</v>
      </c>
      <c r="BE23" s="9">
        <v>42</v>
      </c>
      <c r="BF23" s="1" t="s">
        <v>39</v>
      </c>
      <c r="BG23" s="7">
        <v>25.704935073852539</v>
      </c>
      <c r="BH23" s="7">
        <v>20.916042327880859</v>
      </c>
      <c r="BI23" s="5">
        <f t="shared" ref="BI23:BI36" si="51">BG23-BH23</f>
        <v>4.7888927459716797</v>
      </c>
      <c r="BJ23" s="5">
        <f t="shared" si="15"/>
        <v>0.19637432098388707</v>
      </c>
      <c r="BK23" s="11">
        <f t="shared" ref="BK23:BK36" si="52">2^-(BJ23)</f>
        <v>0.87274112075006205</v>
      </c>
      <c r="BM23" s="9">
        <v>42</v>
      </c>
      <c r="BN23" s="1" t="s">
        <v>39</v>
      </c>
      <c r="BO23" s="7">
        <v>29.703231811523438</v>
      </c>
      <c r="BP23" s="7">
        <v>20.916042327880859</v>
      </c>
      <c r="BQ23" s="5">
        <f t="shared" ref="BQ23:BQ36" si="53">BO23-BP23</f>
        <v>8.7871894836425781</v>
      </c>
      <c r="BR23" s="5">
        <f t="shared" si="16"/>
        <v>0.77691974639892614</v>
      </c>
      <c r="BS23" s="11">
        <f t="shared" ref="BS23:BS36" si="54">2^-(BR23)</f>
        <v>0.5836115148892731</v>
      </c>
      <c r="BU23" s="9">
        <v>42</v>
      </c>
      <c r="BV23" s="1" t="s">
        <v>39</v>
      </c>
      <c r="BW23" s="7">
        <v>24.866958618164063</v>
      </c>
      <c r="BX23" s="7">
        <v>20.916042327880859</v>
      </c>
      <c r="BY23" s="5">
        <f t="shared" ref="BY23:BY36" si="55">BW23-BX23</f>
        <v>3.9509162902832031</v>
      </c>
      <c r="BZ23" s="5">
        <f t="shared" si="17"/>
        <v>2.2471427917480469E-2</v>
      </c>
      <c r="CA23" s="11">
        <f t="shared" ref="CA23:CA36" si="56">2^-(BZ23)</f>
        <v>0.98454467171527726</v>
      </c>
      <c r="CC23" s="9">
        <v>42</v>
      </c>
      <c r="CD23" s="1" t="s">
        <v>39</v>
      </c>
      <c r="CE23" s="7">
        <v>27.001800537109375</v>
      </c>
      <c r="CF23" s="7">
        <v>20.916042327880859</v>
      </c>
      <c r="CG23" s="5">
        <f t="shared" ref="CG23:CG36" si="57">CE23-CF23</f>
        <v>6.0857582092285156</v>
      </c>
      <c r="CH23" s="5">
        <f t="shared" si="18"/>
        <v>1.8310737609863459E-2</v>
      </c>
      <c r="CI23" s="11">
        <f t="shared" ref="CI23:CI36" si="58">2^-(CH23)</f>
        <v>0.98738816806570096</v>
      </c>
      <c r="CK23" s="9">
        <v>42</v>
      </c>
      <c r="CL23" s="1" t="s">
        <v>39</v>
      </c>
      <c r="CM23" s="7">
        <v>25.189071655273438</v>
      </c>
      <c r="CN23" s="7">
        <v>20.916042327880859</v>
      </c>
      <c r="CO23" s="5">
        <f t="shared" ref="CO23:CO36" si="59">CM23-CN23</f>
        <v>4.2730293273925781</v>
      </c>
      <c r="CP23" s="5">
        <f t="shared" si="19"/>
        <v>0.11185092926025408</v>
      </c>
      <c r="CQ23" s="11">
        <f t="shared" ref="CQ23:CQ36" si="60">2^-(CP23)</f>
        <v>0.92540004279927235</v>
      </c>
      <c r="CS23" s="9">
        <v>42</v>
      </c>
      <c r="CT23" s="1" t="s">
        <v>39</v>
      </c>
      <c r="CU23" s="7">
        <v>26.84489631652832</v>
      </c>
      <c r="CV23" s="7">
        <v>20.916042327880859</v>
      </c>
      <c r="CW23" s="5">
        <f t="shared" ref="CW23:CW36" si="61">CU23-CV23</f>
        <v>5.9288539886474609</v>
      </c>
      <c r="CX23" s="5">
        <f t="shared" si="20"/>
        <v>-7.7008247375488281E-2</v>
      </c>
      <c r="CY23" s="11">
        <f t="shared" ref="CY23:CY36" si="62">2^-(CX23)</f>
        <v>1.0548283471300925</v>
      </c>
      <c r="DA23" s="9">
        <v>42</v>
      </c>
      <c r="DB23" s="1" t="s">
        <v>39</v>
      </c>
      <c r="DC23" s="7">
        <v>25.081357955932617</v>
      </c>
      <c r="DD23" s="7">
        <v>20.916042327880859</v>
      </c>
      <c r="DE23" s="5">
        <f t="shared" ref="DE23:DE36" si="63">DC23-DD23</f>
        <v>4.1653156280517578</v>
      </c>
      <c r="DF23" s="5">
        <f t="shared" si="21"/>
        <v>8.2067298889159979E-2</v>
      </c>
      <c r="DG23" s="11">
        <f t="shared" ref="DG23:DG36" si="64">2^-(DF23)</f>
        <v>0.94470297143179816</v>
      </c>
      <c r="DI23" s="9">
        <v>42</v>
      </c>
      <c r="DJ23" s="1" t="s">
        <v>39</v>
      </c>
      <c r="DK23" s="7">
        <v>24.642526626586914</v>
      </c>
      <c r="DL23" s="7">
        <v>20.916042327880859</v>
      </c>
      <c r="DM23" s="5">
        <f t="shared" ref="DM23:DM36" si="65">DK23-DL23</f>
        <v>3.7264842987060547</v>
      </c>
      <c r="DN23" s="5">
        <f t="shared" si="22"/>
        <v>-3.9050102233886719E-2</v>
      </c>
      <c r="DO23" s="11">
        <f t="shared" ref="DO23:DO36" si="66">2^-(DN23)</f>
        <v>1.027437119823952</v>
      </c>
      <c r="DQ23" s="9">
        <v>42</v>
      </c>
      <c r="DR23" s="1" t="s">
        <v>39</v>
      </c>
      <c r="DS23" s="7">
        <v>25.971200942993164</v>
      </c>
      <c r="DT23" s="7">
        <v>20.916042327880859</v>
      </c>
      <c r="DU23" s="5">
        <f t="shared" ref="DU23:DU36" si="67">DS23-DT23</f>
        <v>5.0551586151123047</v>
      </c>
      <c r="DV23" s="5">
        <f t="shared" si="23"/>
        <v>0.11414127349853498</v>
      </c>
      <c r="DW23" s="11">
        <f t="shared" ref="DW23:DW36" si="68">2^-(DV23)</f>
        <v>0.92393209351219541</v>
      </c>
      <c r="DY23" s="9">
        <v>42</v>
      </c>
      <c r="DZ23" s="1" t="s">
        <v>39</v>
      </c>
      <c r="EA23" s="7">
        <v>25.63609504699707</v>
      </c>
      <c r="EB23" s="7">
        <v>20.916042327880859</v>
      </c>
      <c r="EC23" s="5">
        <f t="shared" ref="EC23:EC36" si="69">EA23-EB23</f>
        <v>4.7200527191162109</v>
      </c>
      <c r="ED23" s="5">
        <f t="shared" si="24"/>
        <v>8.7638664245605291E-2</v>
      </c>
      <c r="EE23" s="11">
        <f t="shared" ref="EE23:EE36" si="70">2^-(ED23)</f>
        <v>0.94106177525886925</v>
      </c>
      <c r="EG23" s="9">
        <v>42</v>
      </c>
      <c r="EH23" s="1" t="s">
        <v>39</v>
      </c>
      <c r="EI23" s="7">
        <v>23.968793869018555</v>
      </c>
      <c r="EJ23" s="7">
        <v>20.916042327880859</v>
      </c>
      <c r="EK23" s="5">
        <f t="shared" ref="EK23:EK36" si="71">EI23-EJ23</f>
        <v>3.0527515411376953</v>
      </c>
      <c r="EL23" s="5">
        <f t="shared" si="25"/>
        <v>4.4391059875488192E-2</v>
      </c>
      <c r="EM23" s="11">
        <f t="shared" ref="EM23:EM36" si="72">2^-(EL23)</f>
        <v>0.96969902610835379</v>
      </c>
      <c r="EO23" s="9">
        <v>42</v>
      </c>
      <c r="EP23" s="1" t="s">
        <v>39</v>
      </c>
      <c r="EQ23" s="7">
        <v>26.052968978881836</v>
      </c>
      <c r="ER23" s="7">
        <v>20.916042327880859</v>
      </c>
      <c r="ES23" s="5">
        <f t="shared" ref="ES23:ES36" si="73">EQ23-ER23</f>
        <v>5.1369266510009766</v>
      </c>
      <c r="ET23" s="5">
        <f t="shared" si="26"/>
        <v>0.1709688186645506</v>
      </c>
      <c r="EU23" s="11">
        <f t="shared" ref="EU23:EU36" si="74">2^-(ET23)</f>
        <v>0.88824599352188316</v>
      </c>
      <c r="EW23" s="9">
        <v>42</v>
      </c>
      <c r="EX23" s="1" t="s">
        <v>39</v>
      </c>
      <c r="EY23" s="7">
        <v>25.774887084960938</v>
      </c>
      <c r="EZ23" s="7">
        <v>20.916042327880859</v>
      </c>
      <c r="FA23" s="5">
        <f t="shared" ref="FA23:FA36" si="75">EY23-EZ23</f>
        <v>4.8588447570800781</v>
      </c>
      <c r="FB23" s="5">
        <f t="shared" si="27"/>
        <v>2.9140281677245916E-2</v>
      </c>
      <c r="FC23" s="11">
        <f t="shared" ref="FC23:FC36" si="76">2^-(FB23)</f>
        <v>0.98000411917622654</v>
      </c>
      <c r="FE23" s="9">
        <v>42</v>
      </c>
      <c r="FF23" s="1" t="s">
        <v>39</v>
      </c>
      <c r="FG23" s="7">
        <v>24.07952880859375</v>
      </c>
      <c r="FH23" s="7">
        <v>20.916042327880859</v>
      </c>
      <c r="FI23" s="5">
        <f t="shared" ref="FI23:FI36" si="77">FG23-FH23</f>
        <v>3.1634864807128906</v>
      </c>
      <c r="FJ23" s="5">
        <f t="shared" si="28"/>
        <v>0.152475929260254</v>
      </c>
      <c r="FK23" s="11">
        <f t="shared" ref="FK23:FK36" si="78">2^-(FJ23)</f>
        <v>0.89970507800125876</v>
      </c>
      <c r="FM23" s="9">
        <v>42</v>
      </c>
      <c r="FN23" s="1" t="s">
        <v>39</v>
      </c>
      <c r="FO23" s="7">
        <v>24.650547027587891</v>
      </c>
      <c r="FP23" s="7">
        <v>20.916042327880859</v>
      </c>
      <c r="FQ23" s="5">
        <f t="shared" ref="FQ23:FQ36" si="79">FO23-FP23</f>
        <v>3.7345046997070313</v>
      </c>
      <c r="FR23" s="5">
        <f t="shared" si="29"/>
        <v>0.10496807098388672</v>
      </c>
      <c r="FS23" s="11">
        <f t="shared" ref="FS23:FS36" si="80">2^-(FR23)</f>
        <v>0.92982552082593273</v>
      </c>
      <c r="FU23" s="9">
        <v>42</v>
      </c>
      <c r="FV23" s="1" t="s">
        <v>39</v>
      </c>
      <c r="FW23" s="7">
        <v>22.90887451171875</v>
      </c>
      <c r="FX23" s="7">
        <v>20.916042327880859</v>
      </c>
      <c r="FY23" s="5">
        <f t="shared" ref="FY23:FY36" si="81">FW23-FX23</f>
        <v>1.9928321838378906</v>
      </c>
      <c r="FZ23" s="5">
        <f t="shared" si="30"/>
        <v>7.269420623779288E-2</v>
      </c>
      <c r="GA23" s="11">
        <f t="shared" ref="GA23:GA36" si="82">2^-(FZ23)</f>
        <v>0.9508606243695481</v>
      </c>
      <c r="GC23" s="9">
        <v>42</v>
      </c>
      <c r="GD23" s="1" t="s">
        <v>39</v>
      </c>
      <c r="GE23" s="7">
        <v>23.548046112060547</v>
      </c>
      <c r="GF23" s="7">
        <v>20.916042327880859</v>
      </c>
      <c r="GG23" s="5">
        <f t="shared" ref="GG23:GG36" si="83">GE23-GF23</f>
        <v>2.6320037841796875</v>
      </c>
      <c r="GH23" s="5">
        <f t="shared" si="31"/>
        <v>5.7341575622558594E-2</v>
      </c>
      <c r="GI23" s="11">
        <f t="shared" ref="GI23:GI36" si="84">2^-(GH23)</f>
        <v>0.96103336509632564</v>
      </c>
      <c r="GK23" s="9">
        <v>42</v>
      </c>
      <c r="GL23" s="1" t="s">
        <v>39</v>
      </c>
      <c r="GM23" s="7">
        <v>25.624923706054688</v>
      </c>
      <c r="GN23" s="7">
        <v>20.916042327880859</v>
      </c>
      <c r="GO23" s="5">
        <f t="shared" ref="GO23:GO36" si="85">GM23-GN23</f>
        <v>4.7088813781738281</v>
      </c>
      <c r="GP23" s="5">
        <f t="shared" si="32"/>
        <v>8.0578041076660334E-2</v>
      </c>
      <c r="GQ23" s="11">
        <f t="shared" ref="GQ23:GQ36" si="86">2^-(GP23)</f>
        <v>0.94567866806048106</v>
      </c>
      <c r="GS23" s="9">
        <v>42</v>
      </c>
      <c r="GT23" s="1" t="s">
        <v>39</v>
      </c>
      <c r="GU23" s="7">
        <v>24.691041946411133</v>
      </c>
      <c r="GV23" s="7">
        <v>20.916042327880859</v>
      </c>
      <c r="GW23" s="5">
        <f t="shared" ref="GW23:GW36" si="87">GU23-GV23</f>
        <v>3.7749996185302734</v>
      </c>
      <c r="GX23" s="5">
        <f t="shared" si="33"/>
        <v>1.1411094665527255E-2</v>
      </c>
      <c r="GY23" s="11">
        <f t="shared" ref="GY23:GY36" si="88">2^-(GX23)</f>
        <v>0.99212163022992927</v>
      </c>
      <c r="HA23" s="9">
        <v>42</v>
      </c>
      <c r="HB23" s="1" t="s">
        <v>39</v>
      </c>
      <c r="HC23" s="7">
        <v>26.394012451171875</v>
      </c>
      <c r="HD23" s="7">
        <v>20.916042327880859</v>
      </c>
      <c r="HE23" s="5">
        <f t="shared" ref="HE23:HE36" si="89">HC23-HD23</f>
        <v>5.4779701232910156</v>
      </c>
      <c r="HF23" s="5">
        <f t="shared" si="34"/>
        <v>-8.2937049865722479E-2</v>
      </c>
      <c r="HG23" s="11">
        <f t="shared" ref="HG23:HG36" si="90">2^-(HF23)</f>
        <v>1.0591721180685654</v>
      </c>
      <c r="HI23" s="9">
        <v>42</v>
      </c>
      <c r="HJ23" s="1" t="s">
        <v>39</v>
      </c>
      <c r="HK23" s="7">
        <v>22.204196929931641</v>
      </c>
      <c r="HL23" s="7">
        <v>20.916042327880859</v>
      </c>
      <c r="HM23" s="5">
        <f t="shared" ref="HM23:HM36" si="91">HK23-HL23</f>
        <v>1.2881546020507813</v>
      </c>
      <c r="HN23" s="5">
        <f t="shared" si="35"/>
        <v>0.18323078155517569</v>
      </c>
      <c r="HO23" s="11">
        <f t="shared" ref="HO23:HO36" si="92">2^-(HN23)</f>
        <v>0.88072847661253617</v>
      </c>
      <c r="HQ23" s="9">
        <v>42</v>
      </c>
      <c r="HR23" s="1" t="s">
        <v>39</v>
      </c>
      <c r="HS23" s="7">
        <v>22.215436935424805</v>
      </c>
      <c r="HT23" s="7">
        <v>20.916042327880859</v>
      </c>
      <c r="HU23" s="5">
        <f t="shared" ref="HU23:HU36" si="93">HS23-HT23</f>
        <v>1.2993946075439453</v>
      </c>
      <c r="HV23" s="5">
        <f t="shared" si="36"/>
        <v>9.3941688537597656E-2</v>
      </c>
      <c r="HW23" s="11">
        <f t="shared" ref="HW23:HW36" si="94">2^-(HV23)</f>
        <v>0.93695931652767839</v>
      </c>
    </row>
    <row r="24" spans="1:232" x14ac:dyDescent="0.35">
      <c r="A24" s="9">
        <v>43</v>
      </c>
      <c r="B24" s="1" t="s">
        <v>40</v>
      </c>
      <c r="C24" s="7">
        <v>22.486322402954102</v>
      </c>
      <c r="D24" s="7">
        <v>21.056499481201172</v>
      </c>
      <c r="E24" s="5">
        <f t="shared" si="37"/>
        <v>1.4298229217529297</v>
      </c>
      <c r="F24" s="5">
        <f t="shared" si="8"/>
        <v>-1.5966606140136674E-2</v>
      </c>
      <c r="G24" s="11">
        <f t="shared" si="38"/>
        <v>1.0111286761267138</v>
      </c>
      <c r="I24" s="9">
        <v>43</v>
      </c>
      <c r="J24" s="1" t="s">
        <v>40</v>
      </c>
      <c r="K24" s="7">
        <v>22.600666046142578</v>
      </c>
      <c r="L24" s="7">
        <v>21.056499481201172</v>
      </c>
      <c r="M24" s="5">
        <f t="shared" si="39"/>
        <v>1.5441665649414063</v>
      </c>
      <c r="N24" s="5">
        <f t="shared" si="9"/>
        <v>-8.5144996643066406E-2</v>
      </c>
      <c r="O24" s="11">
        <f t="shared" si="40"/>
        <v>1.0607943501013903</v>
      </c>
      <c r="Q24" s="9">
        <v>43</v>
      </c>
      <c r="R24" s="1" t="s">
        <v>40</v>
      </c>
      <c r="S24" s="7">
        <v>28.00627326965332</v>
      </c>
      <c r="T24" s="7">
        <v>21.056499481201172</v>
      </c>
      <c r="U24" s="5">
        <f t="shared" si="41"/>
        <v>6.9497737884521484</v>
      </c>
      <c r="V24" s="5">
        <f t="shared" si="10"/>
        <v>-0.4027345657348631</v>
      </c>
      <c r="W24" s="11">
        <f t="shared" si="42"/>
        <v>1.3220113524906218</v>
      </c>
      <c r="Y24" s="9">
        <v>43</v>
      </c>
      <c r="Z24" s="1" t="s">
        <v>40</v>
      </c>
      <c r="AA24" s="7">
        <v>28.27684211730957</v>
      </c>
      <c r="AB24" s="7">
        <v>21.056499481201172</v>
      </c>
      <c r="AC24" s="5">
        <f t="shared" si="43"/>
        <v>7.2203426361083984</v>
      </c>
      <c r="AD24" s="5">
        <f t="shared" si="11"/>
        <v>-0.12212696075439489</v>
      </c>
      <c r="AE24" s="11">
        <f t="shared" si="44"/>
        <v>1.0883382139282891</v>
      </c>
      <c r="AG24" s="9">
        <v>43</v>
      </c>
      <c r="AH24" s="1" t="s">
        <v>40</v>
      </c>
      <c r="AI24" s="7">
        <v>23.491649627685547</v>
      </c>
      <c r="AJ24" s="7">
        <v>21.056499481201172</v>
      </c>
      <c r="AK24" s="5">
        <f t="shared" si="45"/>
        <v>2.435150146484375</v>
      </c>
      <c r="AL24" s="5">
        <f t="shared" si="12"/>
        <v>2.4919509887695313E-3</v>
      </c>
      <c r="AM24" s="11">
        <f t="shared" si="46"/>
        <v>0.99827420210281237</v>
      </c>
      <c r="AO24" s="9">
        <v>43</v>
      </c>
      <c r="AP24" s="1" t="s">
        <v>40</v>
      </c>
      <c r="AQ24" s="7">
        <v>26.336160659790039</v>
      </c>
      <c r="AR24" s="7">
        <v>21.056499481201172</v>
      </c>
      <c r="AS24" s="5">
        <f t="shared" si="47"/>
        <v>5.2796611785888672</v>
      </c>
      <c r="AT24" s="5">
        <f t="shared" si="13"/>
        <v>-3.6439895629882813E-3</v>
      </c>
      <c r="AU24" s="11">
        <f t="shared" si="48"/>
        <v>1.0025290136650591</v>
      </c>
      <c r="AW24" s="9">
        <v>43</v>
      </c>
      <c r="AX24" s="1" t="s">
        <v>40</v>
      </c>
      <c r="AY24" s="7">
        <v>24.837207794189453</v>
      </c>
      <c r="AZ24" s="7">
        <v>21.056499481201172</v>
      </c>
      <c r="BA24" s="5">
        <f t="shared" si="49"/>
        <v>3.7807083129882813</v>
      </c>
      <c r="BB24" s="5">
        <f t="shared" si="14"/>
        <v>-2.0237922668457031E-2</v>
      </c>
      <c r="BC24" s="11">
        <f t="shared" si="50"/>
        <v>1.0141267111395651</v>
      </c>
      <c r="BE24" s="9">
        <v>43</v>
      </c>
      <c r="BF24" s="1" t="s">
        <v>40</v>
      </c>
      <c r="BG24" s="7">
        <v>25.740924835205078</v>
      </c>
      <c r="BH24" s="7">
        <v>21.056499481201172</v>
      </c>
      <c r="BI24" s="5">
        <f t="shared" si="51"/>
        <v>4.6844253540039063</v>
      </c>
      <c r="BJ24" s="5">
        <f t="shared" si="15"/>
        <v>9.1906929016113637E-2</v>
      </c>
      <c r="BK24" s="11">
        <f t="shared" si="52"/>
        <v>0.93828172487574268</v>
      </c>
      <c r="BM24" s="9">
        <v>43</v>
      </c>
      <c r="BN24" s="1" t="s">
        <v>40</v>
      </c>
      <c r="BO24" s="7">
        <v>29.157217025756836</v>
      </c>
      <c r="BP24" s="7">
        <v>21.056499481201172</v>
      </c>
      <c r="BQ24" s="5">
        <f t="shared" si="53"/>
        <v>8.1007175445556641</v>
      </c>
      <c r="BR24" s="5">
        <f t="shared" si="16"/>
        <v>9.0447807312012074E-2</v>
      </c>
      <c r="BS24" s="11">
        <f t="shared" si="54"/>
        <v>0.93923117001262069</v>
      </c>
      <c r="BU24" s="9">
        <v>43</v>
      </c>
      <c r="BV24" s="1" t="s">
        <v>40</v>
      </c>
      <c r="BW24" s="7">
        <v>24.824548721313477</v>
      </c>
      <c r="BX24" s="7">
        <v>21.056499481201172</v>
      </c>
      <c r="BY24" s="5">
        <f t="shared" si="55"/>
        <v>3.7680492401123047</v>
      </c>
      <c r="BZ24" s="5">
        <f t="shared" si="17"/>
        <v>-0.16039562225341797</v>
      </c>
      <c r="CA24" s="11">
        <f t="shared" si="56"/>
        <v>1.1175935675359228</v>
      </c>
      <c r="CC24" s="9">
        <v>43</v>
      </c>
      <c r="CD24" s="1" t="s">
        <v>40</v>
      </c>
      <c r="CE24" s="7">
        <v>27.053335189819336</v>
      </c>
      <c r="CF24" s="7">
        <v>21.056499481201172</v>
      </c>
      <c r="CG24" s="5">
        <f t="shared" si="57"/>
        <v>5.9968357086181641</v>
      </c>
      <c r="CH24" s="5">
        <f t="shared" si="18"/>
        <v>-7.0611763000488104E-2</v>
      </c>
      <c r="CI24" s="11">
        <f t="shared" si="58"/>
        <v>1.0501619017628674</v>
      </c>
      <c r="CK24" s="9">
        <v>43</v>
      </c>
      <c r="CL24" s="1" t="s">
        <v>40</v>
      </c>
      <c r="CM24" s="7">
        <v>25.130252838134766</v>
      </c>
      <c r="CN24" s="7">
        <v>21.056499481201172</v>
      </c>
      <c r="CO24" s="5">
        <f t="shared" si="59"/>
        <v>4.0737533569335938</v>
      </c>
      <c r="CP24" s="5">
        <f t="shared" si="19"/>
        <v>-8.7425041198730291E-2</v>
      </c>
      <c r="CQ24" s="11">
        <f t="shared" si="60"/>
        <v>1.0624721618030482</v>
      </c>
      <c r="CS24" s="9">
        <v>43</v>
      </c>
      <c r="CT24" s="1" t="s">
        <v>40</v>
      </c>
      <c r="CU24" s="7">
        <v>26.944721221923828</v>
      </c>
      <c r="CV24" s="7">
        <v>21.056499481201172</v>
      </c>
      <c r="CW24" s="5">
        <f t="shared" si="61"/>
        <v>5.8882217407226563</v>
      </c>
      <c r="CX24" s="5">
        <f t="shared" si="20"/>
        <v>-0.11764049530029297</v>
      </c>
      <c r="CY24" s="11">
        <f t="shared" si="62"/>
        <v>1.0849589776249657</v>
      </c>
      <c r="DA24" s="9">
        <v>43</v>
      </c>
      <c r="DB24" s="1" t="s">
        <v>40</v>
      </c>
      <c r="DC24" s="7">
        <v>25.112667083740234</v>
      </c>
      <c r="DD24" s="7">
        <v>21.056499481201172</v>
      </c>
      <c r="DE24" s="5">
        <f t="shared" si="63"/>
        <v>4.0561676025390625</v>
      </c>
      <c r="DF24" s="5">
        <f t="shared" si="21"/>
        <v>-2.7080726623535334E-2</v>
      </c>
      <c r="DG24" s="11">
        <f t="shared" si="64"/>
        <v>1.0189482107083898</v>
      </c>
      <c r="DI24" s="9">
        <v>43</v>
      </c>
      <c r="DJ24" s="1" t="s">
        <v>40</v>
      </c>
      <c r="DK24" s="7">
        <v>24.803403854370117</v>
      </c>
      <c r="DL24" s="7">
        <v>21.056499481201172</v>
      </c>
      <c r="DM24" s="5">
        <f t="shared" si="65"/>
        <v>3.7469043731689453</v>
      </c>
      <c r="DN24" s="5">
        <f t="shared" si="22"/>
        <v>-1.8630027770996094E-2</v>
      </c>
      <c r="DO24" s="11">
        <f t="shared" si="66"/>
        <v>1.0129970885982935</v>
      </c>
      <c r="DQ24" s="9">
        <v>43</v>
      </c>
      <c r="DR24" s="1" t="s">
        <v>40</v>
      </c>
      <c r="DS24" s="7">
        <v>25.909534454345703</v>
      </c>
      <c r="DT24" s="7">
        <v>21.056499481201172</v>
      </c>
      <c r="DU24" s="5">
        <f t="shared" si="67"/>
        <v>4.8530349731445313</v>
      </c>
      <c r="DV24" s="5">
        <f t="shared" si="23"/>
        <v>-8.7982368469238459E-2</v>
      </c>
      <c r="DW24" s="11">
        <f t="shared" si="68"/>
        <v>1.0628826845285946</v>
      </c>
      <c r="DY24" s="9">
        <v>43</v>
      </c>
      <c r="DZ24" s="1" t="s">
        <v>40</v>
      </c>
      <c r="EA24" s="7">
        <v>25.830589294433594</v>
      </c>
      <c r="EB24" s="7">
        <v>21.056499481201172</v>
      </c>
      <c r="EC24" s="5">
        <f t="shared" si="69"/>
        <v>4.7740898132324219</v>
      </c>
      <c r="ED24" s="5">
        <f t="shared" si="24"/>
        <v>0.14167575836181623</v>
      </c>
      <c r="EE24" s="11">
        <f t="shared" si="70"/>
        <v>0.90646564096982529</v>
      </c>
      <c r="EG24" s="9">
        <v>43</v>
      </c>
      <c r="EH24" s="1" t="s">
        <v>40</v>
      </c>
      <c r="EI24" s="7">
        <v>23.971525192260742</v>
      </c>
      <c r="EJ24" s="7">
        <v>21.056499481201172</v>
      </c>
      <c r="EK24" s="5">
        <f t="shared" si="71"/>
        <v>2.9150257110595703</v>
      </c>
      <c r="EL24" s="5">
        <f t="shared" si="25"/>
        <v>-9.3334770202636808E-2</v>
      </c>
      <c r="EM24" s="11">
        <f t="shared" si="72"/>
        <v>1.0668333054701613</v>
      </c>
      <c r="EO24" s="9">
        <v>43</v>
      </c>
      <c r="EP24" s="1" t="s">
        <v>40</v>
      </c>
      <c r="EQ24" s="7">
        <v>25.995018005371094</v>
      </c>
      <c r="ER24" s="7">
        <v>21.056499481201172</v>
      </c>
      <c r="ES24" s="5">
        <f t="shared" si="73"/>
        <v>4.9385185241699219</v>
      </c>
      <c r="ET24" s="5">
        <f t="shared" si="26"/>
        <v>-2.7439308166504084E-2</v>
      </c>
      <c r="EU24" s="11">
        <f t="shared" si="74"/>
        <v>1.0192015015439941</v>
      </c>
      <c r="EW24" s="9">
        <v>43</v>
      </c>
      <c r="EX24" s="1" t="s">
        <v>40</v>
      </c>
      <c r="EY24" s="7">
        <v>25.874385833740234</v>
      </c>
      <c r="EZ24" s="7">
        <v>21.056499481201172</v>
      </c>
      <c r="FA24" s="5">
        <f t="shared" si="75"/>
        <v>4.8178863525390625</v>
      </c>
      <c r="FB24" s="5">
        <f t="shared" si="27"/>
        <v>-1.1818122863769709E-2</v>
      </c>
      <c r="FC24" s="11">
        <f t="shared" si="76"/>
        <v>1.0082253423088232</v>
      </c>
      <c r="FE24" s="9">
        <v>43</v>
      </c>
      <c r="FF24" s="1" t="s">
        <v>40</v>
      </c>
      <c r="FG24" s="7">
        <v>23.980648040771484</v>
      </c>
      <c r="FH24" s="7">
        <v>21.056499481201172</v>
      </c>
      <c r="FI24" s="5">
        <f t="shared" si="77"/>
        <v>2.9241485595703125</v>
      </c>
      <c r="FJ24" s="5">
        <f t="shared" si="28"/>
        <v>-8.686199188232413E-2</v>
      </c>
      <c r="FK24" s="11">
        <f t="shared" si="78"/>
        <v>1.0620575852734666</v>
      </c>
      <c r="FM24" s="9">
        <v>43</v>
      </c>
      <c r="FN24" s="1" t="s">
        <v>40</v>
      </c>
      <c r="FO24" s="7">
        <v>24.612306594848633</v>
      </c>
      <c r="FP24" s="7">
        <v>21.056499481201172</v>
      </c>
      <c r="FQ24" s="5">
        <f t="shared" si="79"/>
        <v>3.5558071136474609</v>
      </c>
      <c r="FR24" s="5">
        <f t="shared" si="29"/>
        <v>-7.3729515075683594E-2</v>
      </c>
      <c r="FS24" s="11">
        <f t="shared" si="80"/>
        <v>1.0524338197486562</v>
      </c>
      <c r="FU24" s="9">
        <v>43</v>
      </c>
      <c r="FV24" s="1" t="s">
        <v>40</v>
      </c>
      <c r="FW24" s="7">
        <v>22.936445236206055</v>
      </c>
      <c r="FX24" s="7">
        <v>21.056499481201172</v>
      </c>
      <c r="FY24" s="5">
        <f t="shared" si="81"/>
        <v>1.8799457550048828</v>
      </c>
      <c r="FZ24" s="5">
        <f t="shared" si="30"/>
        <v>-4.0192222595214933E-2</v>
      </c>
      <c r="GA24" s="11">
        <f t="shared" si="82"/>
        <v>1.0282508201776823</v>
      </c>
      <c r="GC24" s="9">
        <v>43</v>
      </c>
      <c r="GD24" s="1" t="s">
        <v>40</v>
      </c>
      <c r="GE24" s="7">
        <v>23.550439834594727</v>
      </c>
      <c r="GF24" s="7">
        <v>21.056499481201172</v>
      </c>
      <c r="GG24" s="5">
        <f t="shared" si="83"/>
        <v>2.4939403533935547</v>
      </c>
      <c r="GH24" s="5">
        <f t="shared" si="31"/>
        <v>-8.0721855163574219E-2</v>
      </c>
      <c r="GI24" s="11">
        <f t="shared" si="84"/>
        <v>1.0575470538514413</v>
      </c>
      <c r="GK24" s="9">
        <v>43</v>
      </c>
      <c r="GL24" s="1" t="s">
        <v>40</v>
      </c>
      <c r="GM24" s="7">
        <v>25.700458526611328</v>
      </c>
      <c r="GN24" s="7">
        <v>21.056499481201172</v>
      </c>
      <c r="GO24" s="5">
        <f t="shared" si="85"/>
        <v>4.6439590454101563</v>
      </c>
      <c r="GP24" s="5">
        <f t="shared" si="32"/>
        <v>1.5655708312988459E-2</v>
      </c>
      <c r="GQ24" s="11">
        <f t="shared" si="86"/>
        <v>0.9892069573233383</v>
      </c>
      <c r="GS24" s="9">
        <v>43</v>
      </c>
      <c r="GT24" s="1" t="s">
        <v>40</v>
      </c>
      <c r="GU24" s="7">
        <v>24.83213996887207</v>
      </c>
      <c r="GV24" s="7">
        <v>21.056499481201172</v>
      </c>
      <c r="GW24" s="5">
        <f t="shared" si="87"/>
        <v>3.7756404876708984</v>
      </c>
      <c r="GX24" s="5">
        <f t="shared" si="33"/>
        <v>1.2051963806152255E-2</v>
      </c>
      <c r="GY24" s="11">
        <f t="shared" si="88"/>
        <v>0.99168101116733354</v>
      </c>
      <c r="HA24" s="9">
        <v>43</v>
      </c>
      <c r="HB24" s="1" t="s">
        <v>40</v>
      </c>
      <c r="HC24" s="7">
        <v>26.649564743041992</v>
      </c>
      <c r="HD24" s="7">
        <v>21.056499481201172</v>
      </c>
      <c r="HE24" s="5">
        <f t="shared" si="89"/>
        <v>5.5930652618408203</v>
      </c>
      <c r="HF24" s="5">
        <f t="shared" si="34"/>
        <v>3.2158088684082209E-2</v>
      </c>
      <c r="HG24" s="11">
        <f t="shared" si="90"/>
        <v>0.9779563043701468</v>
      </c>
      <c r="HI24" s="9">
        <v>43</v>
      </c>
      <c r="HJ24" s="1" t="s">
        <v>40</v>
      </c>
      <c r="HK24" s="7">
        <v>22.120569229125977</v>
      </c>
      <c r="HL24" s="7">
        <v>21.056499481201172</v>
      </c>
      <c r="HM24" s="5">
        <f t="shared" si="91"/>
        <v>1.0640697479248047</v>
      </c>
      <c r="HN24" s="5">
        <f t="shared" si="35"/>
        <v>-4.085407257080087E-2</v>
      </c>
      <c r="HO24" s="11">
        <f t="shared" si="92"/>
        <v>1.0287226481722849</v>
      </c>
      <c r="HQ24" s="9">
        <v>43</v>
      </c>
      <c r="HR24" s="1" t="s">
        <v>40</v>
      </c>
      <c r="HS24" s="7">
        <v>22.270305633544922</v>
      </c>
      <c r="HT24" s="7">
        <v>21.056499481201172</v>
      </c>
      <c r="HU24" s="5">
        <f t="shared" si="93"/>
        <v>1.21380615234375</v>
      </c>
      <c r="HV24" s="5">
        <f t="shared" si="36"/>
        <v>8.3532333374023438E-3</v>
      </c>
      <c r="HW24" s="11">
        <f t="shared" si="94"/>
        <v>0.99422670972589033</v>
      </c>
    </row>
    <row r="25" spans="1:232" x14ac:dyDescent="0.35">
      <c r="A25" s="9">
        <v>44</v>
      </c>
      <c r="B25" s="1" t="s">
        <v>41</v>
      </c>
      <c r="C25" s="7">
        <v>22.539285659790039</v>
      </c>
      <c r="D25" s="7">
        <v>21.036491394042969</v>
      </c>
      <c r="E25" s="5">
        <f t="shared" si="37"/>
        <v>1.5027942657470703</v>
      </c>
      <c r="F25" s="5">
        <f t="shared" si="8"/>
        <v>5.7004737854003951E-2</v>
      </c>
      <c r="G25" s="11">
        <f t="shared" si="38"/>
        <v>0.96125777158407899</v>
      </c>
      <c r="I25" s="9">
        <v>44</v>
      </c>
      <c r="J25" s="1" t="s">
        <v>41</v>
      </c>
      <c r="K25" s="7">
        <v>22.552024841308594</v>
      </c>
      <c r="L25" s="7">
        <v>21.036491394042969</v>
      </c>
      <c r="M25" s="5">
        <f t="shared" si="39"/>
        <v>1.515533447265625</v>
      </c>
      <c r="N25" s="5">
        <f t="shared" si="9"/>
        <v>-0.11377811431884766</v>
      </c>
      <c r="O25" s="11">
        <f t="shared" si="40"/>
        <v>1.0820582117865627</v>
      </c>
      <c r="Q25" s="9">
        <v>44</v>
      </c>
      <c r="R25" s="1" t="s">
        <v>41</v>
      </c>
      <c r="S25" s="7">
        <v>28.531240463256836</v>
      </c>
      <c r="T25" s="7">
        <v>21.036491394042969</v>
      </c>
      <c r="U25" s="5">
        <f t="shared" si="41"/>
        <v>7.4947490692138672</v>
      </c>
      <c r="V25" s="5">
        <f t="shared" si="10"/>
        <v>0.14224071502685565</v>
      </c>
      <c r="W25" s="11">
        <f t="shared" si="42"/>
        <v>0.90611074022318827</v>
      </c>
      <c r="Y25" s="9">
        <v>44</v>
      </c>
      <c r="Z25" s="1" t="s">
        <v>41</v>
      </c>
      <c r="AA25" s="7">
        <v>28.967182159423828</v>
      </c>
      <c r="AB25" s="7">
        <v>21.036491394042969</v>
      </c>
      <c r="AC25" s="5">
        <f t="shared" si="43"/>
        <v>7.9306907653808594</v>
      </c>
      <c r="AD25" s="5">
        <f t="shared" si="11"/>
        <v>0.58822116851806605</v>
      </c>
      <c r="AE25" s="11">
        <f t="shared" si="44"/>
        <v>0.66516254175312661</v>
      </c>
      <c r="AG25" s="9">
        <v>44</v>
      </c>
      <c r="AH25" s="1" t="s">
        <v>41</v>
      </c>
      <c r="AI25" s="7">
        <v>23.409481048583984</v>
      </c>
      <c r="AJ25" s="7">
        <v>21.036491394042969</v>
      </c>
      <c r="AK25" s="5">
        <f t="shared" si="45"/>
        <v>2.3729896545410156</v>
      </c>
      <c r="AL25" s="5">
        <f t="shared" si="12"/>
        <v>-5.9668540954589844E-2</v>
      </c>
      <c r="AM25" s="11">
        <f t="shared" si="46"/>
        <v>1.0422262819450787</v>
      </c>
      <c r="AO25" s="9">
        <v>44</v>
      </c>
      <c r="AP25" s="1" t="s">
        <v>41</v>
      </c>
      <c r="AQ25" s="7">
        <v>26.487886428833008</v>
      </c>
      <c r="AR25" s="7">
        <v>21.036491394042969</v>
      </c>
      <c r="AS25" s="5">
        <f t="shared" si="47"/>
        <v>5.4513950347900391</v>
      </c>
      <c r="AT25" s="5">
        <f t="shared" si="13"/>
        <v>0.16808986663818359</v>
      </c>
      <c r="AU25" s="11">
        <f t="shared" si="48"/>
        <v>0.89002029144366035</v>
      </c>
      <c r="AW25" s="9">
        <v>44</v>
      </c>
      <c r="AX25" s="1" t="s">
        <v>41</v>
      </c>
      <c r="AY25" s="7">
        <v>24.766368865966797</v>
      </c>
      <c r="AZ25" s="7">
        <v>21.036491394042969</v>
      </c>
      <c r="BA25" s="5">
        <f t="shared" si="49"/>
        <v>3.7298774719238281</v>
      </c>
      <c r="BB25" s="5">
        <f t="shared" si="14"/>
        <v>-7.1068763732910156E-2</v>
      </c>
      <c r="BC25" s="11">
        <f t="shared" si="50"/>
        <v>1.0504946129494159</v>
      </c>
      <c r="BE25" s="9">
        <v>44</v>
      </c>
      <c r="BF25" s="1" t="s">
        <v>41</v>
      </c>
      <c r="BG25" s="7">
        <v>25.58289909362793</v>
      </c>
      <c r="BH25" s="7">
        <v>21.036491394042969</v>
      </c>
      <c r="BI25" s="5">
        <f t="shared" si="51"/>
        <v>4.5464076995849609</v>
      </c>
      <c r="BJ25" s="5">
        <f t="shared" si="15"/>
        <v>-4.6110725402831676E-2</v>
      </c>
      <c r="BK25" s="11">
        <f t="shared" si="52"/>
        <v>1.0324777740799589</v>
      </c>
      <c r="BM25" s="9">
        <v>44</v>
      </c>
      <c r="BN25" s="1" t="s">
        <v>41</v>
      </c>
      <c r="BO25" s="7">
        <v>28.521024703979492</v>
      </c>
      <c r="BP25" s="7">
        <v>21.036491394042969</v>
      </c>
      <c r="BQ25" s="5">
        <f t="shared" si="53"/>
        <v>7.4845333099365234</v>
      </c>
      <c r="BR25" s="5">
        <f t="shared" si="16"/>
        <v>-0.52573642730712855</v>
      </c>
      <c r="BS25" s="11">
        <f t="shared" si="54"/>
        <v>1.4396682747682352</v>
      </c>
      <c r="BU25" s="9">
        <v>44</v>
      </c>
      <c r="BV25" s="1" t="s">
        <v>41</v>
      </c>
      <c r="BW25" s="7">
        <v>24.93781852722168</v>
      </c>
      <c r="BX25" s="7">
        <v>21.036491394042969</v>
      </c>
      <c r="BY25" s="5">
        <f t="shared" si="55"/>
        <v>3.9013271331787109</v>
      </c>
      <c r="BZ25" s="5">
        <f t="shared" si="17"/>
        <v>-2.7117729187011719E-2</v>
      </c>
      <c r="CA25" s="11">
        <f t="shared" si="56"/>
        <v>1.018974345254013</v>
      </c>
      <c r="CC25" s="9">
        <v>44</v>
      </c>
      <c r="CD25" s="1" t="s">
        <v>41</v>
      </c>
      <c r="CE25" s="7">
        <v>27.046236038208008</v>
      </c>
      <c r="CF25" s="7">
        <v>21.036491394042969</v>
      </c>
      <c r="CG25" s="5">
        <f t="shared" si="57"/>
        <v>6.0097446441650391</v>
      </c>
      <c r="CH25" s="5">
        <f t="shared" si="18"/>
        <v>-5.7702827453613104E-2</v>
      </c>
      <c r="CI25" s="11">
        <f t="shared" si="58"/>
        <v>1.0408071856493559</v>
      </c>
      <c r="CK25" s="9">
        <v>44</v>
      </c>
      <c r="CL25" s="1" t="s">
        <v>41</v>
      </c>
      <c r="CM25" s="7">
        <v>25.180032730102539</v>
      </c>
      <c r="CN25" s="7">
        <v>21.036491394042969</v>
      </c>
      <c r="CO25" s="5">
        <f t="shared" si="59"/>
        <v>4.1435413360595703</v>
      </c>
      <c r="CP25" s="5">
        <f t="shared" si="19"/>
        <v>-1.7637062072753729E-2</v>
      </c>
      <c r="CQ25" s="11">
        <f t="shared" si="60"/>
        <v>1.0123001115823134</v>
      </c>
      <c r="CS25" s="9">
        <v>44</v>
      </c>
      <c r="CT25" s="1" t="s">
        <v>41</v>
      </c>
      <c r="CU25" s="7">
        <v>27.281352996826172</v>
      </c>
      <c r="CV25" s="7">
        <v>21.036491394042969</v>
      </c>
      <c r="CW25" s="5">
        <f t="shared" si="61"/>
        <v>6.2448616027832031</v>
      </c>
      <c r="CX25" s="5">
        <f t="shared" si="20"/>
        <v>0.23899936676025391</v>
      </c>
      <c r="CY25" s="11">
        <f t="shared" si="62"/>
        <v>0.84733280686442292</v>
      </c>
      <c r="DA25" s="9">
        <v>44</v>
      </c>
      <c r="DB25" s="1" t="s">
        <v>41</v>
      </c>
      <c r="DC25" s="7">
        <v>25.149433135986328</v>
      </c>
      <c r="DD25" s="7">
        <v>21.036491394042969</v>
      </c>
      <c r="DE25" s="5">
        <f t="shared" si="63"/>
        <v>4.1129417419433594</v>
      </c>
      <c r="DF25" s="5">
        <f t="shared" si="21"/>
        <v>2.9693412780761541E-2</v>
      </c>
      <c r="DG25" s="11">
        <f t="shared" si="64"/>
        <v>0.9796284563767429</v>
      </c>
      <c r="DI25" s="9">
        <v>44</v>
      </c>
      <c r="DJ25" s="1" t="s">
        <v>41</v>
      </c>
      <c r="DK25" s="7">
        <v>24.719175338745117</v>
      </c>
      <c r="DL25" s="7">
        <v>21.036491394042969</v>
      </c>
      <c r="DM25" s="5">
        <f t="shared" si="65"/>
        <v>3.6826839447021484</v>
      </c>
      <c r="DN25" s="5">
        <f t="shared" si="22"/>
        <v>-8.2850456237792969E-2</v>
      </c>
      <c r="DO25" s="11">
        <f t="shared" si="66"/>
        <v>1.0591085462108827</v>
      </c>
      <c r="DQ25" s="9">
        <v>44</v>
      </c>
      <c r="DR25" s="1" t="s">
        <v>41</v>
      </c>
      <c r="DS25" s="7">
        <v>25.921859741210938</v>
      </c>
      <c r="DT25" s="7">
        <v>21.036491394042969</v>
      </c>
      <c r="DU25" s="5">
        <f t="shared" si="67"/>
        <v>4.8853683471679688</v>
      </c>
      <c r="DV25" s="5">
        <f t="shared" si="23"/>
        <v>-5.5648994445800959E-2</v>
      </c>
      <c r="DW25" s="11">
        <f t="shared" si="68"/>
        <v>1.0393265378134331</v>
      </c>
      <c r="DY25" s="9">
        <v>44</v>
      </c>
      <c r="DZ25" s="1" t="s">
        <v>41</v>
      </c>
      <c r="EA25" s="7">
        <v>25.549400329589844</v>
      </c>
      <c r="EB25" s="7">
        <v>21.036491394042969</v>
      </c>
      <c r="EC25" s="5">
        <f t="shared" si="69"/>
        <v>4.512908935546875</v>
      </c>
      <c r="ED25" s="5">
        <f t="shared" si="24"/>
        <v>-0.11950511932373065</v>
      </c>
      <c r="EE25" s="11">
        <f t="shared" si="70"/>
        <v>1.0863621490704514</v>
      </c>
      <c r="EG25" s="9">
        <v>44</v>
      </c>
      <c r="EH25" s="1" t="s">
        <v>41</v>
      </c>
      <c r="EI25" s="7">
        <v>24.084125518798828</v>
      </c>
      <c r="EJ25" s="7">
        <v>21.036491394042969</v>
      </c>
      <c r="EK25" s="5">
        <f t="shared" si="71"/>
        <v>3.0476341247558594</v>
      </c>
      <c r="EL25" s="5">
        <f t="shared" si="25"/>
        <v>3.9273643493652255E-2</v>
      </c>
      <c r="EM25" s="11">
        <f t="shared" si="72"/>
        <v>0.97314477520633114</v>
      </c>
      <c r="EO25" s="9">
        <v>44</v>
      </c>
      <c r="EP25" s="1" t="s">
        <v>41</v>
      </c>
      <c r="EQ25" s="7">
        <v>25.89259147644043</v>
      </c>
      <c r="ER25" s="7">
        <v>21.036491394042969</v>
      </c>
      <c r="ES25" s="5">
        <f t="shared" si="73"/>
        <v>4.8561000823974609</v>
      </c>
      <c r="ET25" s="5">
        <f t="shared" si="26"/>
        <v>-0.10985774993896502</v>
      </c>
      <c r="EU25" s="11">
        <f t="shared" si="74"/>
        <v>1.0791218295994029</v>
      </c>
      <c r="EW25" s="9">
        <v>44</v>
      </c>
      <c r="EX25" s="1" t="s">
        <v>41</v>
      </c>
      <c r="EY25" s="7">
        <v>25.792888641357422</v>
      </c>
      <c r="EZ25" s="7">
        <v>21.036491394042969</v>
      </c>
      <c r="FA25" s="5">
        <f t="shared" si="75"/>
        <v>4.7563972473144531</v>
      </c>
      <c r="FB25" s="5">
        <f t="shared" si="27"/>
        <v>-7.3307228088379084E-2</v>
      </c>
      <c r="FC25" s="11">
        <f t="shared" si="76"/>
        <v>1.052125810046628</v>
      </c>
      <c r="FE25" s="9">
        <v>44</v>
      </c>
      <c r="FF25" s="1" t="s">
        <v>41</v>
      </c>
      <c r="FG25" s="7">
        <v>23.945409774780273</v>
      </c>
      <c r="FH25" s="7">
        <v>21.036491394042969</v>
      </c>
      <c r="FI25" s="5">
        <f t="shared" si="77"/>
        <v>2.9089183807373047</v>
      </c>
      <c r="FJ25" s="5">
        <f t="shared" si="28"/>
        <v>-0.10209217071533194</v>
      </c>
      <c r="FK25" s="11">
        <f t="shared" si="78"/>
        <v>1.0733288568990649</v>
      </c>
      <c r="FM25" s="9">
        <v>44</v>
      </c>
      <c r="FN25" s="1" t="s">
        <v>41</v>
      </c>
      <c r="FO25" s="7">
        <v>24.715324401855469</v>
      </c>
      <c r="FP25" s="7">
        <v>21.036491394042969</v>
      </c>
      <c r="FQ25" s="5">
        <f t="shared" si="79"/>
        <v>3.6788330078125</v>
      </c>
      <c r="FR25" s="5">
        <f t="shared" si="29"/>
        <v>4.9296379089355469E-2</v>
      </c>
      <c r="FS25" s="11">
        <f t="shared" si="80"/>
        <v>0.96640754338446011</v>
      </c>
      <c r="FU25" s="9">
        <v>44</v>
      </c>
      <c r="FV25" s="1" t="s">
        <v>41</v>
      </c>
      <c r="FW25" s="7">
        <v>22.870182037353516</v>
      </c>
      <c r="FX25" s="7">
        <v>21.036491394042969</v>
      </c>
      <c r="FY25" s="5">
        <f t="shared" si="81"/>
        <v>1.8336906433105469</v>
      </c>
      <c r="FZ25" s="5">
        <f t="shared" si="30"/>
        <v>-8.644733428955087E-2</v>
      </c>
      <c r="GA25" s="11">
        <f t="shared" si="82"/>
        <v>1.0617523738829269</v>
      </c>
      <c r="GC25" s="9">
        <v>44</v>
      </c>
      <c r="GD25" s="1" t="s">
        <v>41</v>
      </c>
      <c r="GE25" s="7">
        <v>23.558664321899414</v>
      </c>
      <c r="GF25" s="7">
        <v>21.036491394042969</v>
      </c>
      <c r="GG25" s="5">
        <f t="shared" si="83"/>
        <v>2.5221729278564453</v>
      </c>
      <c r="GH25" s="5">
        <f t="shared" si="31"/>
        <v>-5.2489280700683594E-2</v>
      </c>
      <c r="GI25" s="11">
        <f t="shared" si="84"/>
        <v>1.037052751125717</v>
      </c>
      <c r="GK25" s="9">
        <v>44</v>
      </c>
      <c r="GL25" s="1" t="s">
        <v>41</v>
      </c>
      <c r="GM25" s="7">
        <v>25.629619598388672</v>
      </c>
      <c r="GN25" s="7">
        <v>21.036491394042969</v>
      </c>
      <c r="GO25" s="5">
        <f t="shared" si="85"/>
        <v>4.5931282043457031</v>
      </c>
      <c r="GP25" s="5">
        <f t="shared" si="32"/>
        <v>-3.5175132751464666E-2</v>
      </c>
      <c r="GQ25" s="11">
        <f t="shared" si="86"/>
        <v>1.0246812043758899</v>
      </c>
      <c r="GS25" s="9">
        <v>44</v>
      </c>
      <c r="GT25" s="1" t="s">
        <v>41</v>
      </c>
      <c r="GU25" s="7">
        <v>24.828828811645508</v>
      </c>
      <c r="GV25" s="7">
        <v>21.036491394042969</v>
      </c>
      <c r="GW25" s="5">
        <f t="shared" si="87"/>
        <v>3.7923374176025391</v>
      </c>
      <c r="GX25" s="5">
        <f t="shared" si="33"/>
        <v>2.874889373779288E-2</v>
      </c>
      <c r="GY25" s="11">
        <f t="shared" si="88"/>
        <v>0.98027002001793317</v>
      </c>
      <c r="HA25" s="9">
        <v>44</v>
      </c>
      <c r="HB25" s="1" t="s">
        <v>41</v>
      </c>
      <c r="HC25" s="7">
        <v>26.611711502075195</v>
      </c>
      <c r="HD25" s="7">
        <v>21.036491394042969</v>
      </c>
      <c r="HE25" s="5">
        <f t="shared" si="89"/>
        <v>5.5752201080322266</v>
      </c>
      <c r="HF25" s="5">
        <f t="shared" si="34"/>
        <v>1.4312934875488459E-2</v>
      </c>
      <c r="HG25" s="11">
        <f t="shared" si="90"/>
        <v>0.99012808002941177</v>
      </c>
      <c r="HI25" s="9">
        <v>44</v>
      </c>
      <c r="HJ25" s="1" t="s">
        <v>41</v>
      </c>
      <c r="HK25" s="7">
        <v>22.187816619873047</v>
      </c>
      <c r="HL25" s="7">
        <v>21.036491394042969</v>
      </c>
      <c r="HM25" s="5">
        <f t="shared" si="91"/>
        <v>1.1513252258300781</v>
      </c>
      <c r="HN25" s="5">
        <f t="shared" si="35"/>
        <v>4.6401405334472567E-2</v>
      </c>
      <c r="HO25" s="11">
        <f t="shared" si="92"/>
        <v>0.96834872519400361</v>
      </c>
      <c r="HQ25" s="9">
        <v>44</v>
      </c>
      <c r="HR25" s="1" t="s">
        <v>41</v>
      </c>
      <c r="HS25" s="7">
        <v>22.203527450561523</v>
      </c>
      <c r="HT25" s="7">
        <v>21.036491394042969</v>
      </c>
      <c r="HU25" s="5">
        <f t="shared" si="93"/>
        <v>1.1670360565185547</v>
      </c>
      <c r="HV25" s="5">
        <f t="shared" si="36"/>
        <v>-3.8416862487792969E-2</v>
      </c>
      <c r="HW25" s="11">
        <f t="shared" si="94"/>
        <v>1.0269862475073015</v>
      </c>
    </row>
    <row r="26" spans="1:232" s="25" customFormat="1" x14ac:dyDescent="0.35">
      <c r="A26" s="26">
        <v>45</v>
      </c>
      <c r="B26" s="27" t="s">
        <v>42</v>
      </c>
      <c r="C26" s="23">
        <v>22.373607635498047</v>
      </c>
      <c r="D26" s="23">
        <v>20.988523483276367</v>
      </c>
      <c r="E26" s="23">
        <f t="shared" si="37"/>
        <v>1.3850841522216797</v>
      </c>
      <c r="F26" s="23">
        <f t="shared" si="8"/>
        <v>-6.0705375671386674E-2</v>
      </c>
      <c r="G26" s="24">
        <f t="shared" si="38"/>
        <v>1.0429755773695915</v>
      </c>
      <c r="H26" s="25" t="s">
        <v>68</v>
      </c>
      <c r="I26" s="26">
        <v>45</v>
      </c>
      <c r="J26" s="27" t="s">
        <v>42</v>
      </c>
      <c r="K26" s="23">
        <v>22.700708389282227</v>
      </c>
      <c r="L26" s="23">
        <v>20.988523483276367</v>
      </c>
      <c r="M26" s="23">
        <f t="shared" si="39"/>
        <v>1.7121849060058594</v>
      </c>
      <c r="N26" s="23">
        <f t="shared" si="9"/>
        <v>8.2873344421386719E-2</v>
      </c>
      <c r="O26" s="24">
        <f t="shared" si="40"/>
        <v>0.94417530556571494</v>
      </c>
      <c r="P26" s="25" t="s">
        <v>68</v>
      </c>
      <c r="Q26" s="26">
        <v>45</v>
      </c>
      <c r="R26" s="27" t="s">
        <v>42</v>
      </c>
      <c r="S26" s="23">
        <v>28.197322845458984</v>
      </c>
      <c r="T26" s="23">
        <v>20.988523483276367</v>
      </c>
      <c r="U26" s="23">
        <f t="shared" si="41"/>
        <v>7.2087993621826172</v>
      </c>
      <c r="V26" s="23">
        <f t="shared" si="10"/>
        <v>-0.14370899200439435</v>
      </c>
      <c r="W26" s="24">
        <f t="shared" si="42"/>
        <v>1.1047416233756286</v>
      </c>
      <c r="X26" s="25" t="s">
        <v>68</v>
      </c>
      <c r="Y26" s="26">
        <v>45</v>
      </c>
      <c r="Z26" s="27" t="s">
        <v>42</v>
      </c>
      <c r="AA26" s="23">
        <v>28.186145782470703</v>
      </c>
      <c r="AB26" s="23">
        <v>20.988523483276367</v>
      </c>
      <c r="AC26" s="23">
        <f t="shared" si="43"/>
        <v>7.1976222991943359</v>
      </c>
      <c r="AD26" s="23">
        <f t="shared" si="11"/>
        <v>-0.14484729766845739</v>
      </c>
      <c r="AE26" s="24">
        <f t="shared" si="44"/>
        <v>1.1056136232421896</v>
      </c>
      <c r="AF26" s="25" t="s">
        <v>68</v>
      </c>
      <c r="AG26" s="26">
        <v>45</v>
      </c>
      <c r="AH26" s="27" t="s">
        <v>42</v>
      </c>
      <c r="AI26" s="23">
        <v>23.359556198120117</v>
      </c>
      <c r="AJ26" s="23">
        <v>20.988523483276367</v>
      </c>
      <c r="AK26" s="23">
        <f t="shared" si="45"/>
        <v>2.37103271484375</v>
      </c>
      <c r="AL26" s="23">
        <f t="shared" si="12"/>
        <v>-6.1625480651855469E-2</v>
      </c>
      <c r="AM26" s="24">
        <f t="shared" si="46"/>
        <v>1.0436409661574284</v>
      </c>
      <c r="AN26" s="25" t="s">
        <v>68</v>
      </c>
      <c r="AO26" s="26">
        <v>45</v>
      </c>
      <c r="AP26" s="27" t="s">
        <v>42</v>
      </c>
      <c r="AQ26" s="23">
        <v>26.166555404663086</v>
      </c>
      <c r="AR26" s="23">
        <v>20.988523483276367</v>
      </c>
      <c r="AS26" s="23">
        <f t="shared" si="47"/>
        <v>5.1780319213867188</v>
      </c>
      <c r="AT26" s="23">
        <f t="shared" si="13"/>
        <v>-0.10527324676513672</v>
      </c>
      <c r="AU26" s="24">
        <f t="shared" si="48"/>
        <v>1.0756981086282822</v>
      </c>
      <c r="AV26" s="25" t="s">
        <v>68</v>
      </c>
      <c r="AW26" s="26">
        <v>45</v>
      </c>
      <c r="AX26" s="27" t="s">
        <v>42</v>
      </c>
      <c r="AY26" s="23">
        <v>24.801807403564453</v>
      </c>
      <c r="AZ26" s="23">
        <v>20.988523483276367</v>
      </c>
      <c r="BA26" s="23">
        <f t="shared" si="49"/>
        <v>3.8132839202880859</v>
      </c>
      <c r="BB26" s="23">
        <f t="shared" si="14"/>
        <v>1.2337684631347656E-2</v>
      </c>
      <c r="BC26" s="24">
        <f t="shared" si="50"/>
        <v>0.9914846315770417</v>
      </c>
      <c r="BD26" s="25" t="s">
        <v>68</v>
      </c>
      <c r="BE26" s="26">
        <v>45</v>
      </c>
      <c r="BF26" s="27" t="s">
        <v>42</v>
      </c>
      <c r="BG26" s="23">
        <v>25.505468368530273</v>
      </c>
      <c r="BH26" s="23">
        <v>20.988523483276367</v>
      </c>
      <c r="BI26" s="23">
        <f t="shared" si="51"/>
        <v>4.5169448852539063</v>
      </c>
      <c r="BJ26" s="23">
        <f t="shared" si="15"/>
        <v>-7.5573539733886363E-2</v>
      </c>
      <c r="BK26" s="24">
        <f t="shared" si="52"/>
        <v>1.0537798801977778</v>
      </c>
      <c r="BL26" s="25" t="s">
        <v>68</v>
      </c>
      <c r="BM26" s="26">
        <v>45</v>
      </c>
      <c r="BN26" s="27" t="s">
        <v>42</v>
      </c>
      <c r="BO26" s="23">
        <v>29.206661224365234</v>
      </c>
      <c r="BP26" s="23">
        <v>20.988523483276367</v>
      </c>
      <c r="BQ26" s="23">
        <f t="shared" si="53"/>
        <v>8.2181377410888672</v>
      </c>
      <c r="BR26" s="23">
        <f t="shared" si="16"/>
        <v>0.2078680038452152</v>
      </c>
      <c r="BS26" s="24">
        <f t="shared" si="54"/>
        <v>0.865815777773283</v>
      </c>
      <c r="BT26" s="25" t="s">
        <v>68</v>
      </c>
      <c r="BU26" s="26">
        <v>45</v>
      </c>
      <c r="BV26" s="27" t="s">
        <v>42</v>
      </c>
      <c r="BW26" s="23">
        <v>25.071998596191406</v>
      </c>
      <c r="BX26" s="23">
        <v>20.988523483276367</v>
      </c>
      <c r="BY26" s="23">
        <f t="shared" si="55"/>
        <v>4.0834751129150391</v>
      </c>
      <c r="BZ26" s="23">
        <f t="shared" si="17"/>
        <v>0.15503025054931641</v>
      </c>
      <c r="CA26" s="24">
        <f t="shared" si="56"/>
        <v>0.89811354096725771</v>
      </c>
      <c r="CB26" s="25" t="s">
        <v>68</v>
      </c>
      <c r="CC26" s="26">
        <v>45</v>
      </c>
      <c r="CD26" s="27" t="s">
        <v>42</v>
      </c>
      <c r="CE26" s="23">
        <v>27.350435256958008</v>
      </c>
      <c r="CF26" s="23">
        <v>20.988523483276367</v>
      </c>
      <c r="CG26" s="23">
        <f t="shared" si="57"/>
        <v>6.3619117736816406</v>
      </c>
      <c r="CH26" s="23">
        <f t="shared" si="18"/>
        <v>0.29446430206298846</v>
      </c>
      <c r="CI26" s="24">
        <f t="shared" si="58"/>
        <v>0.81537503923206633</v>
      </c>
      <c r="CJ26" s="25" t="s">
        <v>68</v>
      </c>
      <c r="CK26" s="26">
        <v>45</v>
      </c>
      <c r="CL26" s="27" t="s">
        <v>42</v>
      </c>
      <c r="CM26" s="23">
        <v>25.134553909301758</v>
      </c>
      <c r="CN26" s="23">
        <v>20.988523483276367</v>
      </c>
      <c r="CO26" s="23">
        <f t="shared" si="59"/>
        <v>4.1460304260253906</v>
      </c>
      <c r="CP26" s="23">
        <f t="shared" si="19"/>
        <v>-1.5147972106933416E-2</v>
      </c>
      <c r="CQ26" s="24">
        <f t="shared" si="60"/>
        <v>1.0105550902183302</v>
      </c>
      <c r="CR26" s="25" t="s">
        <v>68</v>
      </c>
      <c r="CS26" s="26">
        <v>45</v>
      </c>
      <c r="CT26" s="27" t="s">
        <v>42</v>
      </c>
      <c r="CU26" s="23">
        <v>26.944814682006836</v>
      </c>
      <c r="CV26" s="23">
        <v>20.988523483276367</v>
      </c>
      <c r="CW26" s="23">
        <f t="shared" si="61"/>
        <v>5.9562911987304688</v>
      </c>
      <c r="CX26" s="23">
        <f t="shared" si="20"/>
        <v>-4.9571037292480469E-2</v>
      </c>
      <c r="CY26" s="24">
        <f t="shared" si="62"/>
        <v>1.0349571498371077</v>
      </c>
      <c r="CZ26" s="25" t="s">
        <v>68</v>
      </c>
      <c r="DA26" s="26">
        <v>45</v>
      </c>
      <c r="DB26" s="27" t="s">
        <v>42</v>
      </c>
      <c r="DC26" s="23">
        <v>25.053955078125</v>
      </c>
      <c r="DD26" s="23">
        <v>20.988523483276367</v>
      </c>
      <c r="DE26" s="23">
        <f t="shared" si="63"/>
        <v>4.0654315948486328</v>
      </c>
      <c r="DF26" s="23">
        <f t="shared" si="21"/>
        <v>-1.7816734313965021E-2</v>
      </c>
      <c r="DG26" s="24">
        <f t="shared" si="64"/>
        <v>1.0124261905878447</v>
      </c>
      <c r="DH26" s="25" t="s">
        <v>68</v>
      </c>
      <c r="DI26" s="26">
        <v>45</v>
      </c>
      <c r="DJ26" s="27" t="s">
        <v>42</v>
      </c>
      <c r="DK26" s="23">
        <v>24.727468490600586</v>
      </c>
      <c r="DL26" s="23">
        <v>20.988523483276367</v>
      </c>
      <c r="DM26" s="23">
        <f t="shared" si="65"/>
        <v>3.7389450073242188</v>
      </c>
      <c r="DN26" s="23">
        <f t="shared" si="22"/>
        <v>-2.6589393615722656E-2</v>
      </c>
      <c r="DO26" s="24">
        <f t="shared" si="66"/>
        <v>1.0186012505860718</v>
      </c>
      <c r="DP26" s="25" t="s">
        <v>68</v>
      </c>
      <c r="DQ26" s="26">
        <v>45</v>
      </c>
      <c r="DR26" s="27" t="s">
        <v>42</v>
      </c>
      <c r="DS26" s="23">
        <v>25.879299163818359</v>
      </c>
      <c r="DT26" s="23">
        <v>20.988523483276367</v>
      </c>
      <c r="DU26" s="23">
        <f t="shared" si="67"/>
        <v>4.8907756805419922</v>
      </c>
      <c r="DV26" s="23">
        <f t="shared" si="23"/>
        <v>-5.0241661071777521E-2</v>
      </c>
      <c r="DW26" s="24">
        <f t="shared" si="68"/>
        <v>1.0354383521674135</v>
      </c>
      <c r="DX26" s="25" t="s">
        <v>68</v>
      </c>
      <c r="DY26" s="26">
        <v>45</v>
      </c>
      <c r="DZ26" s="27" t="s">
        <v>42</v>
      </c>
      <c r="EA26" s="23">
        <v>25.420413970947266</v>
      </c>
      <c r="EB26" s="23">
        <v>20.988523483276367</v>
      </c>
      <c r="EC26" s="23">
        <f t="shared" si="69"/>
        <v>4.4318904876708984</v>
      </c>
      <c r="ED26" s="23">
        <f t="shared" si="24"/>
        <v>-0.20052356719970721</v>
      </c>
      <c r="EE26" s="24">
        <f t="shared" si="70"/>
        <v>1.1491153037684203</v>
      </c>
      <c r="EF26" s="25" t="s">
        <v>68</v>
      </c>
      <c r="EG26" s="26">
        <v>45</v>
      </c>
      <c r="EH26" s="27" t="s">
        <v>42</v>
      </c>
      <c r="EI26" s="23">
        <v>23.945734024047852</v>
      </c>
      <c r="EJ26" s="23">
        <v>20.988523483276367</v>
      </c>
      <c r="EK26" s="23">
        <f t="shared" si="71"/>
        <v>2.9572105407714844</v>
      </c>
      <c r="EL26" s="23">
        <f t="shared" si="25"/>
        <v>-5.1149940490722745E-2</v>
      </c>
      <c r="EM26" s="24">
        <f t="shared" si="72"/>
        <v>1.036090439702178</v>
      </c>
      <c r="EN26" s="25" t="s">
        <v>68</v>
      </c>
      <c r="EO26" s="26">
        <v>45</v>
      </c>
      <c r="EP26" s="27" t="s">
        <v>42</v>
      </c>
      <c r="EQ26" s="23">
        <v>25.966909408569336</v>
      </c>
      <c r="ER26" s="23">
        <v>20.988523483276367</v>
      </c>
      <c r="ES26" s="23">
        <f t="shared" si="73"/>
        <v>4.9783859252929688</v>
      </c>
      <c r="ET26" s="23">
        <f t="shared" si="26"/>
        <v>1.2428092956542791E-2</v>
      </c>
      <c r="EU26" s="24">
        <f t="shared" si="74"/>
        <v>0.99142250087452921</v>
      </c>
      <c r="EV26" s="25" t="s">
        <v>68</v>
      </c>
      <c r="EW26" s="26">
        <v>45</v>
      </c>
      <c r="EX26" s="27" t="s">
        <v>42</v>
      </c>
      <c r="EY26" s="23">
        <v>25.711410522460938</v>
      </c>
      <c r="EZ26" s="23">
        <v>20.988523483276367</v>
      </c>
      <c r="FA26" s="23">
        <f t="shared" si="75"/>
        <v>4.7228870391845703</v>
      </c>
      <c r="FB26" s="23">
        <f t="shared" si="27"/>
        <v>-0.1068174362182619</v>
      </c>
      <c r="FC26" s="24">
        <f t="shared" si="76"/>
        <v>1.0768500991142105</v>
      </c>
      <c r="FD26" s="25" t="s">
        <v>68</v>
      </c>
      <c r="FE26" s="26">
        <v>45</v>
      </c>
      <c r="FF26" s="27" t="s">
        <v>42</v>
      </c>
      <c r="FG26" s="23">
        <v>23.966636657714844</v>
      </c>
      <c r="FH26" s="23">
        <v>20.988523483276367</v>
      </c>
      <c r="FI26" s="23">
        <f t="shared" si="77"/>
        <v>2.9781131744384766</v>
      </c>
      <c r="FJ26" s="23">
        <f t="shared" si="28"/>
        <v>-3.2897377014160067E-2</v>
      </c>
      <c r="FK26" s="24">
        <f t="shared" si="78"/>
        <v>1.0230646936557739</v>
      </c>
      <c r="FL26" s="25" t="s">
        <v>68</v>
      </c>
      <c r="FM26" s="26">
        <v>45</v>
      </c>
      <c r="FN26" s="27" t="s">
        <v>42</v>
      </c>
      <c r="FO26" s="23">
        <v>24.600790023803711</v>
      </c>
      <c r="FP26" s="23">
        <v>20.988523483276367</v>
      </c>
      <c r="FQ26" s="23">
        <f t="shared" si="79"/>
        <v>3.6122665405273438</v>
      </c>
      <c r="FR26" s="23">
        <f t="shared" si="29"/>
        <v>-1.7270088195800781E-2</v>
      </c>
      <c r="FS26" s="24">
        <f t="shared" si="80"/>
        <v>1.0120426486792207</v>
      </c>
      <c r="FT26" s="25" t="s">
        <v>68</v>
      </c>
      <c r="FU26" s="26">
        <v>45</v>
      </c>
      <c r="FV26" s="27" t="s">
        <v>42</v>
      </c>
      <c r="FW26" s="23">
        <v>22.912588119506836</v>
      </c>
      <c r="FX26" s="23">
        <v>20.988523483276367</v>
      </c>
      <c r="FY26" s="23">
        <f t="shared" si="81"/>
        <v>1.9240646362304688</v>
      </c>
      <c r="FZ26" s="23">
        <f t="shared" si="30"/>
        <v>3.9266586303710049E-3</v>
      </c>
      <c r="GA26" s="24">
        <f t="shared" si="82"/>
        <v>0.99728194825114547</v>
      </c>
      <c r="GB26" s="25" t="s">
        <v>68</v>
      </c>
      <c r="GC26" s="26">
        <v>45</v>
      </c>
      <c r="GD26" s="27" t="s">
        <v>42</v>
      </c>
      <c r="GE26" s="23">
        <v>23.664525985717773</v>
      </c>
      <c r="GF26" s="23">
        <v>20.988523483276367</v>
      </c>
      <c r="GG26" s="23">
        <f t="shared" si="83"/>
        <v>2.6760025024414063</v>
      </c>
      <c r="GH26" s="23">
        <f t="shared" si="31"/>
        <v>0.10134029388427734</v>
      </c>
      <c r="GI26" s="24">
        <f t="shared" si="84"/>
        <v>0.93216658687842435</v>
      </c>
      <c r="GJ26" s="25" t="s">
        <v>68</v>
      </c>
      <c r="GK26" s="26">
        <v>45</v>
      </c>
      <c r="GL26" s="27" t="s">
        <v>42</v>
      </c>
      <c r="GM26" s="23">
        <v>25.586997985839844</v>
      </c>
      <c r="GN26" s="23">
        <v>20.988523483276367</v>
      </c>
      <c r="GO26" s="23">
        <f t="shared" si="85"/>
        <v>4.5984745025634766</v>
      </c>
      <c r="GP26" s="23">
        <f t="shared" si="32"/>
        <v>-2.9828834533691229E-2</v>
      </c>
      <c r="GQ26" s="24">
        <f t="shared" si="86"/>
        <v>1.0208909970937803</v>
      </c>
      <c r="GR26" s="25" t="s">
        <v>68</v>
      </c>
      <c r="GS26" s="26">
        <v>45</v>
      </c>
      <c r="GT26" s="27" t="s">
        <v>42</v>
      </c>
      <c r="GU26" s="23">
        <v>24.678350448608398</v>
      </c>
      <c r="GV26" s="23">
        <v>20.988523483276367</v>
      </c>
      <c r="GW26" s="23">
        <f t="shared" si="87"/>
        <v>3.6898269653320313</v>
      </c>
      <c r="GX26" s="23">
        <f t="shared" si="33"/>
        <v>-7.3761558532714933E-2</v>
      </c>
      <c r="GY26" s="24">
        <f t="shared" si="88"/>
        <v>1.0524571954389048</v>
      </c>
      <c r="GZ26" s="25" t="s">
        <v>68</v>
      </c>
      <c r="HA26" s="26">
        <v>45</v>
      </c>
      <c r="HB26" s="27" t="s">
        <v>42</v>
      </c>
      <c r="HC26" s="23">
        <v>26.43458366394043</v>
      </c>
      <c r="HD26" s="23">
        <v>20.988523483276367</v>
      </c>
      <c r="HE26" s="23">
        <f t="shared" si="89"/>
        <v>5.4460601806640625</v>
      </c>
      <c r="HF26" s="23">
        <f t="shared" si="34"/>
        <v>-0.1148469924926756</v>
      </c>
      <c r="HG26" s="24">
        <f t="shared" si="90"/>
        <v>1.0828601948327083</v>
      </c>
      <c r="HH26" s="25" t="s">
        <v>68</v>
      </c>
      <c r="HI26" s="26">
        <v>45</v>
      </c>
      <c r="HJ26" s="27" t="s">
        <v>42</v>
      </c>
      <c r="HK26" s="23">
        <v>22.054401397705078</v>
      </c>
      <c r="HL26" s="23">
        <v>20.988523483276367</v>
      </c>
      <c r="HM26" s="23">
        <f t="shared" si="91"/>
        <v>1.0658779144287109</v>
      </c>
      <c r="HN26" s="23">
        <f t="shared" si="35"/>
        <v>-3.904590606689462E-2</v>
      </c>
      <c r="HO26" s="24">
        <f t="shared" si="92"/>
        <v>1.0274341314644329</v>
      </c>
      <c r="HP26" s="25" t="s">
        <v>68</v>
      </c>
      <c r="HQ26" s="26">
        <v>45</v>
      </c>
      <c r="HR26" s="27" t="s">
        <v>42</v>
      </c>
      <c r="HS26" s="23">
        <v>22.127780914306641</v>
      </c>
      <c r="HT26" s="23">
        <v>20.988523483276367</v>
      </c>
      <c r="HU26" s="23">
        <f t="shared" si="93"/>
        <v>1.1392574310302734</v>
      </c>
      <c r="HV26" s="23">
        <f t="shared" si="36"/>
        <v>-6.6195487976074219E-2</v>
      </c>
      <c r="HW26" s="24">
        <f t="shared" si="94"/>
        <v>1.0469521364085772</v>
      </c>
      <c r="HX26" s="25" t="s">
        <v>68</v>
      </c>
    </row>
    <row r="27" spans="1:232" x14ac:dyDescent="0.35">
      <c r="A27" s="9">
        <v>46</v>
      </c>
      <c r="B27" s="1" t="s">
        <v>48</v>
      </c>
      <c r="C27" s="7">
        <v>22.45716667175293</v>
      </c>
      <c r="D27" s="7">
        <v>20.847921371459961</v>
      </c>
      <c r="E27" s="5">
        <f t="shared" si="37"/>
        <v>1.6092453002929688</v>
      </c>
      <c r="F27" s="5">
        <f t="shared" si="8"/>
        <v>0.16345577239990239</v>
      </c>
      <c r="G27" s="11">
        <f t="shared" si="38"/>
        <v>0.89288373032599788</v>
      </c>
      <c r="H27" s="28">
        <f>AVERAGE(G27:G31)</f>
        <v>1.0096840613894025</v>
      </c>
      <c r="I27" s="9">
        <v>46</v>
      </c>
      <c r="J27" s="1" t="s">
        <v>48</v>
      </c>
      <c r="K27" s="7">
        <v>22.592836380004883</v>
      </c>
      <c r="L27" s="7">
        <v>20.847921371459961</v>
      </c>
      <c r="M27" s="5">
        <f t="shared" si="39"/>
        <v>1.7449150085449219</v>
      </c>
      <c r="N27" s="5">
        <f t="shared" si="9"/>
        <v>0.11560344696044922</v>
      </c>
      <c r="O27" s="11">
        <f t="shared" si="40"/>
        <v>0.92299616139463636</v>
      </c>
      <c r="P27" s="28">
        <f>AVERAGE(O27:O31)</f>
        <v>1.0172369253347706</v>
      </c>
      <c r="Q27" s="9">
        <v>46</v>
      </c>
      <c r="R27" s="1" t="s">
        <v>48</v>
      </c>
      <c r="S27" s="7">
        <v>29.166875839233398</v>
      </c>
      <c r="T27" s="7">
        <v>20.847921371459961</v>
      </c>
      <c r="U27" s="5">
        <f t="shared" si="41"/>
        <v>8.3189544677734375</v>
      </c>
      <c r="V27" s="5">
        <f t="shared" si="10"/>
        <v>0.96644611358642596</v>
      </c>
      <c r="W27" s="11">
        <f t="shared" si="42"/>
        <v>0.51176517650145958</v>
      </c>
      <c r="X27" s="28">
        <f>AVERAGE(W27:W31)</f>
        <v>0.77463266727184676</v>
      </c>
      <c r="Y27" s="9">
        <v>46</v>
      </c>
      <c r="Z27" s="1" t="s">
        <v>48</v>
      </c>
      <c r="AA27" s="7">
        <v>29.589290618896484</v>
      </c>
      <c r="AB27" s="7">
        <v>20.847921371459961</v>
      </c>
      <c r="AC27" s="5">
        <f t="shared" si="43"/>
        <v>8.7413692474365234</v>
      </c>
      <c r="AD27" s="5">
        <f t="shared" si="11"/>
        <v>1.3988996505737301</v>
      </c>
      <c r="AE27" s="11">
        <f t="shared" si="44"/>
        <v>0.37921826268134795</v>
      </c>
      <c r="AF27" s="28">
        <f>AVERAGE(AE27:AE31)</f>
        <v>0.66345318057432257</v>
      </c>
      <c r="AG27" s="9">
        <v>46</v>
      </c>
      <c r="AH27" s="1" t="s">
        <v>48</v>
      </c>
      <c r="AI27" s="7">
        <v>23.497329711914063</v>
      </c>
      <c r="AJ27" s="7">
        <v>20.847921371459961</v>
      </c>
      <c r="AK27" s="5">
        <f t="shared" si="45"/>
        <v>2.6494083404541016</v>
      </c>
      <c r="AL27" s="5">
        <f t="shared" si="12"/>
        <v>0.21675014495849609</v>
      </c>
      <c r="AM27" s="11">
        <f t="shared" si="46"/>
        <v>0.86050164481858304</v>
      </c>
      <c r="AN27" s="28">
        <f>AVERAGE(AM27:AM31)</f>
        <v>0.90946276215393562</v>
      </c>
      <c r="AO27" s="9">
        <v>46</v>
      </c>
      <c r="AP27" s="1" t="s">
        <v>48</v>
      </c>
      <c r="AQ27" s="7">
        <v>25.482940673828125</v>
      </c>
      <c r="AR27" s="7">
        <v>20.847921371459961</v>
      </c>
      <c r="AS27" s="5">
        <f t="shared" si="47"/>
        <v>4.6350193023681641</v>
      </c>
      <c r="AT27" s="5">
        <f t="shared" si="13"/>
        <v>-0.64828586578369141</v>
      </c>
      <c r="AU27" s="11">
        <f t="shared" si="48"/>
        <v>1.5673048999939161</v>
      </c>
      <c r="AV27" s="28">
        <f>AVERAGE(AU27:AU31)</f>
        <v>1.7207588251227848</v>
      </c>
      <c r="AW27" s="9">
        <v>46</v>
      </c>
      <c r="AX27" s="1" t="s">
        <v>48</v>
      </c>
      <c r="AY27" s="7">
        <v>24.508745193481445</v>
      </c>
      <c r="AZ27" s="7">
        <v>20.847921371459961</v>
      </c>
      <c r="BA27" s="5">
        <f t="shared" si="49"/>
        <v>3.6608238220214844</v>
      </c>
      <c r="BB27" s="5">
        <f t="shared" si="14"/>
        <v>-0.14012241363525391</v>
      </c>
      <c r="BC27" s="11">
        <f t="shared" si="50"/>
        <v>1.101998617226484</v>
      </c>
      <c r="BD27" s="28">
        <f>AVERAGE(BC27:BC31)</f>
        <v>1.2061813420879754</v>
      </c>
      <c r="BE27" s="9">
        <v>46</v>
      </c>
      <c r="BF27" s="1" t="s">
        <v>48</v>
      </c>
      <c r="BG27" s="7">
        <v>25.598039627075195</v>
      </c>
      <c r="BH27" s="7">
        <v>20.847921371459961</v>
      </c>
      <c r="BI27" s="5">
        <f t="shared" si="51"/>
        <v>4.7501182556152344</v>
      </c>
      <c r="BJ27" s="5">
        <f t="shared" si="15"/>
        <v>0.15759983062744176</v>
      </c>
      <c r="BK27" s="11">
        <f t="shared" si="52"/>
        <v>0.89651533716704046</v>
      </c>
      <c r="BL27" s="28">
        <f>AVERAGE(BK27:BK31)</f>
        <v>0.88822796729064035</v>
      </c>
      <c r="BM27" s="9">
        <v>46</v>
      </c>
      <c r="BN27" s="1" t="s">
        <v>48</v>
      </c>
      <c r="BO27" s="7">
        <v>28.711694717407227</v>
      </c>
      <c r="BP27" s="7">
        <v>20.847921371459961</v>
      </c>
      <c r="BQ27" s="5">
        <f t="shared" si="53"/>
        <v>7.8637733459472656</v>
      </c>
      <c r="BR27" s="5">
        <f t="shared" si="16"/>
        <v>-0.14649639129638636</v>
      </c>
      <c r="BS27" s="11">
        <f t="shared" si="54"/>
        <v>1.1068781336055662</v>
      </c>
      <c r="BT27" s="28">
        <f>AVERAGE(BS27:BS31)</f>
        <v>0.72724236125016828</v>
      </c>
      <c r="BU27" s="9">
        <v>46</v>
      </c>
      <c r="BV27" s="1" t="s">
        <v>48</v>
      </c>
      <c r="BW27" s="7">
        <v>23.78620719909668</v>
      </c>
      <c r="BX27" s="7">
        <v>20.847921371459961</v>
      </c>
      <c r="BY27" s="5">
        <f t="shared" si="55"/>
        <v>2.9382858276367188</v>
      </c>
      <c r="BZ27" s="5">
        <f t="shared" si="17"/>
        <v>-0.99015903472900391</v>
      </c>
      <c r="CA27" s="11">
        <f t="shared" si="56"/>
        <v>1.9864039489999927</v>
      </c>
      <c r="CB27" s="28">
        <f>AVERAGE(CA27:CA31)</f>
        <v>1.8970696416152246</v>
      </c>
      <c r="CC27" s="9">
        <v>46</v>
      </c>
      <c r="CD27" s="1" t="s">
        <v>48</v>
      </c>
      <c r="CE27" s="7">
        <v>26.702520370483398</v>
      </c>
      <c r="CF27" s="7">
        <v>20.847921371459961</v>
      </c>
      <c r="CG27" s="5">
        <f t="shared" si="57"/>
        <v>5.8545989990234375</v>
      </c>
      <c r="CH27" s="5">
        <f t="shared" si="18"/>
        <v>-0.21284847259521467</v>
      </c>
      <c r="CI27" s="11">
        <f t="shared" si="58"/>
        <v>1.1589742175300364</v>
      </c>
      <c r="CJ27" s="28">
        <f>AVERAGE(CI27:CI31)</f>
        <v>1.1795720589702241</v>
      </c>
      <c r="CK27" s="9">
        <v>46</v>
      </c>
      <c r="CL27" s="1" t="s">
        <v>48</v>
      </c>
      <c r="CM27" s="7">
        <v>24.986770629882813</v>
      </c>
      <c r="CN27" s="7">
        <v>20.847921371459961</v>
      </c>
      <c r="CO27" s="5">
        <f t="shared" si="59"/>
        <v>4.1388492584228516</v>
      </c>
      <c r="CP27" s="5">
        <f t="shared" si="19"/>
        <v>-2.2329139709472479E-2</v>
      </c>
      <c r="CQ27" s="11">
        <f t="shared" si="60"/>
        <v>1.0155977752144152</v>
      </c>
      <c r="CR27" s="28">
        <f>AVERAGE(CQ27:CQ31)</f>
        <v>1.1304906691096035</v>
      </c>
      <c r="CS27" s="9">
        <v>46</v>
      </c>
      <c r="CT27" s="1" t="s">
        <v>48</v>
      </c>
      <c r="CU27" s="7">
        <v>27.426837921142578</v>
      </c>
      <c r="CV27" s="7">
        <v>20.847921371459961</v>
      </c>
      <c r="CW27" s="5">
        <f t="shared" si="61"/>
        <v>6.5789165496826172</v>
      </c>
      <c r="CX27" s="5">
        <f t="shared" si="20"/>
        <v>0.57305431365966797</v>
      </c>
      <c r="CY27" s="11">
        <f t="shared" si="62"/>
        <v>0.67219219033852773</v>
      </c>
      <c r="CZ27" s="28">
        <f>AVERAGE(CY27:CY31)</f>
        <v>0.70334300881977652</v>
      </c>
      <c r="DA27" s="9">
        <v>46</v>
      </c>
      <c r="DB27" s="1" t="s">
        <v>48</v>
      </c>
      <c r="DC27" s="7">
        <v>25.400064468383789</v>
      </c>
      <c r="DD27" s="7">
        <v>20.847921371459961</v>
      </c>
      <c r="DE27" s="5">
        <f t="shared" si="63"/>
        <v>4.5521430969238281</v>
      </c>
      <c r="DF27" s="5">
        <f t="shared" si="21"/>
        <v>0.46889476776123029</v>
      </c>
      <c r="DG27" s="11">
        <f t="shared" si="64"/>
        <v>0.72251789852818404</v>
      </c>
      <c r="DH27" s="28">
        <f>AVERAGE(DG27:DG31)</f>
        <v>0.71171943013034134</v>
      </c>
      <c r="DI27" s="9">
        <v>46</v>
      </c>
      <c r="DJ27" s="1" t="s">
        <v>48</v>
      </c>
      <c r="DK27" s="7">
        <v>24.269309997558594</v>
      </c>
      <c r="DL27" s="7">
        <v>20.847921371459961</v>
      </c>
      <c r="DM27" s="5">
        <f t="shared" si="65"/>
        <v>3.4213886260986328</v>
      </c>
      <c r="DN27" s="5">
        <f t="shared" si="22"/>
        <v>-0.34414577484130859</v>
      </c>
      <c r="DO27" s="11">
        <f t="shared" si="66"/>
        <v>1.2693991439710535</v>
      </c>
      <c r="DP27" s="28">
        <f>AVERAGE(DO27:DO31)</f>
        <v>1.1456812993178924</v>
      </c>
      <c r="DQ27" s="9">
        <v>46</v>
      </c>
      <c r="DR27" s="1" t="s">
        <v>48</v>
      </c>
      <c r="DS27" s="7">
        <v>25.350074768066406</v>
      </c>
      <c r="DT27" s="7">
        <v>20.847921371459961</v>
      </c>
      <c r="DU27" s="5">
        <f t="shared" si="67"/>
        <v>4.5021533966064453</v>
      </c>
      <c r="DV27" s="5">
        <f t="shared" si="23"/>
        <v>-0.4388639450073244</v>
      </c>
      <c r="DW27" s="11">
        <f t="shared" si="68"/>
        <v>1.3555364853657708</v>
      </c>
      <c r="DX27" s="28">
        <f>AVERAGE(DW27:DW31)</f>
        <v>1.2789238977085335</v>
      </c>
      <c r="DY27" s="9">
        <v>46</v>
      </c>
      <c r="DZ27" s="1" t="s">
        <v>48</v>
      </c>
      <c r="EA27" s="7">
        <v>24.840106964111328</v>
      </c>
      <c r="EB27" s="7">
        <v>20.847921371459961</v>
      </c>
      <c r="EC27" s="5">
        <f t="shared" si="69"/>
        <v>3.9921855926513672</v>
      </c>
      <c r="ED27" s="5">
        <f t="shared" si="24"/>
        <v>-0.64022846221923846</v>
      </c>
      <c r="EE27" s="11">
        <f t="shared" si="70"/>
        <v>1.5585759526617158</v>
      </c>
      <c r="EF27" s="28">
        <f>AVERAGE(EE27:EE31)</f>
        <v>1.98108889549546</v>
      </c>
      <c r="EG27" s="9">
        <v>46</v>
      </c>
      <c r="EH27" s="1" t="s">
        <v>48</v>
      </c>
      <c r="EI27" s="7">
        <v>23.785852432250977</v>
      </c>
      <c r="EJ27" s="7">
        <v>20.847921371459961</v>
      </c>
      <c r="EK27" s="5">
        <f t="shared" si="71"/>
        <v>2.9379310607910156</v>
      </c>
      <c r="EL27" s="5">
        <f t="shared" si="25"/>
        <v>-7.0429420471191495E-2</v>
      </c>
      <c r="EM27" s="11">
        <f t="shared" si="72"/>
        <v>1.0500291799670323</v>
      </c>
      <c r="EN27" s="28">
        <f>AVERAGE(EM27:EM31)</f>
        <v>1.0804697309212261</v>
      </c>
      <c r="EO27" s="9">
        <v>46</v>
      </c>
      <c r="EP27" s="1" t="s">
        <v>48</v>
      </c>
      <c r="EQ27" s="7">
        <v>25.833860397338867</v>
      </c>
      <c r="ER27" s="7">
        <v>20.847921371459961</v>
      </c>
      <c r="ES27" s="5">
        <f t="shared" si="73"/>
        <v>4.9859390258789063</v>
      </c>
      <c r="ET27" s="5">
        <f t="shared" si="26"/>
        <v>1.9981193542480291E-2</v>
      </c>
      <c r="EU27" s="11">
        <f t="shared" si="74"/>
        <v>0.98624556075461056</v>
      </c>
      <c r="EV27" s="28">
        <f>AVERAGE(EU27:EU31)</f>
        <v>0.95124027636977504</v>
      </c>
      <c r="EW27" s="9">
        <v>46</v>
      </c>
      <c r="EX27" s="1" t="s">
        <v>48</v>
      </c>
      <c r="EY27" s="7">
        <v>25.670013427734375</v>
      </c>
      <c r="EZ27" s="7">
        <v>20.847921371459961</v>
      </c>
      <c r="FA27" s="5">
        <f t="shared" si="75"/>
        <v>4.8220920562744141</v>
      </c>
      <c r="FB27" s="5">
        <f t="shared" si="27"/>
        <v>-7.6124191284181464E-3</v>
      </c>
      <c r="FC27" s="11">
        <f t="shared" si="76"/>
        <v>1.0052904722408789</v>
      </c>
      <c r="FD27" s="28">
        <f>AVERAGE(FC27:FC31)</f>
        <v>1.0558699839849555</v>
      </c>
      <c r="FE27" s="9">
        <v>46</v>
      </c>
      <c r="FF27" s="1" t="s">
        <v>48</v>
      </c>
      <c r="FG27" s="7">
        <v>24.150911331176758</v>
      </c>
      <c r="FH27" s="7">
        <v>20.847921371459961</v>
      </c>
      <c r="FI27" s="5">
        <f t="shared" si="77"/>
        <v>3.3029899597167969</v>
      </c>
      <c r="FJ27" s="5">
        <f t="shared" si="28"/>
        <v>0.29197940826416025</v>
      </c>
      <c r="FK27" s="11">
        <f t="shared" si="78"/>
        <v>0.81678064902168013</v>
      </c>
      <c r="FL27" s="28">
        <f>AVERAGE(FK27:FK31)</f>
        <v>0.78320307631916986</v>
      </c>
      <c r="FM27" s="9">
        <v>46</v>
      </c>
      <c r="FN27" s="1" t="s">
        <v>48</v>
      </c>
      <c r="FO27" s="7">
        <v>24.448993682861328</v>
      </c>
      <c r="FP27" s="7">
        <v>20.847921371459961</v>
      </c>
      <c r="FQ27" s="5">
        <f t="shared" si="79"/>
        <v>3.6010723114013672</v>
      </c>
      <c r="FR27" s="5">
        <f t="shared" si="29"/>
        <v>-2.8464317321777344E-2</v>
      </c>
      <c r="FS27" s="11">
        <f t="shared" si="80"/>
        <v>1.0199258833749252</v>
      </c>
      <c r="FT27" s="28">
        <f>AVERAGE(FS27:FS31)</f>
        <v>1.1553455219487394</v>
      </c>
      <c r="FU27" s="9">
        <v>46</v>
      </c>
      <c r="FV27" s="1" t="s">
        <v>48</v>
      </c>
      <c r="FW27" s="7">
        <v>23.052202224731445</v>
      </c>
      <c r="FX27" s="7">
        <v>20.847921371459961</v>
      </c>
      <c r="FY27" s="5">
        <f t="shared" si="81"/>
        <v>2.2042808532714844</v>
      </c>
      <c r="FZ27" s="5">
        <f t="shared" si="30"/>
        <v>0.28414287567138663</v>
      </c>
      <c r="GA27" s="11">
        <f t="shared" si="82"/>
        <v>0.82122936720334427</v>
      </c>
      <c r="GB27" s="28">
        <f>AVERAGE(GA27:GA31)</f>
        <v>0.81722671763279364</v>
      </c>
      <c r="GC27" s="9">
        <v>46</v>
      </c>
      <c r="GD27" s="1" t="s">
        <v>48</v>
      </c>
      <c r="GE27" s="7">
        <v>23.789960861206055</v>
      </c>
      <c r="GF27" s="7">
        <v>20.847921371459961</v>
      </c>
      <c r="GG27" s="5">
        <f t="shared" si="83"/>
        <v>2.9420394897460938</v>
      </c>
      <c r="GH27" s="5">
        <f t="shared" si="31"/>
        <v>0.36737728118896484</v>
      </c>
      <c r="GI27" s="11">
        <f t="shared" si="84"/>
        <v>0.77519045870151337</v>
      </c>
      <c r="GJ27" s="28">
        <f>AVERAGE(GI27:GI31)</f>
        <v>0.84786160608937355</v>
      </c>
      <c r="GK27" s="9">
        <v>46</v>
      </c>
      <c r="GL27" s="1" t="s">
        <v>48</v>
      </c>
      <c r="GM27" s="7">
        <v>25.319309234619141</v>
      </c>
      <c r="GN27" s="7">
        <v>20.847921371459961</v>
      </c>
      <c r="GO27" s="5">
        <f t="shared" si="85"/>
        <v>4.4713878631591797</v>
      </c>
      <c r="GP27" s="5">
        <f t="shared" si="32"/>
        <v>-0.1569154739379881</v>
      </c>
      <c r="GQ27" s="11">
        <f t="shared" si="86"/>
        <v>1.1149008958837796</v>
      </c>
      <c r="GR27" s="28">
        <f>AVERAGE(GQ27:GQ31)</f>
        <v>1.151698558288542</v>
      </c>
      <c r="GS27" s="9">
        <v>46</v>
      </c>
      <c r="GT27" s="1" t="s">
        <v>48</v>
      </c>
      <c r="GU27" s="7">
        <v>24.417270660400391</v>
      </c>
      <c r="GV27" s="7">
        <v>20.847921371459961</v>
      </c>
      <c r="GW27" s="5">
        <f t="shared" si="87"/>
        <v>3.5693492889404297</v>
      </c>
      <c r="GX27" s="5">
        <f t="shared" si="33"/>
        <v>-0.1942392349243165</v>
      </c>
      <c r="GY27" s="11">
        <f t="shared" si="88"/>
        <v>1.1441206813013713</v>
      </c>
      <c r="GZ27" s="28">
        <f>AVERAGE(GY27:GY31)</f>
        <v>1.2356169539063464</v>
      </c>
      <c r="HA27" s="9">
        <v>46</v>
      </c>
      <c r="HB27" s="1" t="s">
        <v>48</v>
      </c>
      <c r="HC27" s="7">
        <v>26.335521697998047</v>
      </c>
      <c r="HD27" s="7">
        <v>20.847921371459961</v>
      </c>
      <c r="HE27" s="5">
        <f t="shared" si="89"/>
        <v>5.4876003265380859</v>
      </c>
      <c r="HF27" s="5">
        <f t="shared" si="34"/>
        <v>-7.3306846618652166E-2</v>
      </c>
      <c r="HG27" s="11">
        <f t="shared" si="90"/>
        <v>1.0521255318491705</v>
      </c>
      <c r="HH27" s="28">
        <f>AVERAGE(HG27:HG31)</f>
        <v>1.190020665933617</v>
      </c>
      <c r="HI27" s="9">
        <v>46</v>
      </c>
      <c r="HJ27" s="1" t="s">
        <v>48</v>
      </c>
      <c r="HK27" s="7">
        <v>21.991729736328125</v>
      </c>
      <c r="HL27" s="7">
        <v>20.847921371459961</v>
      </c>
      <c r="HM27" s="5">
        <f t="shared" si="91"/>
        <v>1.1438083648681641</v>
      </c>
      <c r="HN27" s="5">
        <f t="shared" si="35"/>
        <v>3.8884544372558505E-2</v>
      </c>
      <c r="HO27" s="11">
        <f t="shared" si="92"/>
        <v>0.97340727062779597</v>
      </c>
      <c r="HP27" s="28">
        <f>AVERAGE(HO27:HO31)</f>
        <v>1.0421188518995921</v>
      </c>
      <c r="HQ27" s="9">
        <v>46</v>
      </c>
      <c r="HR27" s="1" t="s">
        <v>48</v>
      </c>
      <c r="HS27" s="7">
        <v>22.568376541137695</v>
      </c>
      <c r="HT27" s="7">
        <v>20.847921371459961</v>
      </c>
      <c r="HU27" s="5">
        <f t="shared" si="93"/>
        <v>1.7204551696777344</v>
      </c>
      <c r="HV27" s="5">
        <f t="shared" si="36"/>
        <v>0.51500225067138672</v>
      </c>
      <c r="HW27" s="11">
        <f t="shared" si="94"/>
        <v>0.69979184108891568</v>
      </c>
      <c r="HX27" s="28">
        <f>AVERAGE(HW27:HW31)</f>
        <v>0.82103579413262717</v>
      </c>
    </row>
    <row r="28" spans="1:232" x14ac:dyDescent="0.35">
      <c r="A28" s="9">
        <v>47</v>
      </c>
      <c r="B28" s="1" t="s">
        <v>49</v>
      </c>
      <c r="C28" s="7">
        <v>22.479372024536133</v>
      </c>
      <c r="D28" s="7">
        <v>20.925039291381836</v>
      </c>
      <c r="E28" s="5">
        <f t="shared" si="37"/>
        <v>1.5543327331542969</v>
      </c>
      <c r="F28" s="5">
        <f t="shared" si="8"/>
        <v>0.10854320526123051</v>
      </c>
      <c r="G28" s="11">
        <f t="shared" si="38"/>
        <v>0.92752417820407351</v>
      </c>
      <c r="I28" s="9">
        <v>47</v>
      </c>
      <c r="J28" s="1" t="s">
        <v>49</v>
      </c>
      <c r="K28" s="7">
        <v>22.588024139404297</v>
      </c>
      <c r="L28" s="7">
        <v>20.925039291381836</v>
      </c>
      <c r="M28" s="5">
        <f t="shared" si="39"/>
        <v>1.6629848480224609</v>
      </c>
      <c r="N28" s="5">
        <f t="shared" si="9"/>
        <v>3.3673286437988281E-2</v>
      </c>
      <c r="O28" s="11">
        <f t="shared" si="40"/>
        <v>0.97692973999328891</v>
      </c>
      <c r="Q28" s="9">
        <v>47</v>
      </c>
      <c r="R28" s="1" t="s">
        <v>49</v>
      </c>
      <c r="S28" s="7">
        <v>28.420473098754883</v>
      </c>
      <c r="T28" s="7">
        <v>20.925039291381836</v>
      </c>
      <c r="U28" s="5">
        <f t="shared" si="41"/>
        <v>7.4954338073730469</v>
      </c>
      <c r="V28" s="5">
        <f t="shared" si="10"/>
        <v>0.14292545318603533</v>
      </c>
      <c r="W28" s="11">
        <f t="shared" si="42"/>
        <v>0.90568078006807196</v>
      </c>
      <c r="Y28" s="9">
        <v>47</v>
      </c>
      <c r="Z28" s="1" t="s">
        <v>49</v>
      </c>
      <c r="AA28" s="7">
        <v>28.334636688232422</v>
      </c>
      <c r="AB28" s="7">
        <v>20.925039291381836</v>
      </c>
      <c r="AC28" s="5">
        <f t="shared" si="43"/>
        <v>7.4095973968505859</v>
      </c>
      <c r="AD28" s="5">
        <f t="shared" si="11"/>
        <v>6.7127799987792613E-2</v>
      </c>
      <c r="AE28" s="11">
        <f t="shared" si="44"/>
        <v>0.95453645354513883</v>
      </c>
      <c r="AG28" s="9">
        <v>47</v>
      </c>
      <c r="AH28" s="1" t="s">
        <v>49</v>
      </c>
      <c r="AI28" s="7">
        <v>23.542646408081055</v>
      </c>
      <c r="AJ28" s="7">
        <v>20.925039291381836</v>
      </c>
      <c r="AK28" s="5">
        <f t="shared" si="45"/>
        <v>2.6176071166992188</v>
      </c>
      <c r="AL28" s="5">
        <f t="shared" si="12"/>
        <v>0.18494892120361328</v>
      </c>
      <c r="AM28" s="11">
        <f t="shared" si="46"/>
        <v>0.87968022055811956</v>
      </c>
      <c r="AO28" s="9">
        <v>47</v>
      </c>
      <c r="AP28" s="1" t="s">
        <v>49</v>
      </c>
      <c r="AQ28" s="7">
        <v>25.49639892578125</v>
      </c>
      <c r="AR28" s="7">
        <v>20.925039291381836</v>
      </c>
      <c r="AS28" s="5">
        <f t="shared" si="47"/>
        <v>4.5713596343994141</v>
      </c>
      <c r="AT28" s="5">
        <f t="shared" si="13"/>
        <v>-0.71194553375244141</v>
      </c>
      <c r="AU28" s="11">
        <f t="shared" si="48"/>
        <v>1.6380115544958198</v>
      </c>
      <c r="AW28" s="9">
        <v>47</v>
      </c>
      <c r="AX28" s="1" t="s">
        <v>49</v>
      </c>
      <c r="AY28" s="7">
        <v>24.646577835083008</v>
      </c>
      <c r="AZ28" s="7">
        <v>20.925039291381836</v>
      </c>
      <c r="BA28" s="5">
        <f t="shared" si="49"/>
        <v>3.7215385437011719</v>
      </c>
      <c r="BB28" s="5">
        <f t="shared" si="14"/>
        <v>-7.9407691955566406E-2</v>
      </c>
      <c r="BC28" s="11">
        <f t="shared" si="50"/>
        <v>1.0565841638461575</v>
      </c>
      <c r="BE28" s="9">
        <v>47</v>
      </c>
      <c r="BF28" s="1" t="s">
        <v>49</v>
      </c>
      <c r="BG28" s="7">
        <v>25.745864868164063</v>
      </c>
      <c r="BH28" s="7">
        <v>20.925039291381836</v>
      </c>
      <c r="BI28" s="5">
        <f t="shared" si="51"/>
        <v>4.8208255767822266</v>
      </c>
      <c r="BJ28" s="5">
        <f t="shared" si="15"/>
        <v>0.22830715179443395</v>
      </c>
      <c r="BK28" s="11">
        <f t="shared" si="52"/>
        <v>0.85363595475336385</v>
      </c>
      <c r="BM28" s="9">
        <v>47</v>
      </c>
      <c r="BN28" s="1" t="s">
        <v>49</v>
      </c>
      <c r="BO28" s="7">
        <v>30.695476531982422</v>
      </c>
      <c r="BP28" s="7">
        <v>20.925039291381836</v>
      </c>
      <c r="BQ28" s="5">
        <f t="shared" si="53"/>
        <v>9.7704372406005859</v>
      </c>
      <c r="BR28" s="5">
        <f t="shared" si="16"/>
        <v>1.7601675033569339</v>
      </c>
      <c r="BS28" s="11">
        <f t="shared" si="54"/>
        <v>0.29521388771272555</v>
      </c>
      <c r="BU28" s="9">
        <v>47</v>
      </c>
      <c r="BV28" s="1" t="s">
        <v>49</v>
      </c>
      <c r="BW28" s="7">
        <v>23.973133087158203</v>
      </c>
      <c r="BX28" s="7">
        <v>20.925039291381836</v>
      </c>
      <c r="BY28" s="5">
        <f t="shared" si="55"/>
        <v>3.0480937957763672</v>
      </c>
      <c r="BZ28" s="5">
        <f t="shared" si="17"/>
        <v>-0.88035106658935547</v>
      </c>
      <c r="CA28" s="11">
        <f t="shared" si="56"/>
        <v>1.8408231941715121</v>
      </c>
      <c r="CC28" s="9">
        <v>47</v>
      </c>
      <c r="CD28" s="1" t="s">
        <v>49</v>
      </c>
      <c r="CE28" s="7">
        <v>27.11610221862793</v>
      </c>
      <c r="CF28" s="7">
        <v>20.925039291381836</v>
      </c>
      <c r="CG28" s="5">
        <f t="shared" si="57"/>
        <v>6.1910629272460938</v>
      </c>
      <c r="CH28" s="5">
        <f t="shared" si="18"/>
        <v>0.12361545562744158</v>
      </c>
      <c r="CI28" s="11">
        <f t="shared" si="58"/>
        <v>0.91788450801215715</v>
      </c>
      <c r="CK28" s="9">
        <v>47</v>
      </c>
      <c r="CL28" s="1" t="s">
        <v>49</v>
      </c>
      <c r="CM28" s="7">
        <v>25.043254852294922</v>
      </c>
      <c r="CN28" s="7">
        <v>20.925039291381836</v>
      </c>
      <c r="CO28" s="5">
        <f t="shared" si="59"/>
        <v>4.1182155609130859</v>
      </c>
      <c r="CP28" s="5">
        <f t="shared" si="19"/>
        <v>-4.2962837219238104E-2</v>
      </c>
      <c r="CQ28" s="11">
        <f t="shared" si="60"/>
        <v>1.0302274153652093</v>
      </c>
      <c r="CS28" s="9">
        <v>47</v>
      </c>
      <c r="CT28" s="1" t="s">
        <v>49</v>
      </c>
      <c r="CU28" s="7">
        <v>27.579013824462891</v>
      </c>
      <c r="CV28" s="7">
        <v>20.925039291381836</v>
      </c>
      <c r="CW28" s="5">
        <f t="shared" si="61"/>
        <v>6.6539745330810547</v>
      </c>
      <c r="CX28" s="5">
        <f t="shared" si="20"/>
        <v>0.64811229705810547</v>
      </c>
      <c r="CY28" s="11">
        <f t="shared" si="62"/>
        <v>0.63811471265995157</v>
      </c>
      <c r="DA28" s="9">
        <v>47</v>
      </c>
      <c r="DB28" s="1" t="s">
        <v>49</v>
      </c>
      <c r="DC28" s="7">
        <v>25.698768615722656</v>
      </c>
      <c r="DD28" s="7">
        <v>20.925039291381836</v>
      </c>
      <c r="DE28" s="5">
        <f t="shared" si="63"/>
        <v>4.7737293243408203</v>
      </c>
      <c r="DF28" s="5">
        <f t="shared" si="21"/>
        <v>0.69048099517822248</v>
      </c>
      <c r="DG28" s="11">
        <f t="shared" si="64"/>
        <v>0.61964722486232371</v>
      </c>
      <c r="DI28" s="9">
        <v>47</v>
      </c>
      <c r="DJ28" s="1" t="s">
        <v>49</v>
      </c>
      <c r="DK28" s="7">
        <v>24.427797317504883</v>
      </c>
      <c r="DL28" s="7">
        <v>20.925039291381836</v>
      </c>
      <c r="DM28" s="5">
        <f t="shared" si="65"/>
        <v>3.5027580261230469</v>
      </c>
      <c r="DN28" s="5">
        <f t="shared" si="22"/>
        <v>-0.26277637481689453</v>
      </c>
      <c r="DO28" s="11">
        <f t="shared" si="66"/>
        <v>1.1997853950257615</v>
      </c>
      <c r="DQ28" s="9">
        <v>47</v>
      </c>
      <c r="DR28" s="1" t="s">
        <v>49</v>
      </c>
      <c r="DS28" s="7">
        <v>25.527704238891602</v>
      </c>
      <c r="DT28" s="7">
        <v>20.925039291381836</v>
      </c>
      <c r="DU28" s="5">
        <f t="shared" si="67"/>
        <v>4.6026649475097656</v>
      </c>
      <c r="DV28" s="5">
        <f t="shared" si="23"/>
        <v>-0.33835239410400408</v>
      </c>
      <c r="DW28" s="11">
        <f t="shared" si="68"/>
        <v>1.2643118827983464</v>
      </c>
      <c r="DY28" s="9">
        <v>47</v>
      </c>
      <c r="DZ28" s="1" t="s">
        <v>49</v>
      </c>
      <c r="EA28" s="7">
        <v>25.333223342895508</v>
      </c>
      <c r="EB28" s="7">
        <v>20.925039291381836</v>
      </c>
      <c r="EC28" s="5">
        <f t="shared" si="69"/>
        <v>4.4081840515136719</v>
      </c>
      <c r="ED28" s="5">
        <f t="shared" si="24"/>
        <v>-0.22423000335693377</v>
      </c>
      <c r="EE28" s="11">
        <f t="shared" si="70"/>
        <v>1.1681536140350421</v>
      </c>
      <c r="EG28" s="9">
        <v>47</v>
      </c>
      <c r="EH28" s="1" t="s">
        <v>49</v>
      </c>
      <c r="EI28" s="7">
        <v>23.873298645019531</v>
      </c>
      <c r="EJ28" s="7">
        <v>20.925039291381836</v>
      </c>
      <c r="EK28" s="5">
        <f t="shared" si="71"/>
        <v>2.9482593536376953</v>
      </c>
      <c r="EL28" s="5">
        <f t="shared" si="25"/>
        <v>-6.0101127624511808E-2</v>
      </c>
      <c r="EM28" s="11">
        <f t="shared" si="72"/>
        <v>1.0425388364239561</v>
      </c>
      <c r="EO28" s="9">
        <v>47</v>
      </c>
      <c r="EP28" s="1" t="s">
        <v>49</v>
      </c>
      <c r="EQ28" s="7">
        <v>25.917722702026367</v>
      </c>
      <c r="ER28" s="7">
        <v>20.925039291381836</v>
      </c>
      <c r="ES28" s="5">
        <f t="shared" si="73"/>
        <v>4.9926834106445313</v>
      </c>
      <c r="ET28" s="5">
        <f t="shared" si="26"/>
        <v>2.6725578308105291E-2</v>
      </c>
      <c r="EU28" s="11">
        <f t="shared" si="74"/>
        <v>0.98164576947484616</v>
      </c>
      <c r="EW28" s="9">
        <v>47</v>
      </c>
      <c r="EX28" s="1" t="s">
        <v>49</v>
      </c>
      <c r="EY28" s="7">
        <v>25.380659103393555</v>
      </c>
      <c r="EZ28" s="7">
        <v>20.925039291381836</v>
      </c>
      <c r="FA28" s="5">
        <f t="shared" si="75"/>
        <v>4.4556198120117188</v>
      </c>
      <c r="FB28" s="5">
        <f t="shared" si="27"/>
        <v>-0.37408466339111346</v>
      </c>
      <c r="FC28" s="11">
        <f t="shared" si="76"/>
        <v>1.2960170189118221</v>
      </c>
      <c r="FE28" s="9">
        <v>47</v>
      </c>
      <c r="FF28" s="1" t="s">
        <v>49</v>
      </c>
      <c r="FG28" s="7">
        <v>24.217517852783203</v>
      </c>
      <c r="FH28" s="7">
        <v>20.925039291381836</v>
      </c>
      <c r="FI28" s="5">
        <f t="shared" si="77"/>
        <v>3.2924785614013672</v>
      </c>
      <c r="FJ28" s="5">
        <f t="shared" si="28"/>
        <v>0.28146800994873056</v>
      </c>
      <c r="FK28" s="11">
        <f t="shared" si="78"/>
        <v>0.82275340096337601</v>
      </c>
      <c r="FM28" s="9">
        <v>47</v>
      </c>
      <c r="FN28" s="1" t="s">
        <v>49</v>
      </c>
      <c r="FO28" s="7">
        <v>24.646623611450195</v>
      </c>
      <c r="FP28" s="7">
        <v>20.925039291381836</v>
      </c>
      <c r="FQ28" s="5">
        <f t="shared" si="79"/>
        <v>3.7215843200683594</v>
      </c>
      <c r="FR28" s="5">
        <f t="shared" si="29"/>
        <v>9.2047691345214844E-2</v>
      </c>
      <c r="FS28" s="11">
        <f t="shared" si="80"/>
        <v>0.93819018212123595</v>
      </c>
      <c r="FU28" s="9">
        <v>47</v>
      </c>
      <c r="FV28" s="1" t="s">
        <v>49</v>
      </c>
      <c r="FW28" s="7">
        <v>23.266183853149414</v>
      </c>
      <c r="FX28" s="7">
        <v>20.925039291381836</v>
      </c>
      <c r="FY28" s="5">
        <f t="shared" si="81"/>
        <v>2.3411445617675781</v>
      </c>
      <c r="FZ28" s="5">
        <f t="shared" si="30"/>
        <v>0.42100658416748038</v>
      </c>
      <c r="GA28" s="11">
        <f t="shared" si="82"/>
        <v>0.74690331983316893</v>
      </c>
      <c r="GC28" s="9">
        <v>47</v>
      </c>
      <c r="GD28" s="1" t="s">
        <v>49</v>
      </c>
      <c r="GE28" s="7">
        <v>23.966066360473633</v>
      </c>
      <c r="GF28" s="7">
        <v>20.925039291381836</v>
      </c>
      <c r="GG28" s="5">
        <f t="shared" si="83"/>
        <v>3.0410270690917969</v>
      </c>
      <c r="GH28" s="5">
        <f t="shared" si="31"/>
        <v>0.46636486053466797</v>
      </c>
      <c r="GI28" s="11">
        <f t="shared" si="84"/>
        <v>0.72378601607347159</v>
      </c>
      <c r="GK28" s="9">
        <v>47</v>
      </c>
      <c r="GL28" s="1" t="s">
        <v>49</v>
      </c>
      <c r="GM28" s="7">
        <v>25.399442672729492</v>
      </c>
      <c r="GN28" s="7">
        <v>20.925039291381836</v>
      </c>
      <c r="GO28" s="5">
        <f t="shared" si="85"/>
        <v>4.4744033813476563</v>
      </c>
      <c r="GP28" s="5">
        <f t="shared" si="32"/>
        <v>-0.15389995574951154</v>
      </c>
      <c r="GQ28" s="11">
        <f t="shared" si="86"/>
        <v>1.1125729661032981</v>
      </c>
      <c r="GS28" s="9">
        <v>47</v>
      </c>
      <c r="GT28" s="1" t="s">
        <v>49</v>
      </c>
      <c r="GU28" s="7">
        <v>24.47309684753418</v>
      </c>
      <c r="GV28" s="7">
        <v>20.925039291381836</v>
      </c>
      <c r="GW28" s="5">
        <f t="shared" si="87"/>
        <v>3.5480575561523438</v>
      </c>
      <c r="GX28" s="5">
        <f t="shared" si="33"/>
        <v>-0.21553096771240243</v>
      </c>
      <c r="GY28" s="11">
        <f t="shared" si="88"/>
        <v>1.1611311770477679</v>
      </c>
      <c r="HA28" s="9">
        <v>47</v>
      </c>
      <c r="HB28" s="1" t="s">
        <v>49</v>
      </c>
      <c r="HC28" s="7">
        <v>26.564416885375977</v>
      </c>
      <c r="HD28" s="7">
        <v>20.925039291381836</v>
      </c>
      <c r="HE28" s="5">
        <f t="shared" si="89"/>
        <v>5.6393775939941406</v>
      </c>
      <c r="HF28" s="5">
        <f t="shared" si="34"/>
        <v>7.8470420837402521E-2</v>
      </c>
      <c r="HG28" s="11">
        <f t="shared" si="90"/>
        <v>0.94706121116715769</v>
      </c>
      <c r="HI28" s="9">
        <v>47</v>
      </c>
      <c r="HJ28" s="1" t="s">
        <v>49</v>
      </c>
      <c r="HK28" s="7">
        <v>22.134963989257813</v>
      </c>
      <c r="HL28" s="7">
        <v>20.925039291381836</v>
      </c>
      <c r="HM28" s="5">
        <f t="shared" si="91"/>
        <v>1.2099246978759766</v>
      </c>
      <c r="HN28" s="5">
        <f t="shared" si="35"/>
        <v>0.105000877380371</v>
      </c>
      <c r="HO28" s="11">
        <f t="shared" si="92"/>
        <v>0.92980437714898934</v>
      </c>
      <c r="HQ28" s="9">
        <v>47</v>
      </c>
      <c r="HR28" s="1" t="s">
        <v>49</v>
      </c>
      <c r="HS28" s="7">
        <v>22.502439498901367</v>
      </c>
      <c r="HT28" s="7">
        <v>20.925039291381836</v>
      </c>
      <c r="HU28" s="5">
        <f t="shared" si="93"/>
        <v>1.5774002075195313</v>
      </c>
      <c r="HV28" s="5">
        <f t="shared" si="36"/>
        <v>0.37194728851318359</v>
      </c>
      <c r="HW28" s="11">
        <f t="shared" si="94"/>
        <v>0.77273878254883677</v>
      </c>
    </row>
    <row r="29" spans="1:232" x14ac:dyDescent="0.35">
      <c r="A29" s="9">
        <v>48</v>
      </c>
      <c r="B29" s="1" t="s">
        <v>50</v>
      </c>
      <c r="C29" s="7">
        <v>22.23603630065918</v>
      </c>
      <c r="D29" s="7">
        <v>20.716276168823242</v>
      </c>
      <c r="E29" s="5">
        <f t="shared" si="37"/>
        <v>1.5197601318359375</v>
      </c>
      <c r="F29" s="5">
        <f t="shared" si="8"/>
        <v>7.3970603942871138E-2</v>
      </c>
      <c r="G29" s="11">
        <f t="shared" si="38"/>
        <v>0.95001974008430856</v>
      </c>
      <c r="I29" s="9">
        <v>48</v>
      </c>
      <c r="J29" s="1" t="s">
        <v>50</v>
      </c>
      <c r="K29" s="7">
        <v>22.286930084228516</v>
      </c>
      <c r="L29" s="7">
        <v>20.716276168823242</v>
      </c>
      <c r="M29" s="5">
        <f t="shared" si="39"/>
        <v>1.5706539154052734</v>
      </c>
      <c r="N29" s="5">
        <f t="shared" si="9"/>
        <v>-5.8657646179199219E-2</v>
      </c>
      <c r="O29" s="11">
        <f t="shared" si="40"/>
        <v>1.0414962509697157</v>
      </c>
      <c r="Q29" s="9">
        <v>48</v>
      </c>
      <c r="R29" s="1" t="s">
        <v>50</v>
      </c>
      <c r="S29" s="7">
        <v>29.100170135498047</v>
      </c>
      <c r="T29" s="7">
        <v>20.716276168823242</v>
      </c>
      <c r="U29" s="5">
        <f t="shared" si="41"/>
        <v>8.3838939666748047</v>
      </c>
      <c r="V29" s="5">
        <f t="shared" si="10"/>
        <v>1.0313856124877931</v>
      </c>
      <c r="W29" s="11">
        <f t="shared" si="42"/>
        <v>0.48924004060543863</v>
      </c>
      <c r="Y29" s="9">
        <v>48</v>
      </c>
      <c r="Z29" s="1" t="s">
        <v>50</v>
      </c>
      <c r="AA29" s="7">
        <v>29.142204284667969</v>
      </c>
      <c r="AB29" s="7">
        <v>20.716276168823242</v>
      </c>
      <c r="AC29" s="5">
        <f t="shared" si="43"/>
        <v>8.4259281158447266</v>
      </c>
      <c r="AD29" s="5">
        <f t="shared" si="11"/>
        <v>1.0834585189819332</v>
      </c>
      <c r="AE29" s="11">
        <f t="shared" si="44"/>
        <v>0.47189620714910635</v>
      </c>
      <c r="AG29" s="9">
        <v>48</v>
      </c>
      <c r="AH29" s="1" t="s">
        <v>50</v>
      </c>
      <c r="AI29" s="7">
        <v>23.323068618774414</v>
      </c>
      <c r="AJ29" s="7">
        <v>20.716276168823242</v>
      </c>
      <c r="AK29" s="5">
        <f t="shared" si="45"/>
        <v>2.6067924499511719</v>
      </c>
      <c r="AL29" s="5">
        <f t="shared" si="12"/>
        <v>0.17413425445556641</v>
      </c>
      <c r="AM29" s="11">
        <f t="shared" si="46"/>
        <v>0.88629921803824063</v>
      </c>
      <c r="AO29" s="9">
        <v>48</v>
      </c>
      <c r="AP29" s="1" t="s">
        <v>50</v>
      </c>
      <c r="AQ29" s="7">
        <v>25.285383224487305</v>
      </c>
      <c r="AR29" s="7">
        <v>20.716276168823242</v>
      </c>
      <c r="AS29" s="5">
        <f t="shared" si="47"/>
        <v>4.5691070556640625</v>
      </c>
      <c r="AT29" s="5">
        <f t="shared" si="13"/>
        <v>-0.71419811248779297</v>
      </c>
      <c r="AU29" s="11">
        <f t="shared" si="48"/>
        <v>1.6405710919731986</v>
      </c>
      <c r="AW29" s="9">
        <v>48</v>
      </c>
      <c r="AX29" s="1" t="s">
        <v>50</v>
      </c>
      <c r="AY29" s="7">
        <v>24.296716690063477</v>
      </c>
      <c r="AZ29" s="7">
        <v>20.716276168823242</v>
      </c>
      <c r="BA29" s="5">
        <f t="shared" si="49"/>
        <v>3.5804405212402344</v>
      </c>
      <c r="BB29" s="5">
        <f t="shared" si="14"/>
        <v>-0.22050571441650391</v>
      </c>
      <c r="BC29" s="11">
        <f t="shared" si="50"/>
        <v>1.1651419373657708</v>
      </c>
      <c r="BE29" s="9">
        <v>48</v>
      </c>
      <c r="BF29" s="1" t="s">
        <v>50</v>
      </c>
      <c r="BG29" s="7">
        <v>25.673564910888672</v>
      </c>
      <c r="BH29" s="7">
        <v>20.716276168823242</v>
      </c>
      <c r="BI29" s="5">
        <f t="shared" si="51"/>
        <v>4.9572887420654297</v>
      </c>
      <c r="BJ29" s="5">
        <f t="shared" si="15"/>
        <v>0.36477031707763707</v>
      </c>
      <c r="BK29" s="11">
        <f t="shared" si="52"/>
        <v>0.7765925018469011</v>
      </c>
      <c r="BM29" s="9">
        <v>48</v>
      </c>
      <c r="BN29" s="1" t="s">
        <v>50</v>
      </c>
      <c r="BO29" s="7">
        <v>28.980661392211914</v>
      </c>
      <c r="BP29" s="7">
        <v>20.716276168823242</v>
      </c>
      <c r="BQ29" s="5">
        <f t="shared" si="53"/>
        <v>8.2643852233886719</v>
      </c>
      <c r="BR29" s="5">
        <f t="shared" si="16"/>
        <v>0.25411548614501989</v>
      </c>
      <c r="BS29" s="11">
        <f t="shared" si="54"/>
        <v>0.83850106067032937</v>
      </c>
      <c r="BU29" s="9">
        <v>48</v>
      </c>
      <c r="BV29" s="1" t="s">
        <v>50</v>
      </c>
      <c r="BW29" s="7">
        <v>23.96531867980957</v>
      </c>
      <c r="BX29" s="7">
        <v>20.716276168823242</v>
      </c>
      <c r="BY29" s="5">
        <f t="shared" si="55"/>
        <v>3.2490425109863281</v>
      </c>
      <c r="BZ29" s="5">
        <f t="shared" si="17"/>
        <v>-0.67940235137939453</v>
      </c>
      <c r="CA29" s="11">
        <f t="shared" si="56"/>
        <v>1.6014761926901013</v>
      </c>
      <c r="CC29" s="9">
        <v>48</v>
      </c>
      <c r="CD29" s="1" t="s">
        <v>50</v>
      </c>
      <c r="CE29" s="7">
        <v>26.729703903198242</v>
      </c>
      <c r="CF29" s="7">
        <v>20.716276168823242</v>
      </c>
      <c r="CG29" s="5">
        <f t="shared" si="57"/>
        <v>6.013427734375</v>
      </c>
      <c r="CH29" s="5">
        <f t="shared" si="18"/>
        <v>-5.4019737243652166E-2</v>
      </c>
      <c r="CI29" s="11">
        <f t="shared" si="58"/>
        <v>1.0381534732312951</v>
      </c>
      <c r="CK29" s="9">
        <v>48</v>
      </c>
      <c r="CL29" s="1" t="s">
        <v>50</v>
      </c>
      <c r="CM29" s="7">
        <v>24.669675827026367</v>
      </c>
      <c r="CN29" s="7">
        <v>20.716276168823242</v>
      </c>
      <c r="CO29" s="5">
        <f t="shared" si="59"/>
        <v>3.953399658203125</v>
      </c>
      <c r="CP29" s="5">
        <f t="shared" si="19"/>
        <v>-0.20777873992919904</v>
      </c>
      <c r="CQ29" s="11">
        <f t="shared" si="60"/>
        <v>1.1549086474885442</v>
      </c>
      <c r="CS29" s="9">
        <v>48</v>
      </c>
      <c r="CT29" s="1" t="s">
        <v>50</v>
      </c>
      <c r="CU29" s="7">
        <v>27.261495590209961</v>
      </c>
      <c r="CV29" s="7">
        <v>20.716276168823242</v>
      </c>
      <c r="CW29" s="5">
        <f t="shared" si="61"/>
        <v>6.5452194213867188</v>
      </c>
      <c r="CX29" s="5">
        <f t="shared" si="20"/>
        <v>0.53935718536376953</v>
      </c>
      <c r="CY29" s="11">
        <f t="shared" si="62"/>
        <v>0.68807742410114936</v>
      </c>
      <c r="DA29" s="9">
        <v>48</v>
      </c>
      <c r="DB29" s="1" t="s">
        <v>50</v>
      </c>
      <c r="DC29" s="7">
        <v>25.336099624633789</v>
      </c>
      <c r="DD29" s="7">
        <v>20.716276168823242</v>
      </c>
      <c r="DE29" s="5">
        <f t="shared" si="63"/>
        <v>4.6198234558105469</v>
      </c>
      <c r="DF29" s="5">
        <f t="shared" si="21"/>
        <v>0.53657512664794904</v>
      </c>
      <c r="DG29" s="11">
        <f t="shared" si="64"/>
        <v>0.68940557637560784</v>
      </c>
      <c r="DI29" s="9">
        <v>48</v>
      </c>
      <c r="DJ29" s="1" t="s">
        <v>50</v>
      </c>
      <c r="DK29" s="7">
        <v>23.997014999389648</v>
      </c>
      <c r="DL29" s="7">
        <v>20.716276168823242</v>
      </c>
      <c r="DM29" s="5">
        <f t="shared" si="65"/>
        <v>3.2807388305664063</v>
      </c>
      <c r="DN29" s="5">
        <f t="shared" si="22"/>
        <v>-0.48479557037353516</v>
      </c>
      <c r="DO29" s="11">
        <f t="shared" si="66"/>
        <v>1.3993875585814421</v>
      </c>
      <c r="DQ29" s="9">
        <v>48</v>
      </c>
      <c r="DR29" s="1" t="s">
        <v>50</v>
      </c>
      <c r="DS29" s="7">
        <v>25.082054138183594</v>
      </c>
      <c r="DT29" s="7">
        <v>20.716276168823242</v>
      </c>
      <c r="DU29" s="5">
        <f t="shared" si="67"/>
        <v>4.3657779693603516</v>
      </c>
      <c r="DV29" s="5">
        <f t="shared" si="23"/>
        <v>-0.57523937225341815</v>
      </c>
      <c r="DW29" s="11">
        <f t="shared" si="68"/>
        <v>1.4899246512153164</v>
      </c>
      <c r="DY29" s="9">
        <v>48</v>
      </c>
      <c r="DZ29" s="1" t="s">
        <v>50</v>
      </c>
      <c r="EA29" s="7">
        <v>24.503387451171875</v>
      </c>
      <c r="EB29" s="7">
        <v>20.716276168823242</v>
      </c>
      <c r="EC29" s="5">
        <f t="shared" si="69"/>
        <v>3.7871112823486328</v>
      </c>
      <c r="ED29" s="5">
        <f t="shared" si="24"/>
        <v>-0.84530277252197283</v>
      </c>
      <c r="EE29" s="11">
        <f t="shared" si="70"/>
        <v>1.7966417600810685</v>
      </c>
      <c r="EG29" s="9">
        <v>48</v>
      </c>
      <c r="EH29" s="1" t="s">
        <v>50</v>
      </c>
      <c r="EI29" s="7">
        <v>23.408246994018555</v>
      </c>
      <c r="EJ29" s="7">
        <v>20.716276168823242</v>
      </c>
      <c r="EK29" s="5">
        <f t="shared" si="71"/>
        <v>2.6919708251953125</v>
      </c>
      <c r="EL29" s="5">
        <f t="shared" si="25"/>
        <v>-0.31638965606689462</v>
      </c>
      <c r="EM29" s="11">
        <f t="shared" si="72"/>
        <v>1.2452105076343789</v>
      </c>
      <c r="EO29" s="9">
        <v>48</v>
      </c>
      <c r="EP29" s="1" t="s">
        <v>50</v>
      </c>
      <c r="EQ29" s="7">
        <v>25.730031967163086</v>
      </c>
      <c r="ER29" s="7">
        <v>20.716276168823242</v>
      </c>
      <c r="ES29" s="5">
        <f t="shared" si="73"/>
        <v>5.0137557983398438</v>
      </c>
      <c r="ET29" s="5">
        <f t="shared" si="26"/>
        <v>4.7797966003417791E-2</v>
      </c>
      <c r="EU29" s="11">
        <f t="shared" si="74"/>
        <v>0.96741179579437886</v>
      </c>
      <c r="EW29" s="9">
        <v>48</v>
      </c>
      <c r="EX29" s="1" t="s">
        <v>50</v>
      </c>
      <c r="EY29" s="7">
        <v>25.199823379516602</v>
      </c>
      <c r="EZ29" s="7">
        <v>20.716276168823242</v>
      </c>
      <c r="FA29" s="5">
        <f t="shared" si="75"/>
        <v>4.4835472106933594</v>
      </c>
      <c r="FB29" s="5">
        <f t="shared" si="27"/>
        <v>-0.34615726470947283</v>
      </c>
      <c r="FC29" s="11">
        <f t="shared" si="76"/>
        <v>1.2711702489587864</v>
      </c>
      <c r="FE29" s="9">
        <v>48</v>
      </c>
      <c r="FF29" s="1" t="s">
        <v>50</v>
      </c>
      <c r="FG29" s="7">
        <v>23.927030563354492</v>
      </c>
      <c r="FH29" s="7">
        <v>20.716276168823242</v>
      </c>
      <c r="FI29" s="5">
        <f t="shared" si="77"/>
        <v>3.21075439453125</v>
      </c>
      <c r="FJ29" s="5">
        <f t="shared" si="28"/>
        <v>0.19974384307861337</v>
      </c>
      <c r="FK29" s="11">
        <f t="shared" si="78"/>
        <v>0.87070514714382585</v>
      </c>
      <c r="FM29" s="9">
        <v>48</v>
      </c>
      <c r="FN29" s="1" t="s">
        <v>50</v>
      </c>
      <c r="FO29" s="7">
        <v>24.417293548583984</v>
      </c>
      <c r="FP29" s="7">
        <v>20.716276168823242</v>
      </c>
      <c r="FQ29" s="5">
        <f t="shared" si="79"/>
        <v>3.7010173797607422</v>
      </c>
      <c r="FR29" s="5">
        <f t="shared" si="29"/>
        <v>7.1480751037597656E-2</v>
      </c>
      <c r="FS29" s="11">
        <f t="shared" si="80"/>
        <v>0.95166073258110317</v>
      </c>
      <c r="FU29" s="9">
        <v>48</v>
      </c>
      <c r="FV29" s="1" t="s">
        <v>50</v>
      </c>
      <c r="FW29" s="7">
        <v>23.367704391479492</v>
      </c>
      <c r="FX29" s="7">
        <v>20.716276168823242</v>
      </c>
      <c r="FY29" s="5">
        <f t="shared" si="81"/>
        <v>2.65142822265625</v>
      </c>
      <c r="FZ29" s="5">
        <f t="shared" si="30"/>
        <v>0.73129024505615225</v>
      </c>
      <c r="GA29" s="11">
        <f t="shared" si="82"/>
        <v>0.60236495999232098</v>
      </c>
      <c r="GC29" s="9">
        <v>48</v>
      </c>
      <c r="GD29" s="1" t="s">
        <v>50</v>
      </c>
      <c r="GE29" s="7">
        <v>23.692195892333984</v>
      </c>
      <c r="GF29" s="7">
        <v>20.716276168823242</v>
      </c>
      <c r="GG29" s="5">
        <f t="shared" si="83"/>
        <v>2.9759197235107422</v>
      </c>
      <c r="GH29" s="5">
        <f t="shared" si="31"/>
        <v>0.40125751495361328</v>
      </c>
      <c r="GI29" s="11">
        <f t="shared" si="84"/>
        <v>0.75719798924170079</v>
      </c>
      <c r="GK29" s="9">
        <v>48</v>
      </c>
      <c r="GL29" s="1" t="s">
        <v>50</v>
      </c>
      <c r="GM29" s="7">
        <v>25.19618034362793</v>
      </c>
      <c r="GN29" s="7">
        <v>20.716276168823242</v>
      </c>
      <c r="GO29" s="5">
        <f t="shared" si="85"/>
        <v>4.4799041748046875</v>
      </c>
      <c r="GP29" s="5">
        <f t="shared" si="32"/>
        <v>-0.14839916229248029</v>
      </c>
      <c r="GQ29" s="11">
        <f t="shared" si="86"/>
        <v>1.10833895869431</v>
      </c>
      <c r="GS29" s="9">
        <v>48</v>
      </c>
      <c r="GT29" s="1" t="s">
        <v>50</v>
      </c>
      <c r="GU29" s="7">
        <v>24.245288848876953</v>
      </c>
      <c r="GV29" s="7">
        <v>20.716276168823242</v>
      </c>
      <c r="GW29" s="5">
        <f t="shared" si="87"/>
        <v>3.5290126800537109</v>
      </c>
      <c r="GX29" s="5">
        <f t="shared" si="33"/>
        <v>-0.23457584381103525</v>
      </c>
      <c r="GY29" s="11">
        <f t="shared" si="88"/>
        <v>1.1765607743592992</v>
      </c>
      <c r="HA29" s="9">
        <v>48</v>
      </c>
      <c r="HB29" s="1" t="s">
        <v>50</v>
      </c>
      <c r="HC29" s="7">
        <v>26.175947189331055</v>
      </c>
      <c r="HD29" s="7">
        <v>20.716276168823242</v>
      </c>
      <c r="HE29" s="5">
        <f t="shared" si="89"/>
        <v>5.4596710205078125</v>
      </c>
      <c r="HF29" s="5">
        <f t="shared" si="34"/>
        <v>-0.1012361526489256</v>
      </c>
      <c r="HG29" s="11">
        <f t="shared" si="90"/>
        <v>1.072692189869318</v>
      </c>
      <c r="HI29" s="9">
        <v>48</v>
      </c>
      <c r="HJ29" s="1" t="s">
        <v>50</v>
      </c>
      <c r="HK29" s="7">
        <v>22.001638412475586</v>
      </c>
      <c r="HL29" s="7">
        <v>20.716276168823242</v>
      </c>
      <c r="HM29" s="5">
        <f t="shared" si="91"/>
        <v>1.2853622436523438</v>
      </c>
      <c r="HN29" s="5">
        <f t="shared" si="35"/>
        <v>0.18043842315673819</v>
      </c>
      <c r="HO29" s="11">
        <f t="shared" si="92"/>
        <v>0.8824347908651029</v>
      </c>
      <c r="HQ29" s="9">
        <v>48</v>
      </c>
      <c r="HR29" s="1" t="s">
        <v>50</v>
      </c>
      <c r="HS29" s="7">
        <v>22.301088333129883</v>
      </c>
      <c r="HT29" s="7">
        <v>20.716276168823242</v>
      </c>
      <c r="HU29" s="5">
        <f t="shared" si="93"/>
        <v>1.5848121643066406</v>
      </c>
      <c r="HV29" s="5">
        <f t="shared" si="36"/>
        <v>0.37935924530029297</v>
      </c>
      <c r="HW29" s="11">
        <f t="shared" si="94"/>
        <v>0.76877895825256704</v>
      </c>
    </row>
    <row r="30" spans="1:232" x14ac:dyDescent="0.35">
      <c r="A30" s="9">
        <v>49</v>
      </c>
      <c r="B30" s="1" t="s">
        <v>51</v>
      </c>
      <c r="C30" s="7">
        <v>21.887836456298828</v>
      </c>
      <c r="D30" s="7">
        <v>20.916103363037109</v>
      </c>
      <c r="E30" s="5">
        <f t="shared" si="37"/>
        <v>0.97173309326171875</v>
      </c>
      <c r="F30" s="5">
        <f t="shared" si="8"/>
        <v>-0.47405643463134761</v>
      </c>
      <c r="G30" s="11">
        <f t="shared" si="38"/>
        <v>1.3890094692881072</v>
      </c>
      <c r="I30" s="9">
        <v>49</v>
      </c>
      <c r="J30" s="1" t="s">
        <v>51</v>
      </c>
      <c r="K30" s="7">
        <v>22.124105453491211</v>
      </c>
      <c r="L30" s="7">
        <v>20.916103363037109</v>
      </c>
      <c r="M30" s="5">
        <f t="shared" si="39"/>
        <v>1.2080020904541016</v>
      </c>
      <c r="N30" s="5">
        <f t="shared" si="9"/>
        <v>-0.42130947113037109</v>
      </c>
      <c r="O30" s="11">
        <f t="shared" si="40"/>
        <v>1.3391424843416306</v>
      </c>
      <c r="Q30" s="9">
        <v>49</v>
      </c>
      <c r="R30" s="1" t="s">
        <v>51</v>
      </c>
      <c r="S30" s="7">
        <v>28.037899017333984</v>
      </c>
      <c r="T30" s="7">
        <v>20.916103363037109</v>
      </c>
      <c r="U30" s="5">
        <f t="shared" si="41"/>
        <v>7.121795654296875</v>
      </c>
      <c r="V30" s="5">
        <f t="shared" si="10"/>
        <v>-0.23071269989013654</v>
      </c>
      <c r="W30" s="11">
        <f t="shared" si="42"/>
        <v>1.1734144797732911</v>
      </c>
      <c r="Y30" s="9">
        <v>49</v>
      </c>
      <c r="Z30" s="1" t="s">
        <v>51</v>
      </c>
      <c r="AA30" s="7">
        <v>28.412626266479492</v>
      </c>
      <c r="AB30" s="7">
        <v>20.916103363037109</v>
      </c>
      <c r="AC30" s="5">
        <f t="shared" si="43"/>
        <v>7.4965229034423828</v>
      </c>
      <c r="AD30" s="5">
        <f t="shared" si="11"/>
        <v>0.15405330657958949</v>
      </c>
      <c r="AE30" s="11">
        <f t="shared" si="44"/>
        <v>0.89872191884692942</v>
      </c>
      <c r="AG30" s="9">
        <v>49</v>
      </c>
      <c r="AH30" s="1" t="s">
        <v>51</v>
      </c>
      <c r="AI30" s="7">
        <v>23.264640808105469</v>
      </c>
      <c r="AJ30" s="7">
        <v>20.916103363037109</v>
      </c>
      <c r="AK30" s="5">
        <f t="shared" si="45"/>
        <v>2.3485374450683594</v>
      </c>
      <c r="AL30" s="5">
        <f t="shared" si="12"/>
        <v>-8.4120750427246094E-2</v>
      </c>
      <c r="AM30" s="11">
        <f t="shared" si="46"/>
        <v>1.0600415028454044</v>
      </c>
      <c r="AO30" s="9">
        <v>49</v>
      </c>
      <c r="AP30" s="1" t="s">
        <v>51</v>
      </c>
      <c r="AQ30" s="7">
        <v>24.962312698364258</v>
      </c>
      <c r="AR30" s="7">
        <v>20.916103363037109</v>
      </c>
      <c r="AS30" s="5">
        <f t="shared" si="47"/>
        <v>4.0462093353271484</v>
      </c>
      <c r="AT30" s="5">
        <f t="shared" si="13"/>
        <v>-1.237095832824707</v>
      </c>
      <c r="AU30" s="11">
        <f t="shared" si="48"/>
        <v>2.3572353927357037</v>
      </c>
      <c r="AW30" s="9">
        <v>49</v>
      </c>
      <c r="AX30" s="1" t="s">
        <v>51</v>
      </c>
      <c r="AY30" s="7">
        <v>23.9332275390625</v>
      </c>
      <c r="AZ30" s="7">
        <v>20.916103363037109</v>
      </c>
      <c r="BA30" s="5">
        <f t="shared" si="49"/>
        <v>3.0171241760253906</v>
      </c>
      <c r="BB30" s="5">
        <f t="shared" si="14"/>
        <v>-0.78382205963134766</v>
      </c>
      <c r="BC30" s="11">
        <f t="shared" si="50"/>
        <v>1.72168601278329</v>
      </c>
      <c r="BE30" s="9">
        <v>49</v>
      </c>
      <c r="BF30" s="1" t="s">
        <v>51</v>
      </c>
      <c r="BG30" s="7">
        <v>25.495845794677734</v>
      </c>
      <c r="BH30" s="7">
        <v>20.916103363037109</v>
      </c>
      <c r="BI30" s="5">
        <f t="shared" si="51"/>
        <v>4.579742431640625</v>
      </c>
      <c r="BJ30" s="5">
        <f t="shared" si="15"/>
        <v>-1.2775993347167613E-2</v>
      </c>
      <c r="BK30" s="11">
        <f t="shared" si="52"/>
        <v>1.008894970984263</v>
      </c>
      <c r="BM30" s="9">
        <v>49</v>
      </c>
      <c r="BN30" s="1" t="s">
        <v>51</v>
      </c>
      <c r="BO30" s="7">
        <v>28.995553970336914</v>
      </c>
      <c r="BP30" s="7">
        <v>20.916103363037109</v>
      </c>
      <c r="BQ30" s="5">
        <f t="shared" si="53"/>
        <v>8.0794506072998047</v>
      </c>
      <c r="BR30" s="5">
        <f t="shared" si="16"/>
        <v>6.9180870056152699E-2</v>
      </c>
      <c r="BS30" s="11">
        <f t="shared" si="54"/>
        <v>0.9531790381513956</v>
      </c>
      <c r="BU30" s="9">
        <v>49</v>
      </c>
      <c r="BV30" s="1" t="s">
        <v>51</v>
      </c>
      <c r="BW30" s="7">
        <v>23.649009704589844</v>
      </c>
      <c r="BX30" s="7">
        <v>20.916103363037109</v>
      </c>
      <c r="BY30" s="5">
        <f t="shared" si="55"/>
        <v>2.7329063415527344</v>
      </c>
      <c r="BZ30" s="5">
        <f t="shared" si="17"/>
        <v>-1.1955385208129883</v>
      </c>
      <c r="CA30" s="11">
        <f t="shared" si="56"/>
        <v>2.2903030726678368</v>
      </c>
      <c r="CC30" s="9">
        <v>49</v>
      </c>
      <c r="CD30" s="1" t="s">
        <v>51</v>
      </c>
      <c r="CE30" s="7">
        <v>26.04808235168457</v>
      </c>
      <c r="CF30" s="7">
        <v>20.916103363037109</v>
      </c>
      <c r="CG30" s="5">
        <f t="shared" si="57"/>
        <v>5.1319789886474609</v>
      </c>
      <c r="CH30" s="5">
        <f t="shared" si="18"/>
        <v>-0.93546848297119123</v>
      </c>
      <c r="CI30" s="11">
        <f t="shared" si="58"/>
        <v>1.9125115797551728</v>
      </c>
      <c r="CK30" s="9">
        <v>49</v>
      </c>
      <c r="CL30" s="1" t="s">
        <v>51</v>
      </c>
      <c r="CM30" s="7">
        <v>24.578163146972656</v>
      </c>
      <c r="CN30" s="7">
        <v>20.916103363037109</v>
      </c>
      <c r="CO30" s="5">
        <f t="shared" si="59"/>
        <v>3.6620597839355469</v>
      </c>
      <c r="CP30" s="5">
        <f t="shared" si="19"/>
        <v>-0.49911861419677717</v>
      </c>
      <c r="CQ30" s="11">
        <f t="shared" si="60"/>
        <v>1.4133498406256126</v>
      </c>
      <c r="CS30" s="9">
        <v>49</v>
      </c>
      <c r="CT30" s="1" t="s">
        <v>51</v>
      </c>
      <c r="CU30" s="7">
        <v>26.904027938842773</v>
      </c>
      <c r="CV30" s="7">
        <v>20.916103363037109</v>
      </c>
      <c r="CW30" s="5">
        <f t="shared" si="61"/>
        <v>5.9879245758056641</v>
      </c>
      <c r="CX30" s="5">
        <f t="shared" si="20"/>
        <v>-1.7937660217285156E-2</v>
      </c>
      <c r="CY30" s="11">
        <f t="shared" si="62"/>
        <v>1.012511055149836</v>
      </c>
      <c r="DA30" s="9">
        <v>49</v>
      </c>
      <c r="DB30" s="1" t="s">
        <v>51</v>
      </c>
      <c r="DC30" s="7">
        <v>25.319747924804688</v>
      </c>
      <c r="DD30" s="7">
        <v>20.916103363037109</v>
      </c>
      <c r="DE30" s="5">
        <f t="shared" si="63"/>
        <v>4.4036445617675781</v>
      </c>
      <c r="DF30" s="5">
        <f t="shared" si="21"/>
        <v>0.32039623260498029</v>
      </c>
      <c r="DG30" s="11">
        <f t="shared" si="64"/>
        <v>0.80084989595010037</v>
      </c>
      <c r="DI30" s="9">
        <v>49</v>
      </c>
      <c r="DJ30" s="1" t="s">
        <v>51</v>
      </c>
      <c r="DK30" s="7">
        <v>24.842838287353516</v>
      </c>
      <c r="DL30" s="7">
        <v>20.916103363037109</v>
      </c>
      <c r="DM30" s="5">
        <f t="shared" si="65"/>
        <v>3.9267349243164063</v>
      </c>
      <c r="DN30" s="5">
        <f t="shared" si="22"/>
        <v>0.16120052337646484</v>
      </c>
      <c r="DO30" s="11">
        <f t="shared" si="66"/>
        <v>0.89428059510498958</v>
      </c>
      <c r="DQ30" s="9">
        <v>49</v>
      </c>
      <c r="DR30" s="1" t="s">
        <v>51</v>
      </c>
      <c r="DS30" s="7">
        <v>25.684049606323242</v>
      </c>
      <c r="DT30" s="7">
        <v>20.916103363037109</v>
      </c>
      <c r="DU30" s="5">
        <f t="shared" si="67"/>
        <v>4.7679462432861328</v>
      </c>
      <c r="DV30" s="5">
        <f t="shared" si="23"/>
        <v>-0.1730710983276369</v>
      </c>
      <c r="DW30" s="11">
        <f t="shared" si="68"/>
        <v>1.1274559736166656</v>
      </c>
      <c r="DY30" s="9">
        <v>49</v>
      </c>
      <c r="DZ30" s="1" t="s">
        <v>51</v>
      </c>
      <c r="EA30" s="7">
        <v>24.153388977050781</v>
      </c>
      <c r="EB30" s="7">
        <v>20.916103363037109</v>
      </c>
      <c r="EC30" s="5">
        <f t="shared" si="69"/>
        <v>3.2372856140136719</v>
      </c>
      <c r="ED30" s="5">
        <f t="shared" si="24"/>
        <v>-1.3951284408569338</v>
      </c>
      <c r="EE30" s="11">
        <f t="shared" si="70"/>
        <v>2.6301196653797798</v>
      </c>
      <c r="EG30" s="9">
        <v>49</v>
      </c>
      <c r="EH30" s="1" t="s">
        <v>51</v>
      </c>
      <c r="EI30" s="7">
        <v>23.879194259643555</v>
      </c>
      <c r="EJ30" s="7">
        <v>20.916103363037109</v>
      </c>
      <c r="EK30" s="5">
        <f t="shared" si="71"/>
        <v>2.9630908966064453</v>
      </c>
      <c r="EL30" s="5">
        <f t="shared" si="25"/>
        <v>-4.5269584655761808E-2</v>
      </c>
      <c r="EM30" s="11">
        <f t="shared" si="72"/>
        <v>1.0318759795356751</v>
      </c>
      <c r="EO30" s="9">
        <v>49</v>
      </c>
      <c r="EP30" s="1" t="s">
        <v>51</v>
      </c>
      <c r="EQ30" s="7">
        <v>26.004632949829102</v>
      </c>
      <c r="ER30" s="7">
        <v>20.916103363037109</v>
      </c>
      <c r="ES30" s="5">
        <f t="shared" si="73"/>
        <v>5.0885295867919922</v>
      </c>
      <c r="ET30" s="5">
        <f t="shared" si="26"/>
        <v>0.12257175445556623</v>
      </c>
      <c r="EU30" s="11">
        <f t="shared" si="74"/>
        <v>0.91854878127788098</v>
      </c>
      <c r="EW30" s="9">
        <v>49</v>
      </c>
      <c r="EX30" s="1" t="s">
        <v>51</v>
      </c>
      <c r="EY30" s="7">
        <v>25.956123352050781</v>
      </c>
      <c r="EZ30" s="7">
        <v>20.916103363037109</v>
      </c>
      <c r="FA30" s="5">
        <f t="shared" si="75"/>
        <v>5.0400199890136719</v>
      </c>
      <c r="FB30" s="5">
        <f t="shared" si="27"/>
        <v>0.21031551361083967</v>
      </c>
      <c r="FC30" s="11">
        <f t="shared" si="76"/>
        <v>0.86434817996256919</v>
      </c>
      <c r="FE30" s="9">
        <v>49</v>
      </c>
      <c r="FF30" s="1" t="s">
        <v>51</v>
      </c>
      <c r="FG30" s="7">
        <v>24.452486038208008</v>
      </c>
      <c r="FH30" s="7">
        <v>20.916103363037109</v>
      </c>
      <c r="FI30" s="5">
        <f t="shared" si="77"/>
        <v>3.5363826751708984</v>
      </c>
      <c r="FJ30" s="5">
        <f t="shared" si="28"/>
        <v>0.52537212371826181</v>
      </c>
      <c r="FK30" s="11">
        <f t="shared" si="78"/>
        <v>0.69477987771270888</v>
      </c>
      <c r="FM30" s="9">
        <v>49</v>
      </c>
      <c r="FN30" s="1" t="s">
        <v>51</v>
      </c>
      <c r="FO30" s="7">
        <v>24.083396911621094</v>
      </c>
      <c r="FP30" s="7">
        <v>20.916103363037109</v>
      </c>
      <c r="FQ30" s="5">
        <f t="shared" si="79"/>
        <v>3.1672935485839844</v>
      </c>
      <c r="FR30" s="5">
        <f t="shared" si="29"/>
        <v>-0.46224308013916016</v>
      </c>
      <c r="FS30" s="11">
        <f t="shared" si="80"/>
        <v>1.3776821529260475</v>
      </c>
      <c r="FU30" s="9">
        <v>49</v>
      </c>
      <c r="FV30" s="1" t="s">
        <v>51</v>
      </c>
      <c r="FW30" s="7">
        <v>22.906904220581055</v>
      </c>
      <c r="FX30" s="7">
        <v>20.916103363037109</v>
      </c>
      <c r="FY30" s="5">
        <f t="shared" si="81"/>
        <v>1.9908008575439453</v>
      </c>
      <c r="FZ30" s="5">
        <f t="shared" si="30"/>
        <v>7.0662879943847567E-2</v>
      </c>
      <c r="GA30" s="11">
        <f t="shared" si="82"/>
        <v>0.9522003868012342</v>
      </c>
      <c r="GC30" s="9">
        <v>49</v>
      </c>
      <c r="GD30" s="1" t="s">
        <v>51</v>
      </c>
      <c r="GE30" s="7">
        <v>23.438764572143555</v>
      </c>
      <c r="GF30" s="7">
        <v>20.916103363037109</v>
      </c>
      <c r="GG30" s="5">
        <f t="shared" si="83"/>
        <v>2.5226612091064453</v>
      </c>
      <c r="GH30" s="5">
        <f t="shared" si="31"/>
        <v>-5.2000999450683594E-2</v>
      </c>
      <c r="GI30" s="11">
        <f t="shared" si="84"/>
        <v>1.0367018192116835</v>
      </c>
      <c r="GK30" s="9">
        <v>49</v>
      </c>
      <c r="GL30" s="1" t="s">
        <v>51</v>
      </c>
      <c r="GM30" s="7">
        <v>25.264154434204102</v>
      </c>
      <c r="GN30" s="7">
        <v>20.916103363037109</v>
      </c>
      <c r="GO30" s="5">
        <f t="shared" si="85"/>
        <v>4.3480510711669922</v>
      </c>
      <c r="GP30" s="5">
        <f t="shared" si="32"/>
        <v>-0.2802522659301756</v>
      </c>
      <c r="GQ30" s="11">
        <f t="shared" si="86"/>
        <v>1.2144072139409448</v>
      </c>
      <c r="GS30" s="9">
        <v>49</v>
      </c>
      <c r="GT30" s="1" t="s">
        <v>51</v>
      </c>
      <c r="GU30" s="7">
        <v>24.247413635253906</v>
      </c>
      <c r="GV30" s="7">
        <v>20.916103363037109</v>
      </c>
      <c r="GW30" s="5">
        <f t="shared" si="87"/>
        <v>3.3313102722167969</v>
      </c>
      <c r="GX30" s="5">
        <f t="shared" si="33"/>
        <v>-0.43227825164794931</v>
      </c>
      <c r="GY30" s="11">
        <f t="shared" si="88"/>
        <v>1.349362759956154</v>
      </c>
      <c r="HA30" s="9">
        <v>49</v>
      </c>
      <c r="HB30" s="1" t="s">
        <v>51</v>
      </c>
      <c r="HC30" s="7">
        <v>26.083156585693359</v>
      </c>
      <c r="HD30" s="7">
        <v>20.916103363037109</v>
      </c>
      <c r="HE30" s="5">
        <f t="shared" si="89"/>
        <v>5.16705322265625</v>
      </c>
      <c r="HF30" s="5">
        <f t="shared" si="34"/>
        <v>-0.3938539505004881</v>
      </c>
      <c r="HG30" s="11">
        <f t="shared" si="90"/>
        <v>1.3138986094690559</v>
      </c>
      <c r="HI30" s="9">
        <v>49</v>
      </c>
      <c r="HJ30" s="1" t="s">
        <v>51</v>
      </c>
      <c r="HK30" s="7">
        <v>21.826173782348633</v>
      </c>
      <c r="HL30" s="7">
        <v>20.916103363037109</v>
      </c>
      <c r="HM30" s="5">
        <f t="shared" si="91"/>
        <v>0.91007041931152344</v>
      </c>
      <c r="HN30" s="5">
        <f t="shared" si="35"/>
        <v>-0.19485340118408212</v>
      </c>
      <c r="HO30" s="11">
        <f t="shared" si="92"/>
        <v>1.1446078458711815</v>
      </c>
      <c r="HQ30" s="9">
        <v>49</v>
      </c>
      <c r="HR30" s="1" t="s">
        <v>51</v>
      </c>
      <c r="HS30" s="7">
        <v>22.270427703857422</v>
      </c>
      <c r="HT30" s="7">
        <v>20.916103363037109</v>
      </c>
      <c r="HU30" s="5">
        <f t="shared" si="93"/>
        <v>1.3543243408203125</v>
      </c>
      <c r="HV30" s="5">
        <f t="shared" si="36"/>
        <v>0.14887142181396484</v>
      </c>
      <c r="HW30" s="11">
        <f t="shared" si="94"/>
        <v>0.90195576035106673</v>
      </c>
    </row>
    <row r="31" spans="1:232" x14ac:dyDescent="0.35">
      <c r="A31" s="9">
        <v>50</v>
      </c>
      <c r="B31" s="1" t="s">
        <v>52</v>
      </c>
      <c r="C31" s="7">
        <v>22.516138076782227</v>
      </c>
      <c r="D31" s="7">
        <v>20.900576591491699</v>
      </c>
      <c r="E31" s="5">
        <f t="shared" si="37"/>
        <v>1.6155614852905273</v>
      </c>
      <c r="F31" s="5">
        <f t="shared" si="8"/>
        <v>0.16977195739746098</v>
      </c>
      <c r="G31" s="11">
        <f t="shared" si="38"/>
        <v>0.88898318904452422</v>
      </c>
      <c r="H31" t="s">
        <v>69</v>
      </c>
      <c r="I31" s="9">
        <v>50</v>
      </c>
      <c r="J31" s="1" t="s">
        <v>52</v>
      </c>
      <c r="K31" s="7">
        <v>22.841716766357422</v>
      </c>
      <c r="L31" s="7">
        <v>20.900576591491699</v>
      </c>
      <c r="M31" s="5">
        <f t="shared" si="39"/>
        <v>1.9411401748657227</v>
      </c>
      <c r="N31" s="5">
        <f t="shared" si="9"/>
        <v>0.31182861328125</v>
      </c>
      <c r="O31" s="11">
        <f t="shared" si="40"/>
        <v>0.80561998997458228</v>
      </c>
      <c r="P31" t="s">
        <v>69</v>
      </c>
      <c r="Q31" s="9">
        <v>50</v>
      </c>
      <c r="R31" s="1" t="s">
        <v>52</v>
      </c>
      <c r="S31" s="7">
        <v>28.587577819824219</v>
      </c>
      <c r="T31" s="7">
        <v>20.900576591491699</v>
      </c>
      <c r="U31" s="5">
        <f t="shared" si="41"/>
        <v>7.6870012283325195</v>
      </c>
      <c r="V31" s="5">
        <f t="shared" si="10"/>
        <v>0.33449287414550799</v>
      </c>
      <c r="W31" s="11">
        <f t="shared" si="42"/>
        <v>0.79306285941097232</v>
      </c>
      <c r="X31" t="s">
        <v>69</v>
      </c>
      <c r="Y31" s="9">
        <v>50</v>
      </c>
      <c r="Z31" s="1" t="s">
        <v>52</v>
      </c>
      <c r="AA31" s="7">
        <v>28.949338912963867</v>
      </c>
      <c r="AB31" s="7">
        <v>20.900576591491699</v>
      </c>
      <c r="AC31" s="5">
        <f t="shared" si="43"/>
        <v>8.048762321472168</v>
      </c>
      <c r="AD31" s="5">
        <f t="shared" si="11"/>
        <v>0.70629272460937464</v>
      </c>
      <c r="AE31" s="11">
        <f t="shared" si="44"/>
        <v>0.61289306064909044</v>
      </c>
      <c r="AF31" t="s">
        <v>69</v>
      </c>
      <c r="AG31" s="9">
        <v>50</v>
      </c>
      <c r="AH31" s="1" t="s">
        <v>52</v>
      </c>
      <c r="AI31" s="7">
        <v>23.54949951171875</v>
      </c>
      <c r="AJ31" s="7">
        <v>20.900576591491699</v>
      </c>
      <c r="AK31" s="5">
        <f t="shared" si="45"/>
        <v>2.6489229202270508</v>
      </c>
      <c r="AL31" s="5">
        <f t="shared" si="12"/>
        <v>0.21626472473144531</v>
      </c>
      <c r="AM31" s="11">
        <f t="shared" si="46"/>
        <v>0.86079122450933043</v>
      </c>
      <c r="AN31" t="s">
        <v>69</v>
      </c>
      <c r="AO31" s="9">
        <v>50</v>
      </c>
      <c r="AP31" s="1" t="s">
        <v>52</v>
      </c>
      <c r="AQ31" s="7">
        <v>25.697763442993164</v>
      </c>
      <c r="AR31" s="7">
        <v>20.900576591491699</v>
      </c>
      <c r="AS31" s="5">
        <f t="shared" si="47"/>
        <v>4.7971868515014648</v>
      </c>
      <c r="AT31" s="5">
        <f t="shared" si="13"/>
        <v>-0.48611831665039063</v>
      </c>
      <c r="AU31" s="11">
        <f t="shared" si="48"/>
        <v>1.4006711864152848</v>
      </c>
      <c r="AV31" t="s">
        <v>69</v>
      </c>
      <c r="AW31" s="9">
        <v>50</v>
      </c>
      <c r="AX31" s="1" t="s">
        <v>52</v>
      </c>
      <c r="AY31" s="7">
        <v>24.722600936889648</v>
      </c>
      <c r="AZ31" s="7">
        <v>20.900576591491699</v>
      </c>
      <c r="BA31" s="5">
        <f t="shared" si="49"/>
        <v>3.8220243453979492</v>
      </c>
      <c r="BB31" s="5">
        <f t="shared" si="14"/>
        <v>2.1078109741210938E-2</v>
      </c>
      <c r="BC31" s="11">
        <f t="shared" si="50"/>
        <v>0.98549597921817567</v>
      </c>
      <c r="BD31" t="s">
        <v>69</v>
      </c>
      <c r="BE31" s="9">
        <v>50</v>
      </c>
      <c r="BF31" s="1" t="s">
        <v>52</v>
      </c>
      <c r="BG31" s="7">
        <v>25.636306762695313</v>
      </c>
      <c r="BH31" s="7">
        <v>20.900576591491699</v>
      </c>
      <c r="BI31" s="5">
        <f t="shared" si="51"/>
        <v>4.7357301712036133</v>
      </c>
      <c r="BJ31" s="5">
        <f t="shared" si="15"/>
        <v>0.14321174621582067</v>
      </c>
      <c r="BK31" s="11">
        <f t="shared" si="52"/>
        <v>0.90550107170163352</v>
      </c>
      <c r="BL31" t="s">
        <v>69</v>
      </c>
      <c r="BM31" s="9">
        <v>50</v>
      </c>
      <c r="BN31" s="1" t="s">
        <v>52</v>
      </c>
      <c r="BO31" s="7">
        <v>30.08729362487793</v>
      </c>
      <c r="BP31" s="7">
        <v>20.900576591491699</v>
      </c>
      <c r="BQ31" s="5">
        <f t="shared" si="53"/>
        <v>9.1867170333862305</v>
      </c>
      <c r="BR31" s="5">
        <f t="shared" si="16"/>
        <v>1.1764472961425785</v>
      </c>
      <c r="BS31" s="11">
        <f t="shared" si="54"/>
        <v>0.44243968611082513</v>
      </c>
      <c r="BT31" t="s">
        <v>69</v>
      </c>
      <c r="BU31" s="9">
        <v>50</v>
      </c>
      <c r="BV31" s="1" t="s">
        <v>52</v>
      </c>
      <c r="BW31" s="7">
        <v>24.008256912231445</v>
      </c>
      <c r="BX31" s="7">
        <v>20.900576591491699</v>
      </c>
      <c r="BY31" s="5">
        <f t="shared" si="55"/>
        <v>3.1076803207397461</v>
      </c>
      <c r="BZ31" s="5">
        <f t="shared" si="17"/>
        <v>-0.82076454162597656</v>
      </c>
      <c r="CA31" s="11">
        <f t="shared" si="56"/>
        <v>1.7663417995466808</v>
      </c>
      <c r="CB31" t="s">
        <v>69</v>
      </c>
      <c r="CC31" s="9">
        <v>50</v>
      </c>
      <c r="CD31" s="1" t="s">
        <v>52</v>
      </c>
      <c r="CE31" s="7">
        <v>27.168378829956055</v>
      </c>
      <c r="CF31" s="7">
        <v>20.900576591491699</v>
      </c>
      <c r="CG31" s="5">
        <f t="shared" si="57"/>
        <v>6.2678022384643555</v>
      </c>
      <c r="CH31" s="5">
        <f t="shared" si="18"/>
        <v>0.2003547668457033</v>
      </c>
      <c r="CI31" s="11">
        <f t="shared" si="58"/>
        <v>0.87033651632245834</v>
      </c>
      <c r="CJ31" t="s">
        <v>69</v>
      </c>
      <c r="CK31" s="9">
        <v>50</v>
      </c>
      <c r="CL31" s="1" t="s">
        <v>52</v>
      </c>
      <c r="CM31" s="7">
        <v>25.007434844970703</v>
      </c>
      <c r="CN31" s="7">
        <v>20.900576591491699</v>
      </c>
      <c r="CO31" s="5">
        <f t="shared" si="59"/>
        <v>4.1068582534790039</v>
      </c>
      <c r="CP31" s="5">
        <f t="shared" si="19"/>
        <v>-5.4320144653320135E-2</v>
      </c>
      <c r="CQ31" s="11">
        <f t="shared" si="60"/>
        <v>1.0383696668542353</v>
      </c>
      <c r="CR31" t="s">
        <v>69</v>
      </c>
      <c r="CS31" s="9">
        <v>50</v>
      </c>
      <c r="CT31" s="1" t="s">
        <v>52</v>
      </c>
      <c r="CU31" s="7">
        <v>27.889743804931641</v>
      </c>
      <c r="CV31" s="7">
        <v>20.900576591491699</v>
      </c>
      <c r="CW31" s="5">
        <f t="shared" si="61"/>
        <v>6.9891672134399414</v>
      </c>
      <c r="CX31" s="5">
        <f t="shared" si="20"/>
        <v>0.98330497741699219</v>
      </c>
      <c r="CY31" s="11">
        <f t="shared" si="62"/>
        <v>0.50581966184941807</v>
      </c>
      <c r="CZ31" t="s">
        <v>69</v>
      </c>
      <c r="DA31" s="9">
        <v>50</v>
      </c>
      <c r="DB31" s="1" t="s">
        <v>52</v>
      </c>
      <c r="DC31" s="7">
        <v>25.445432662963867</v>
      </c>
      <c r="DD31" s="7">
        <v>20.900576591491699</v>
      </c>
      <c r="DE31" s="5">
        <f t="shared" si="63"/>
        <v>4.544856071472168</v>
      </c>
      <c r="DF31" s="5">
        <f t="shared" si="21"/>
        <v>0.46160774230957013</v>
      </c>
      <c r="DG31" s="11">
        <f t="shared" si="64"/>
        <v>0.72617655493549116</v>
      </c>
      <c r="DH31" t="s">
        <v>69</v>
      </c>
      <c r="DI31" s="9">
        <v>50</v>
      </c>
      <c r="DJ31" s="1" t="s">
        <v>52</v>
      </c>
      <c r="DK31" s="7">
        <v>24.716682434082031</v>
      </c>
      <c r="DL31" s="7">
        <v>20.900576591491699</v>
      </c>
      <c r="DM31" s="5">
        <f t="shared" si="65"/>
        <v>3.816105842590332</v>
      </c>
      <c r="DN31" s="5">
        <f t="shared" si="22"/>
        <v>5.0571441650390625E-2</v>
      </c>
      <c r="DO31" s="11">
        <f t="shared" si="66"/>
        <v>0.96555380390621537</v>
      </c>
      <c r="DP31" t="s">
        <v>69</v>
      </c>
      <c r="DQ31" s="9">
        <v>50</v>
      </c>
      <c r="DR31" s="1" t="s">
        <v>52</v>
      </c>
      <c r="DS31" s="7">
        <v>25.630718231201172</v>
      </c>
      <c r="DT31" s="7">
        <v>20.900576591491699</v>
      </c>
      <c r="DU31" s="5">
        <f t="shared" si="67"/>
        <v>4.7301416397094727</v>
      </c>
      <c r="DV31" s="5">
        <f t="shared" si="23"/>
        <v>-0.21087570190429705</v>
      </c>
      <c r="DW31" s="11">
        <f t="shared" si="68"/>
        <v>1.157390495546569</v>
      </c>
      <c r="DX31" t="s">
        <v>69</v>
      </c>
      <c r="DY31" s="9">
        <v>50</v>
      </c>
      <c r="DZ31" s="1" t="s">
        <v>52</v>
      </c>
      <c r="EA31" s="7">
        <v>24.072534561157227</v>
      </c>
      <c r="EB31" s="7">
        <v>20.900576591491699</v>
      </c>
      <c r="EC31" s="5">
        <f t="shared" si="69"/>
        <v>3.1719579696655273</v>
      </c>
      <c r="ED31" s="5">
        <f t="shared" si="24"/>
        <v>-1.4604560852050783</v>
      </c>
      <c r="EE31" s="11">
        <f t="shared" si="70"/>
        <v>2.7519534853196936</v>
      </c>
      <c r="EF31" t="s">
        <v>69</v>
      </c>
      <c r="EG31" s="9">
        <v>50</v>
      </c>
      <c r="EH31" s="1" t="s">
        <v>52</v>
      </c>
      <c r="EI31" s="7">
        <v>23.862524032592773</v>
      </c>
      <c r="EJ31" s="7">
        <v>20.900576591491699</v>
      </c>
      <c r="EK31" s="5">
        <f t="shared" si="71"/>
        <v>2.9619474411010742</v>
      </c>
      <c r="EL31" s="5">
        <f t="shared" si="25"/>
        <v>-4.6413040161132901E-2</v>
      </c>
      <c r="EM31" s="11">
        <f t="shared" si="72"/>
        <v>1.0326941510450887</v>
      </c>
      <c r="EN31" t="s">
        <v>69</v>
      </c>
      <c r="EO31" s="9">
        <v>50</v>
      </c>
      <c r="EP31" s="1" t="s">
        <v>52</v>
      </c>
      <c r="EQ31" s="7">
        <v>26.014776229858398</v>
      </c>
      <c r="ER31" s="7">
        <v>20.900576591491699</v>
      </c>
      <c r="ES31" s="5">
        <f t="shared" si="73"/>
        <v>5.1141996383666992</v>
      </c>
      <c r="ET31" s="5">
        <f t="shared" si="26"/>
        <v>0.14824180603027326</v>
      </c>
      <c r="EU31" s="11">
        <f t="shared" si="74"/>
        <v>0.90234947454715853</v>
      </c>
      <c r="EV31" t="s">
        <v>69</v>
      </c>
      <c r="EW31" s="9">
        <v>50</v>
      </c>
      <c r="EX31" s="1" t="s">
        <v>52</v>
      </c>
      <c r="EY31" s="7">
        <v>25.97749137878418</v>
      </c>
      <c r="EZ31" s="7">
        <v>20.900576591491699</v>
      </c>
      <c r="FA31" s="5">
        <f t="shared" si="75"/>
        <v>5.0769147872924805</v>
      </c>
      <c r="FB31" s="5">
        <f t="shared" si="27"/>
        <v>0.24721031188964826</v>
      </c>
      <c r="FC31" s="11">
        <f t="shared" si="76"/>
        <v>0.84252399985072024</v>
      </c>
      <c r="FD31" t="s">
        <v>69</v>
      </c>
      <c r="FE31" s="9">
        <v>50</v>
      </c>
      <c r="FF31" s="1" t="s">
        <v>52</v>
      </c>
      <c r="FG31" s="7">
        <v>24.40367317199707</v>
      </c>
      <c r="FH31" s="7">
        <v>20.900576591491699</v>
      </c>
      <c r="FI31" s="5">
        <f t="shared" si="77"/>
        <v>3.5030965805053711</v>
      </c>
      <c r="FJ31" s="5">
        <f t="shared" si="28"/>
        <v>0.49208602905273446</v>
      </c>
      <c r="FK31" s="11">
        <f t="shared" si="78"/>
        <v>0.71099630675425862</v>
      </c>
      <c r="FL31" t="s">
        <v>69</v>
      </c>
      <c r="FM31" s="9">
        <v>50</v>
      </c>
      <c r="FN31" s="1" t="s">
        <v>52</v>
      </c>
      <c r="FO31" s="7">
        <v>23.955509185791016</v>
      </c>
      <c r="FP31" s="7">
        <v>20.900576591491699</v>
      </c>
      <c r="FQ31" s="5">
        <f t="shared" si="79"/>
        <v>3.0549325942993164</v>
      </c>
      <c r="FR31" s="5">
        <f t="shared" si="29"/>
        <v>-0.57460403442382813</v>
      </c>
      <c r="FS31" s="11">
        <f t="shared" si="80"/>
        <v>1.4892686587403856</v>
      </c>
      <c r="FT31" t="s">
        <v>69</v>
      </c>
      <c r="FU31" s="9">
        <v>50</v>
      </c>
      <c r="FV31" s="1" t="s">
        <v>52</v>
      </c>
      <c r="FW31" s="7">
        <v>22.874454498291016</v>
      </c>
      <c r="FX31" s="7">
        <v>20.900576591491699</v>
      </c>
      <c r="FY31" s="5">
        <f t="shared" si="81"/>
        <v>1.9738779067993164</v>
      </c>
      <c r="FZ31" s="5">
        <f t="shared" si="30"/>
        <v>5.3739929199218661E-2</v>
      </c>
      <c r="GA31" s="11">
        <f t="shared" si="82"/>
        <v>0.96343555433390049</v>
      </c>
      <c r="GB31" t="s">
        <v>69</v>
      </c>
      <c r="GC31" s="9">
        <v>50</v>
      </c>
      <c r="GD31" s="1" t="s">
        <v>52</v>
      </c>
      <c r="GE31" s="7">
        <v>23.554668426513672</v>
      </c>
      <c r="GF31" s="7">
        <v>20.900576591491699</v>
      </c>
      <c r="GG31" s="5">
        <f t="shared" si="83"/>
        <v>2.6540918350219727</v>
      </c>
      <c r="GH31" s="5">
        <f t="shared" si="31"/>
        <v>7.942962646484375E-2</v>
      </c>
      <c r="GI31" s="11">
        <f t="shared" si="84"/>
        <v>0.94643174721849854</v>
      </c>
      <c r="GJ31" t="s">
        <v>69</v>
      </c>
      <c r="GK31" s="9">
        <v>50</v>
      </c>
      <c r="GL31" s="1" t="s">
        <v>52</v>
      </c>
      <c r="GM31" s="7">
        <v>25.25593376159668</v>
      </c>
      <c r="GN31" s="7">
        <v>20.900576591491699</v>
      </c>
      <c r="GO31" s="5">
        <f t="shared" si="85"/>
        <v>4.3553571701049805</v>
      </c>
      <c r="GP31" s="5">
        <f t="shared" si="32"/>
        <v>-0.27294616699218732</v>
      </c>
      <c r="GQ31" s="11">
        <f t="shared" si="86"/>
        <v>1.2082727568203768</v>
      </c>
      <c r="GR31" t="s">
        <v>69</v>
      </c>
      <c r="GS31" s="9">
        <v>50</v>
      </c>
      <c r="GT31" s="1" t="s">
        <v>52</v>
      </c>
      <c r="GU31" s="7">
        <v>24.234512329101563</v>
      </c>
      <c r="GV31" s="7">
        <v>20.900576591491699</v>
      </c>
      <c r="GW31" s="5">
        <f t="shared" si="87"/>
        <v>3.3339357376098633</v>
      </c>
      <c r="GX31" s="5">
        <f t="shared" si="33"/>
        <v>-0.4296527862548829</v>
      </c>
      <c r="GY31" s="11">
        <f t="shared" si="88"/>
        <v>1.3469093768671394</v>
      </c>
      <c r="GZ31" t="s">
        <v>69</v>
      </c>
      <c r="HA31" s="9">
        <v>50</v>
      </c>
      <c r="HB31" s="1" t="s">
        <v>52</v>
      </c>
      <c r="HC31" s="7">
        <v>25.815942764282227</v>
      </c>
      <c r="HD31" s="7">
        <v>20.900576591491699</v>
      </c>
      <c r="HE31" s="5">
        <f t="shared" si="89"/>
        <v>4.9153661727905273</v>
      </c>
      <c r="HF31" s="5">
        <f t="shared" si="34"/>
        <v>-0.64554100036621076</v>
      </c>
      <c r="HG31" s="11">
        <f t="shared" si="90"/>
        <v>1.5643257873133838</v>
      </c>
      <c r="HH31" t="s">
        <v>69</v>
      </c>
      <c r="HI31" s="9">
        <v>50</v>
      </c>
      <c r="HJ31" s="1" t="s">
        <v>52</v>
      </c>
      <c r="HK31" s="7">
        <v>21.64897346496582</v>
      </c>
      <c r="HL31" s="7">
        <v>20.900576591491699</v>
      </c>
      <c r="HM31" s="5">
        <f t="shared" si="91"/>
        <v>0.74839687347412109</v>
      </c>
      <c r="HN31" s="5">
        <f t="shared" si="35"/>
        <v>-0.35652694702148446</v>
      </c>
      <c r="HO31" s="11">
        <f t="shared" si="92"/>
        <v>1.2803399749848907</v>
      </c>
      <c r="HP31" t="s">
        <v>69</v>
      </c>
      <c r="HQ31" s="9">
        <v>50</v>
      </c>
      <c r="HR31" s="1" t="s">
        <v>52</v>
      </c>
      <c r="HS31" s="7">
        <v>22.162050247192383</v>
      </c>
      <c r="HT31" s="7">
        <v>20.900576591491699</v>
      </c>
      <c r="HU31" s="5">
        <f t="shared" si="93"/>
        <v>1.2614736557006836</v>
      </c>
      <c r="HV31" s="5">
        <f t="shared" si="36"/>
        <v>5.6020736694335938E-2</v>
      </c>
      <c r="HW31" s="11">
        <f t="shared" si="94"/>
        <v>0.96191362842175054</v>
      </c>
      <c r="HX31" t="s">
        <v>69</v>
      </c>
    </row>
    <row r="32" spans="1:232" x14ac:dyDescent="0.35">
      <c r="A32" s="9">
        <v>51</v>
      </c>
      <c r="B32" s="1" t="s">
        <v>53</v>
      </c>
      <c r="C32" s="7">
        <v>22.656755447387695</v>
      </c>
      <c r="D32" s="7">
        <v>20.893511772155762</v>
      </c>
      <c r="E32" s="5">
        <f t="shared" si="37"/>
        <v>1.7632436752319336</v>
      </c>
      <c r="F32" s="5">
        <f t="shared" si="8"/>
        <v>0.31745414733886723</v>
      </c>
      <c r="G32" s="11">
        <f t="shared" si="38"/>
        <v>0.80248473402156184</v>
      </c>
      <c r="H32" s="28">
        <f>AVERAGE(G32:G36)</f>
        <v>0.75930036953160296</v>
      </c>
      <c r="I32" s="9">
        <v>51</v>
      </c>
      <c r="J32" s="1" t="s">
        <v>53</v>
      </c>
      <c r="K32" s="7">
        <v>22.673824310302734</v>
      </c>
      <c r="L32" s="7">
        <v>20.893511772155762</v>
      </c>
      <c r="M32" s="5">
        <f t="shared" si="39"/>
        <v>1.7803125381469727</v>
      </c>
      <c r="N32" s="5">
        <f t="shared" si="9"/>
        <v>0.1510009765625</v>
      </c>
      <c r="O32" s="11">
        <f t="shared" si="40"/>
        <v>0.9006253702130198</v>
      </c>
      <c r="P32" s="28">
        <f>AVERAGE(O32:O36)</f>
        <v>0.82978740087460601</v>
      </c>
      <c r="Q32" s="9">
        <v>51</v>
      </c>
      <c r="R32" s="1" t="s">
        <v>53</v>
      </c>
      <c r="S32" s="7">
        <v>29.461992263793945</v>
      </c>
      <c r="T32" s="7">
        <v>20.893511772155762</v>
      </c>
      <c r="U32" s="5">
        <f t="shared" si="41"/>
        <v>8.5684804916381836</v>
      </c>
      <c r="V32" s="5">
        <f t="shared" si="10"/>
        <v>1.2159721374511721</v>
      </c>
      <c r="W32" s="11">
        <f t="shared" si="42"/>
        <v>0.43048290793977795</v>
      </c>
      <c r="X32" s="28">
        <f>AVERAGE(W32:W36)</f>
        <v>0.62515900873246022</v>
      </c>
      <c r="Y32" s="9">
        <v>51</v>
      </c>
      <c r="Z32" s="1" t="s">
        <v>53</v>
      </c>
      <c r="AA32" s="7">
        <v>30.137779235839844</v>
      </c>
      <c r="AB32" s="7">
        <v>20.893511772155762</v>
      </c>
      <c r="AC32" s="5">
        <f t="shared" si="43"/>
        <v>9.244267463684082</v>
      </c>
      <c r="AD32" s="5">
        <f t="shared" si="11"/>
        <v>1.9017978668212887</v>
      </c>
      <c r="AE32" s="11">
        <f t="shared" si="44"/>
        <v>0.26760966624675919</v>
      </c>
      <c r="AF32" s="28">
        <f>AVERAGE(AE32:AE36)</f>
        <v>0.58146412553747684</v>
      </c>
      <c r="AG32" s="9">
        <v>51</v>
      </c>
      <c r="AH32" s="1" t="s">
        <v>53</v>
      </c>
      <c r="AI32" s="7">
        <v>23.380010604858398</v>
      </c>
      <c r="AJ32" s="7">
        <v>20.893511772155762</v>
      </c>
      <c r="AK32" s="5">
        <f t="shared" si="45"/>
        <v>2.4864988327026367</v>
      </c>
      <c r="AL32" s="5">
        <f t="shared" si="12"/>
        <v>5.384063720703125E-2</v>
      </c>
      <c r="AM32" s="11">
        <f t="shared" si="46"/>
        <v>0.96336830360786307</v>
      </c>
      <c r="AN32" s="28">
        <f>AVERAGE(AM32:AM36)</f>
        <v>0.99870822681017724</v>
      </c>
      <c r="AO32" s="9">
        <v>51</v>
      </c>
      <c r="AP32" s="1" t="s">
        <v>53</v>
      </c>
      <c r="AQ32" s="7">
        <v>26.062356948852539</v>
      </c>
      <c r="AR32" s="7">
        <v>20.893511772155762</v>
      </c>
      <c r="AS32" s="5">
        <f t="shared" si="47"/>
        <v>5.1688451766967773</v>
      </c>
      <c r="AT32" s="5">
        <f t="shared" si="13"/>
        <v>-0.11445999145507813</v>
      </c>
      <c r="AU32" s="11">
        <f t="shared" si="48"/>
        <v>1.0825697579732876</v>
      </c>
      <c r="AV32" s="28">
        <f>AVERAGE(AU32:AU36)</f>
        <v>1.045330973506281</v>
      </c>
      <c r="AW32" s="9">
        <v>51</v>
      </c>
      <c r="AX32" s="1" t="s">
        <v>53</v>
      </c>
      <c r="AY32" s="7">
        <v>24.43017578125</v>
      </c>
      <c r="AZ32" s="7">
        <v>20.893511772155762</v>
      </c>
      <c r="BA32" s="5">
        <f t="shared" si="49"/>
        <v>3.5366640090942383</v>
      </c>
      <c r="BB32" s="5">
        <f t="shared" si="14"/>
        <v>-0.2642822265625</v>
      </c>
      <c r="BC32" s="11">
        <f t="shared" si="50"/>
        <v>1.2010383570888863</v>
      </c>
      <c r="BD32" s="28">
        <f>AVERAGE(BC32:BC36)</f>
        <v>1.1929153039710494</v>
      </c>
      <c r="BE32" s="9">
        <v>51</v>
      </c>
      <c r="BF32" s="1" t="s">
        <v>53</v>
      </c>
      <c r="BG32" s="7">
        <v>25.473976135253906</v>
      </c>
      <c r="BH32" s="7">
        <v>20.893511772155762</v>
      </c>
      <c r="BI32" s="5">
        <f t="shared" si="51"/>
        <v>4.5804643630981445</v>
      </c>
      <c r="BJ32" s="5">
        <f t="shared" si="15"/>
        <v>-1.2054061889648082E-2</v>
      </c>
      <c r="BK32" s="11">
        <f t="shared" si="52"/>
        <v>1.0083902414392198</v>
      </c>
      <c r="BL32" s="28">
        <f>AVERAGE(BK32:BK36)</f>
        <v>0.92880214838817188</v>
      </c>
      <c r="BM32" s="9">
        <v>51</v>
      </c>
      <c r="BN32" s="1" t="s">
        <v>53</v>
      </c>
      <c r="BO32" s="7">
        <v>28.6845703125</v>
      </c>
      <c r="BP32" s="7">
        <v>20.893511772155762</v>
      </c>
      <c r="BQ32" s="5">
        <f t="shared" si="53"/>
        <v>7.7910585403442383</v>
      </c>
      <c r="BR32" s="5">
        <f t="shared" si="16"/>
        <v>-0.21921119689941371</v>
      </c>
      <c r="BS32" s="11">
        <f t="shared" si="54"/>
        <v>1.164096934702832</v>
      </c>
      <c r="BT32" s="28">
        <f>AVERAGE(BS32:BS36)</f>
        <v>0.65701097048437462</v>
      </c>
      <c r="BU32" s="9">
        <v>51</v>
      </c>
      <c r="BV32" s="1" t="s">
        <v>53</v>
      </c>
      <c r="BW32" s="7">
        <v>24.160572052001953</v>
      </c>
      <c r="BX32" s="7">
        <v>20.893511772155762</v>
      </c>
      <c r="BY32" s="5">
        <f t="shared" si="55"/>
        <v>3.2670602798461914</v>
      </c>
      <c r="BZ32" s="5">
        <f t="shared" si="17"/>
        <v>-0.66138458251953125</v>
      </c>
      <c r="CA32" s="11">
        <f t="shared" si="56"/>
        <v>1.5815997876938741</v>
      </c>
      <c r="CB32" s="28">
        <f>AVERAGE(CA32:CA36)</f>
        <v>1.3274030026061665</v>
      </c>
      <c r="CC32" s="9">
        <v>51</v>
      </c>
      <c r="CD32" s="1" t="s">
        <v>53</v>
      </c>
      <c r="CE32" s="7">
        <v>27.041643142700195</v>
      </c>
      <c r="CF32" s="7">
        <v>20.893511772155762</v>
      </c>
      <c r="CG32" s="5">
        <f t="shared" si="57"/>
        <v>6.1481313705444336</v>
      </c>
      <c r="CH32" s="5">
        <f t="shared" si="18"/>
        <v>8.0683898925781428E-2</v>
      </c>
      <c r="CI32" s="11">
        <f t="shared" si="58"/>
        <v>0.94560928136799549</v>
      </c>
      <c r="CJ32" s="28">
        <f>AVERAGE(CI32:CI36)</f>
        <v>0.85508538970893078</v>
      </c>
      <c r="CK32" s="9">
        <v>51</v>
      </c>
      <c r="CL32" s="1" t="s">
        <v>53</v>
      </c>
      <c r="CM32" s="7">
        <v>25.424592971801758</v>
      </c>
      <c r="CN32" s="7">
        <v>20.893511772155762</v>
      </c>
      <c r="CO32" s="5">
        <f t="shared" si="59"/>
        <v>4.5310811996459961</v>
      </c>
      <c r="CP32" s="5">
        <f t="shared" si="19"/>
        <v>0.36990280151367205</v>
      </c>
      <c r="CQ32" s="11">
        <f t="shared" si="60"/>
        <v>0.77383463046468604</v>
      </c>
      <c r="CR32" s="28">
        <f>AVERAGE(CQ32:CQ36)</f>
        <v>0.84776128801991812</v>
      </c>
      <c r="CS32" s="9">
        <v>51</v>
      </c>
      <c r="CT32" s="1" t="s">
        <v>53</v>
      </c>
      <c r="CU32" s="7">
        <v>26.218490600585938</v>
      </c>
      <c r="CV32" s="7">
        <v>20.893511772155762</v>
      </c>
      <c r="CW32" s="5">
        <f t="shared" si="61"/>
        <v>5.3249788284301758</v>
      </c>
      <c r="CX32" s="5">
        <f t="shared" si="20"/>
        <v>-0.68088340759277344</v>
      </c>
      <c r="CY32" s="11">
        <f t="shared" si="62"/>
        <v>1.6031210962125924</v>
      </c>
      <c r="CZ32" s="28">
        <f>AVERAGE(CY32:CY36)</f>
        <v>1.5172122480941543</v>
      </c>
      <c r="DA32" s="9">
        <v>51</v>
      </c>
      <c r="DB32" s="1" t="s">
        <v>53</v>
      </c>
      <c r="DC32" s="7">
        <v>25.444726943969727</v>
      </c>
      <c r="DD32" s="7">
        <v>20.893511772155762</v>
      </c>
      <c r="DE32" s="5">
        <f t="shared" si="63"/>
        <v>4.5512151718139648</v>
      </c>
      <c r="DF32" s="5">
        <f t="shared" si="21"/>
        <v>0.46796684265136701</v>
      </c>
      <c r="DG32" s="11">
        <f t="shared" si="64"/>
        <v>0.72298276333890765</v>
      </c>
      <c r="DH32" s="28">
        <f>AVERAGE(DG32:DG36)</f>
        <v>0.67049667408095859</v>
      </c>
      <c r="DI32" s="9">
        <v>51</v>
      </c>
      <c r="DJ32" s="1" t="s">
        <v>53</v>
      </c>
      <c r="DK32" s="7">
        <v>24.797910690307617</v>
      </c>
      <c r="DL32" s="7">
        <v>20.893511772155762</v>
      </c>
      <c r="DM32" s="5">
        <f t="shared" si="65"/>
        <v>3.9043989181518555</v>
      </c>
      <c r="DN32" s="5">
        <f t="shared" si="22"/>
        <v>0.13886451721191406</v>
      </c>
      <c r="DO32" s="11">
        <f t="shared" si="66"/>
        <v>0.90823370550136884</v>
      </c>
      <c r="DP32" s="28">
        <f>AVERAGE(DO32:DO36)</f>
        <v>0.87931310667937768</v>
      </c>
      <c r="DQ32" s="9">
        <v>51</v>
      </c>
      <c r="DR32" s="1" t="s">
        <v>53</v>
      </c>
      <c r="DS32" s="7">
        <v>26.051963806152344</v>
      </c>
      <c r="DT32" s="7">
        <v>20.893511772155762</v>
      </c>
      <c r="DU32" s="5">
        <f t="shared" si="67"/>
        <v>5.158452033996582</v>
      </c>
      <c r="DV32" s="5">
        <f t="shared" si="23"/>
        <v>0.21743469238281232</v>
      </c>
      <c r="DW32" s="11">
        <f t="shared" si="68"/>
        <v>0.86009344042388647</v>
      </c>
      <c r="DX32" s="28">
        <f>AVERAGE(DW32:DW36)</f>
        <v>0.85646958747756297</v>
      </c>
      <c r="DY32" s="9">
        <v>51</v>
      </c>
      <c r="DZ32" s="1" t="s">
        <v>53</v>
      </c>
      <c r="EA32" s="7">
        <v>26.014078140258789</v>
      </c>
      <c r="EB32" s="7">
        <v>20.893511772155762</v>
      </c>
      <c r="EC32" s="5">
        <f t="shared" si="69"/>
        <v>5.1205663681030273</v>
      </c>
      <c r="ED32" s="5">
        <f t="shared" si="24"/>
        <v>0.4881523132324217</v>
      </c>
      <c r="EE32" s="11">
        <f t="shared" si="70"/>
        <v>0.71293758597538559</v>
      </c>
      <c r="EF32" s="28">
        <f>AVERAGE(EE32:EE36)</f>
        <v>0.60777555048281173</v>
      </c>
      <c r="EG32" s="9">
        <v>51</v>
      </c>
      <c r="EH32" s="1" t="s">
        <v>53</v>
      </c>
      <c r="EI32" s="7">
        <v>23.795862197875977</v>
      </c>
      <c r="EJ32" s="7">
        <v>20.893511772155762</v>
      </c>
      <c r="EK32" s="5">
        <f t="shared" si="71"/>
        <v>2.9023504257202148</v>
      </c>
      <c r="EL32" s="5">
        <f t="shared" si="25"/>
        <v>-0.10601005554199228</v>
      </c>
      <c r="EM32" s="11">
        <f t="shared" si="72"/>
        <v>1.0762476261719471</v>
      </c>
      <c r="EN32" s="28">
        <f>AVERAGE(EM32:EM36)</f>
        <v>0.92190318031682883</v>
      </c>
      <c r="EO32" s="9">
        <v>51</v>
      </c>
      <c r="EP32" s="1" t="s">
        <v>53</v>
      </c>
      <c r="EQ32" s="7">
        <v>25.856996536254883</v>
      </c>
      <c r="ER32" s="7">
        <v>20.893511772155762</v>
      </c>
      <c r="ES32" s="5">
        <f t="shared" si="73"/>
        <v>4.9634847640991211</v>
      </c>
      <c r="ET32" s="5">
        <f t="shared" si="26"/>
        <v>-2.4730682373048651E-3</v>
      </c>
      <c r="EU32" s="11">
        <f t="shared" si="74"/>
        <v>1.0017156703571979</v>
      </c>
      <c r="EV32" s="28">
        <f>AVERAGE(EU32:EU36)</f>
        <v>0.88480134184185177</v>
      </c>
      <c r="EW32" s="9">
        <v>51</v>
      </c>
      <c r="EX32" s="1" t="s">
        <v>53</v>
      </c>
      <c r="EY32" s="7">
        <v>26.062257766723633</v>
      </c>
      <c r="EZ32" s="7">
        <v>20.893511772155762</v>
      </c>
      <c r="FA32" s="5">
        <f t="shared" si="75"/>
        <v>5.1687459945678711</v>
      </c>
      <c r="FB32" s="5">
        <f t="shared" si="27"/>
        <v>0.33904151916503888</v>
      </c>
      <c r="FC32" s="11">
        <f t="shared" si="76"/>
        <v>0.79056636465238339</v>
      </c>
      <c r="FD32" s="28">
        <f>AVERAGE(FC32:FC36)</f>
        <v>0.86797238474836591</v>
      </c>
      <c r="FE32" s="9">
        <v>51</v>
      </c>
      <c r="FF32" s="1" t="s">
        <v>53</v>
      </c>
      <c r="FG32" s="7">
        <v>24.013242721557617</v>
      </c>
      <c r="FH32" s="7">
        <v>20.893511772155762</v>
      </c>
      <c r="FI32" s="5">
        <f t="shared" si="77"/>
        <v>3.1197309494018555</v>
      </c>
      <c r="FJ32" s="5">
        <f t="shared" si="28"/>
        <v>0.10872039794921884</v>
      </c>
      <c r="FK32" s="11">
        <f t="shared" si="78"/>
        <v>0.92741026611229316</v>
      </c>
      <c r="FL32" s="28">
        <f>AVERAGE(FK32:FK36)</f>
        <v>0.83174858588976852</v>
      </c>
      <c r="FM32" s="9">
        <v>51</v>
      </c>
      <c r="FN32" s="1" t="s">
        <v>53</v>
      </c>
      <c r="FO32" s="7">
        <v>24.516214370727539</v>
      </c>
      <c r="FP32" s="7">
        <v>20.893511772155762</v>
      </c>
      <c r="FQ32" s="5">
        <f t="shared" si="79"/>
        <v>3.6227025985717773</v>
      </c>
      <c r="FR32" s="5">
        <f t="shared" si="29"/>
        <v>-6.8340301513671875E-3</v>
      </c>
      <c r="FS32" s="11">
        <f t="shared" si="80"/>
        <v>1.004748225998999</v>
      </c>
      <c r="FT32" s="28">
        <f>AVERAGE(FS32:FS36)</f>
        <v>0.91025400817883073</v>
      </c>
      <c r="FU32" s="9">
        <v>51</v>
      </c>
      <c r="FV32" s="1" t="s">
        <v>53</v>
      </c>
      <c r="FW32" s="7">
        <v>22.985105514526367</v>
      </c>
      <c r="FX32" s="7">
        <v>20.893511772155762</v>
      </c>
      <c r="FY32" s="5">
        <f t="shared" si="81"/>
        <v>2.0915937423706055</v>
      </c>
      <c r="FZ32" s="5">
        <f t="shared" si="30"/>
        <v>0.17145576477050772</v>
      </c>
      <c r="GA32" s="11">
        <f t="shared" si="82"/>
        <v>0.88794623859858413</v>
      </c>
      <c r="GB32" s="28">
        <f>AVERAGE(GA32:GA36)</f>
        <v>0.79761489388906914</v>
      </c>
      <c r="GC32" s="9">
        <v>51</v>
      </c>
      <c r="GD32" s="1" t="s">
        <v>53</v>
      </c>
      <c r="GE32" s="7">
        <v>23.782306671142578</v>
      </c>
      <c r="GF32" s="7">
        <v>20.893511772155762</v>
      </c>
      <c r="GG32" s="5">
        <f t="shared" si="83"/>
        <v>2.8887948989868164</v>
      </c>
      <c r="GH32" s="5">
        <f t="shared" si="31"/>
        <v>0.3141326904296875</v>
      </c>
      <c r="GI32" s="11">
        <f t="shared" si="84"/>
        <v>0.80433438969086668</v>
      </c>
      <c r="GJ32" s="28">
        <f>AVERAGE(GI32:GI36)</f>
        <v>0.72277145593877812</v>
      </c>
      <c r="GK32" s="9">
        <v>51</v>
      </c>
      <c r="GL32" s="1" t="s">
        <v>53</v>
      </c>
      <c r="GM32" s="7">
        <v>25.463478088378906</v>
      </c>
      <c r="GN32" s="7">
        <v>20.893511772155762</v>
      </c>
      <c r="GO32" s="5">
        <f t="shared" si="85"/>
        <v>4.5699663162231445</v>
      </c>
      <c r="GP32" s="5">
        <f t="shared" si="32"/>
        <v>-5.833702087402326E-2</v>
      </c>
      <c r="GQ32" s="11">
        <f t="shared" si="86"/>
        <v>1.04126481401305</v>
      </c>
      <c r="GR32" s="28">
        <f>AVERAGE(GQ32:GQ36)</f>
        <v>0.96198964964401801</v>
      </c>
      <c r="GS32" s="9">
        <v>51</v>
      </c>
      <c r="GT32" s="1" t="s">
        <v>53</v>
      </c>
      <c r="GU32" s="7">
        <v>24.568422317504883</v>
      </c>
      <c r="GV32" s="7">
        <v>20.893511772155762</v>
      </c>
      <c r="GW32" s="5">
        <f t="shared" si="87"/>
        <v>3.6749105453491211</v>
      </c>
      <c r="GX32" s="5">
        <f t="shared" si="33"/>
        <v>-8.8677978515625089E-2</v>
      </c>
      <c r="GY32" s="11">
        <f t="shared" si="88"/>
        <v>1.0633952877636386</v>
      </c>
      <c r="GZ32" s="28">
        <f>AVERAGE(GY32:GY36)</f>
        <v>1.0097105159764821</v>
      </c>
      <c r="HA32" s="9">
        <v>51</v>
      </c>
      <c r="HB32" s="1" t="s">
        <v>53</v>
      </c>
      <c r="HC32" s="7">
        <v>26.562454223632813</v>
      </c>
      <c r="HD32" s="7">
        <v>20.893511772155762</v>
      </c>
      <c r="HE32" s="5">
        <f t="shared" si="89"/>
        <v>5.6689424514770508</v>
      </c>
      <c r="HF32" s="5">
        <f t="shared" si="34"/>
        <v>0.10803527832031268</v>
      </c>
      <c r="HG32" s="11">
        <f t="shared" si="90"/>
        <v>0.92785078739523619</v>
      </c>
      <c r="HH32" s="28">
        <f>AVERAGE(HG32:HG36)</f>
        <v>0.92604424699707943</v>
      </c>
      <c r="HI32" s="9">
        <v>51</v>
      </c>
      <c r="HJ32" s="1" t="s">
        <v>53</v>
      </c>
      <c r="HK32" s="7">
        <v>22.080768585205078</v>
      </c>
      <c r="HL32" s="7">
        <v>20.893511772155762</v>
      </c>
      <c r="HM32" s="5">
        <f t="shared" si="91"/>
        <v>1.1872568130493164</v>
      </c>
      <c r="HN32" s="5">
        <f t="shared" si="35"/>
        <v>8.2332992553710849E-2</v>
      </c>
      <c r="HO32" s="11">
        <f t="shared" si="92"/>
        <v>0.94452900640393955</v>
      </c>
      <c r="HP32" s="28">
        <f>AVERAGE(HO32:HO36)</f>
        <v>0.86668321644856583</v>
      </c>
      <c r="HQ32" s="9">
        <v>51</v>
      </c>
      <c r="HR32" s="1" t="s">
        <v>53</v>
      </c>
      <c r="HS32" s="7">
        <v>22.322061538696289</v>
      </c>
      <c r="HT32" s="7">
        <v>20.893511772155762</v>
      </c>
      <c r="HU32" s="5">
        <f t="shared" si="93"/>
        <v>1.4285497665405273</v>
      </c>
      <c r="HV32" s="5">
        <f t="shared" si="36"/>
        <v>0.22309684753417969</v>
      </c>
      <c r="HW32" s="11">
        <f t="shared" si="94"/>
        <v>0.85672444127316982</v>
      </c>
      <c r="HX32" s="28">
        <f>AVERAGE(HW32:HW36)</f>
        <v>0.8608891185214087</v>
      </c>
    </row>
    <row r="33" spans="1:231" x14ac:dyDescent="0.35">
      <c r="A33" s="9">
        <v>52</v>
      </c>
      <c r="B33" s="1" t="s">
        <v>54</v>
      </c>
      <c r="C33" s="7">
        <v>22.491596221923828</v>
      </c>
      <c r="D33" s="7">
        <v>20.816697120666504</v>
      </c>
      <c r="E33" s="5">
        <f t="shared" si="37"/>
        <v>1.6748991012573242</v>
      </c>
      <c r="F33" s="5">
        <f t="shared" si="8"/>
        <v>0.22910957336425786</v>
      </c>
      <c r="G33" s="11">
        <f t="shared" si="38"/>
        <v>0.85316129765102344</v>
      </c>
      <c r="I33" s="9">
        <v>52</v>
      </c>
      <c r="J33" s="1" t="s">
        <v>54</v>
      </c>
      <c r="K33" s="7">
        <v>22.664836883544922</v>
      </c>
      <c r="L33" s="7">
        <v>20.816697120666504</v>
      </c>
      <c r="M33" s="5">
        <f t="shared" si="39"/>
        <v>1.848139762878418</v>
      </c>
      <c r="N33" s="5">
        <f t="shared" si="9"/>
        <v>0.21882820129394531</v>
      </c>
      <c r="O33" s="11">
        <f t="shared" si="40"/>
        <v>0.85926307143858138</v>
      </c>
      <c r="Q33" s="9">
        <v>52</v>
      </c>
      <c r="R33" s="1" t="s">
        <v>54</v>
      </c>
      <c r="S33" s="7">
        <v>29.891180038452148</v>
      </c>
      <c r="T33" s="7">
        <v>20.816697120666504</v>
      </c>
      <c r="U33" s="5">
        <f t="shared" si="41"/>
        <v>9.0744829177856445</v>
      </c>
      <c r="V33" s="5">
        <f t="shared" si="10"/>
        <v>1.721974563598633</v>
      </c>
      <c r="W33" s="11">
        <f t="shared" si="42"/>
        <v>0.30313354931742653</v>
      </c>
      <c r="Y33" s="9">
        <v>52</v>
      </c>
      <c r="Z33" s="1" t="s">
        <v>54</v>
      </c>
      <c r="AA33" s="7">
        <v>29.335783004760742</v>
      </c>
      <c r="AB33" s="7">
        <v>20.816697120666504</v>
      </c>
      <c r="AC33" s="5">
        <f t="shared" si="43"/>
        <v>8.5190858840942383</v>
      </c>
      <c r="AD33" s="5">
        <f t="shared" si="11"/>
        <v>1.176616287231445</v>
      </c>
      <c r="AE33" s="11">
        <f t="shared" si="44"/>
        <v>0.44238786366509458</v>
      </c>
      <c r="AG33" s="9">
        <v>52</v>
      </c>
      <c r="AH33" s="1" t="s">
        <v>54</v>
      </c>
      <c r="AI33" s="7">
        <v>23.203289031982422</v>
      </c>
      <c r="AJ33" s="7">
        <v>20.816697120666504</v>
      </c>
      <c r="AK33" s="5">
        <f t="shared" si="45"/>
        <v>2.386591911315918</v>
      </c>
      <c r="AL33" s="5">
        <f t="shared" si="12"/>
        <v>-4.60662841796875E-2</v>
      </c>
      <c r="AM33" s="11">
        <f t="shared" si="46"/>
        <v>1.0324459698059198</v>
      </c>
      <c r="AO33" s="9">
        <v>52</v>
      </c>
      <c r="AP33" s="1" t="s">
        <v>54</v>
      </c>
      <c r="AQ33" s="7">
        <v>25.986413955688477</v>
      </c>
      <c r="AR33" s="7">
        <v>20.816697120666504</v>
      </c>
      <c r="AS33" s="5">
        <f t="shared" si="47"/>
        <v>5.1697168350219727</v>
      </c>
      <c r="AT33" s="5">
        <f t="shared" si="13"/>
        <v>-0.11358833312988281</v>
      </c>
      <c r="AU33" s="11">
        <f t="shared" si="48"/>
        <v>1.0819158803984759</v>
      </c>
      <c r="AW33" s="9">
        <v>52</v>
      </c>
      <c r="AX33" s="1" t="s">
        <v>54</v>
      </c>
      <c r="AY33" s="7">
        <v>24.384756088256836</v>
      </c>
      <c r="AZ33" s="7">
        <v>20.816697120666504</v>
      </c>
      <c r="BA33" s="5">
        <f t="shared" si="49"/>
        <v>3.568058967590332</v>
      </c>
      <c r="BB33" s="5">
        <f t="shared" si="14"/>
        <v>-0.23288726806640625</v>
      </c>
      <c r="BC33" s="11">
        <f t="shared" si="50"/>
        <v>1.1751844961246762</v>
      </c>
      <c r="BE33" s="9">
        <v>52</v>
      </c>
      <c r="BF33" s="1" t="s">
        <v>54</v>
      </c>
      <c r="BG33" s="7">
        <v>25.561883926391602</v>
      </c>
      <c r="BH33" s="7">
        <v>20.816697120666504</v>
      </c>
      <c r="BI33" s="5">
        <f t="shared" si="51"/>
        <v>4.7451868057250977</v>
      </c>
      <c r="BJ33" s="5">
        <f t="shared" si="15"/>
        <v>0.15266838073730504</v>
      </c>
      <c r="BK33" s="11">
        <f t="shared" si="52"/>
        <v>0.89958506786887171</v>
      </c>
      <c r="BM33" s="9">
        <v>52</v>
      </c>
      <c r="BN33" s="1" t="s">
        <v>54</v>
      </c>
      <c r="BO33" s="7">
        <v>29.603410720825195</v>
      </c>
      <c r="BP33" s="7">
        <v>20.816697120666504</v>
      </c>
      <c r="BQ33" s="5">
        <f t="shared" si="53"/>
        <v>8.7867136001586914</v>
      </c>
      <c r="BR33" s="5">
        <f t="shared" si="16"/>
        <v>0.77644386291503942</v>
      </c>
      <c r="BS33" s="11">
        <f t="shared" si="54"/>
        <v>0.58380405515864231</v>
      </c>
      <c r="BU33" s="9">
        <v>52</v>
      </c>
      <c r="BV33" s="1" t="s">
        <v>54</v>
      </c>
      <c r="BW33" s="7">
        <v>24.368793487548828</v>
      </c>
      <c r="BX33" s="7">
        <v>20.816697120666504</v>
      </c>
      <c r="BY33" s="5">
        <f t="shared" si="55"/>
        <v>3.5520963668823242</v>
      </c>
      <c r="BZ33" s="5">
        <f t="shared" si="17"/>
        <v>-0.37634849548339844</v>
      </c>
      <c r="CA33" s="11">
        <f t="shared" si="56"/>
        <v>1.2980522848439917</v>
      </c>
      <c r="CC33" s="9">
        <v>52</v>
      </c>
      <c r="CD33" s="1" t="s">
        <v>54</v>
      </c>
      <c r="CE33" s="7">
        <v>27.046545028686523</v>
      </c>
      <c r="CF33" s="7">
        <v>20.816697120666504</v>
      </c>
      <c r="CG33" s="5">
        <f t="shared" si="57"/>
        <v>6.2298479080200195</v>
      </c>
      <c r="CH33" s="5">
        <f t="shared" si="18"/>
        <v>0.16240043640136737</v>
      </c>
      <c r="CI33" s="11">
        <f t="shared" si="58"/>
        <v>0.89353711655480816</v>
      </c>
      <c r="CK33" s="9">
        <v>52</v>
      </c>
      <c r="CL33" s="1" t="s">
        <v>54</v>
      </c>
      <c r="CM33" s="7">
        <v>25.247684478759766</v>
      </c>
      <c r="CN33" s="7">
        <v>20.816697120666504</v>
      </c>
      <c r="CO33" s="5">
        <f t="shared" si="59"/>
        <v>4.4309873580932617</v>
      </c>
      <c r="CP33" s="5">
        <f t="shared" si="19"/>
        <v>0.26980895996093768</v>
      </c>
      <c r="CQ33" s="11">
        <f t="shared" si="60"/>
        <v>0.8294293706382434</v>
      </c>
      <c r="CS33" s="9">
        <v>52</v>
      </c>
      <c r="CT33" s="1" t="s">
        <v>54</v>
      </c>
      <c r="CU33" s="7">
        <v>26.144952774047852</v>
      </c>
      <c r="CV33" s="7">
        <v>20.816697120666504</v>
      </c>
      <c r="CW33" s="5">
        <f t="shared" si="61"/>
        <v>5.3282556533813477</v>
      </c>
      <c r="CX33" s="5">
        <f t="shared" si="20"/>
        <v>-0.67760658264160156</v>
      </c>
      <c r="CY33" s="11">
        <f t="shared" si="62"/>
        <v>1.5994840240809651</v>
      </c>
      <c r="DA33" s="9">
        <v>52</v>
      </c>
      <c r="DB33" s="1" t="s">
        <v>54</v>
      </c>
      <c r="DC33" s="7">
        <v>25.425022125244141</v>
      </c>
      <c r="DD33" s="7">
        <v>20.816697120666504</v>
      </c>
      <c r="DE33" s="5">
        <f t="shared" si="63"/>
        <v>4.6083250045776367</v>
      </c>
      <c r="DF33" s="5">
        <f t="shared" si="21"/>
        <v>0.52507667541503888</v>
      </c>
      <c r="DG33" s="11">
        <f t="shared" si="64"/>
        <v>0.69492217566916725</v>
      </c>
      <c r="DI33" s="9">
        <v>52</v>
      </c>
      <c r="DJ33" s="1" t="s">
        <v>54</v>
      </c>
      <c r="DK33" s="7">
        <v>24.80565071105957</v>
      </c>
      <c r="DL33" s="7">
        <v>20.816697120666504</v>
      </c>
      <c r="DM33" s="5">
        <f t="shared" si="65"/>
        <v>3.9889535903930664</v>
      </c>
      <c r="DN33" s="5">
        <f t="shared" si="22"/>
        <v>0.223419189453125</v>
      </c>
      <c r="DO33" s="11">
        <f t="shared" si="66"/>
        <v>0.85653304437790689</v>
      </c>
      <c r="DQ33" s="9">
        <v>52</v>
      </c>
      <c r="DR33" s="1" t="s">
        <v>54</v>
      </c>
      <c r="DS33" s="7">
        <v>25.828195571899414</v>
      </c>
      <c r="DT33" s="7">
        <v>20.816697120666504</v>
      </c>
      <c r="DU33" s="5">
        <f t="shared" si="67"/>
        <v>5.0114984512329102</v>
      </c>
      <c r="DV33" s="5">
        <f t="shared" si="23"/>
        <v>7.0481109619140447E-2</v>
      </c>
      <c r="DW33" s="11">
        <f t="shared" si="68"/>
        <v>0.95232036550265342</v>
      </c>
      <c r="DY33" s="9">
        <v>52</v>
      </c>
      <c r="DZ33" s="1" t="s">
        <v>54</v>
      </c>
      <c r="EA33" s="7">
        <v>25.897260665893555</v>
      </c>
      <c r="EB33" s="7">
        <v>20.816697120666504</v>
      </c>
      <c r="EC33" s="5">
        <f t="shared" si="69"/>
        <v>5.0805635452270508</v>
      </c>
      <c r="ED33" s="5">
        <f t="shared" si="24"/>
        <v>0.44814949035644513</v>
      </c>
      <c r="EE33" s="11">
        <f t="shared" si="70"/>
        <v>0.73298242388632651</v>
      </c>
      <c r="EG33" s="9">
        <v>52</v>
      </c>
      <c r="EH33" s="1" t="s">
        <v>54</v>
      </c>
      <c r="EI33" s="7">
        <v>23.98594856262207</v>
      </c>
      <c r="EJ33" s="7">
        <v>20.816697120666504</v>
      </c>
      <c r="EK33" s="5">
        <f t="shared" si="71"/>
        <v>3.1692514419555664</v>
      </c>
      <c r="EL33" s="5">
        <f t="shared" si="25"/>
        <v>0.16089096069335929</v>
      </c>
      <c r="EM33" s="11">
        <f t="shared" si="72"/>
        <v>0.89447250371729725</v>
      </c>
      <c r="EO33" s="9">
        <v>52</v>
      </c>
      <c r="EP33" s="1" t="s">
        <v>54</v>
      </c>
      <c r="EQ33" s="7">
        <v>25.793691635131836</v>
      </c>
      <c r="ER33" s="7">
        <v>20.816697120666504</v>
      </c>
      <c r="ES33" s="5">
        <f t="shared" si="73"/>
        <v>4.976994514465332</v>
      </c>
      <c r="ET33" s="5">
        <f t="shared" si="26"/>
        <v>1.1036682128906072E-2</v>
      </c>
      <c r="EU33" s="11">
        <f t="shared" si="74"/>
        <v>0.99237914201961308</v>
      </c>
      <c r="EW33" s="9">
        <v>52</v>
      </c>
      <c r="EX33" s="1" t="s">
        <v>54</v>
      </c>
      <c r="EY33" s="7">
        <v>26.0228271484375</v>
      </c>
      <c r="EZ33" s="7">
        <v>20.816697120666504</v>
      </c>
      <c r="FA33" s="5">
        <f t="shared" si="75"/>
        <v>5.2061300277709961</v>
      </c>
      <c r="FB33" s="5">
        <f t="shared" si="27"/>
        <v>0.37642555236816388</v>
      </c>
      <c r="FC33" s="11">
        <f t="shared" si="76"/>
        <v>0.77034384619117635</v>
      </c>
      <c r="FE33" s="9">
        <v>52</v>
      </c>
      <c r="FF33" s="1" t="s">
        <v>54</v>
      </c>
      <c r="FG33" s="7">
        <v>24.127069473266602</v>
      </c>
      <c r="FH33" s="7">
        <v>20.816697120666504</v>
      </c>
      <c r="FI33" s="5">
        <f t="shared" si="77"/>
        <v>3.3103723526000977</v>
      </c>
      <c r="FJ33" s="5">
        <f t="shared" si="28"/>
        <v>0.29936180114746103</v>
      </c>
      <c r="FK33" s="11">
        <f t="shared" si="78"/>
        <v>0.81261178847029536</v>
      </c>
      <c r="FM33" s="9">
        <v>52</v>
      </c>
      <c r="FN33" s="1" t="s">
        <v>54</v>
      </c>
      <c r="FO33" s="7">
        <v>24.433351516723633</v>
      </c>
      <c r="FP33" s="7">
        <v>20.816697120666504</v>
      </c>
      <c r="FQ33" s="5">
        <f t="shared" si="79"/>
        <v>3.6166543960571289</v>
      </c>
      <c r="FR33" s="5">
        <f t="shared" si="29"/>
        <v>-1.2882232666015625E-2</v>
      </c>
      <c r="FS33" s="11">
        <f t="shared" si="80"/>
        <v>1.0089692682252351</v>
      </c>
      <c r="FU33" s="9">
        <v>52</v>
      </c>
      <c r="FV33" s="1" t="s">
        <v>54</v>
      </c>
      <c r="FW33" s="7">
        <v>23.098043441772461</v>
      </c>
      <c r="FX33" s="7">
        <v>20.816697120666504</v>
      </c>
      <c r="FY33" s="5">
        <f t="shared" si="81"/>
        <v>2.281346321105957</v>
      </c>
      <c r="FZ33" s="5">
        <f t="shared" si="30"/>
        <v>0.36120834350585929</v>
      </c>
      <c r="GA33" s="11">
        <f t="shared" si="82"/>
        <v>0.77851225587582251</v>
      </c>
      <c r="GC33" s="9">
        <v>52</v>
      </c>
      <c r="GD33" s="1" t="s">
        <v>54</v>
      </c>
      <c r="GE33" s="7">
        <v>23.815982818603516</v>
      </c>
      <c r="GF33" s="7">
        <v>20.816697120666504</v>
      </c>
      <c r="GG33" s="5">
        <f t="shared" si="83"/>
        <v>2.9992856979370117</v>
      </c>
      <c r="GH33" s="5">
        <f t="shared" si="31"/>
        <v>0.42462348937988281</v>
      </c>
      <c r="GI33" s="11">
        <f t="shared" si="84"/>
        <v>0.74503314291103706</v>
      </c>
      <c r="GK33" s="9">
        <v>52</v>
      </c>
      <c r="GL33" s="1" t="s">
        <v>54</v>
      </c>
      <c r="GM33" s="7">
        <v>25.556922912597656</v>
      </c>
      <c r="GN33" s="7">
        <v>20.816697120666504</v>
      </c>
      <c r="GO33" s="5">
        <f t="shared" si="85"/>
        <v>4.7402257919311523</v>
      </c>
      <c r="GP33" s="5">
        <f t="shared" si="32"/>
        <v>0.11192245483398455</v>
      </c>
      <c r="GQ33" s="11">
        <f t="shared" si="86"/>
        <v>0.92535416468479037</v>
      </c>
      <c r="GS33" s="9">
        <v>52</v>
      </c>
      <c r="GT33" s="1" t="s">
        <v>54</v>
      </c>
      <c r="GU33" s="7">
        <v>24.643980026245117</v>
      </c>
      <c r="GV33" s="7">
        <v>20.816697120666504</v>
      </c>
      <c r="GW33" s="5">
        <f t="shared" si="87"/>
        <v>3.8272829055786133</v>
      </c>
      <c r="GX33" s="5">
        <f t="shared" si="33"/>
        <v>6.3694381713867099E-2</v>
      </c>
      <c r="GY33" s="11">
        <f t="shared" si="88"/>
        <v>0.9568108259502216</v>
      </c>
      <c r="HA33" s="9">
        <v>52</v>
      </c>
      <c r="HB33" s="1" t="s">
        <v>54</v>
      </c>
      <c r="HC33" s="7">
        <v>26.793741226196289</v>
      </c>
      <c r="HD33" s="7">
        <v>20.816697120666504</v>
      </c>
      <c r="HE33" s="5">
        <f t="shared" si="89"/>
        <v>5.9770441055297852</v>
      </c>
      <c r="HF33" s="5">
        <f t="shared" si="34"/>
        <v>0.41613693237304705</v>
      </c>
      <c r="HG33" s="11">
        <f t="shared" si="90"/>
        <v>0.74942866601349956</v>
      </c>
      <c r="HI33" s="9">
        <v>52</v>
      </c>
      <c r="HJ33" s="1" t="s">
        <v>54</v>
      </c>
      <c r="HK33" s="7">
        <v>22.10955810546875</v>
      </c>
      <c r="HL33" s="7">
        <v>20.816697120666504</v>
      </c>
      <c r="HM33" s="5">
        <f t="shared" si="91"/>
        <v>1.2928609848022461</v>
      </c>
      <c r="HN33" s="5">
        <f t="shared" si="35"/>
        <v>0.18793716430664054</v>
      </c>
      <c r="HO33" s="11">
        <f t="shared" si="92"/>
        <v>0.87786003142952351</v>
      </c>
      <c r="HQ33" s="9">
        <v>52</v>
      </c>
      <c r="HR33" s="1" t="s">
        <v>54</v>
      </c>
      <c r="HS33" s="7">
        <v>22.030567169189453</v>
      </c>
      <c r="HT33" s="7">
        <v>20.816697120666504</v>
      </c>
      <c r="HU33" s="5">
        <f t="shared" si="93"/>
        <v>1.2138700485229492</v>
      </c>
      <c r="HV33" s="5">
        <f t="shared" si="36"/>
        <v>8.4171295166015625E-3</v>
      </c>
      <c r="HW33" s="11">
        <f t="shared" si="94"/>
        <v>0.99418267694041929</v>
      </c>
    </row>
    <row r="34" spans="1:231" x14ac:dyDescent="0.35">
      <c r="A34" s="9">
        <v>53</v>
      </c>
      <c r="B34" s="1" t="s">
        <v>55</v>
      </c>
      <c r="C34" s="7">
        <v>22.81756591796875</v>
      </c>
      <c r="D34" s="7">
        <v>20.910446166992188</v>
      </c>
      <c r="E34" s="5">
        <f t="shared" si="37"/>
        <v>1.9071197509765625</v>
      </c>
      <c r="F34" s="5">
        <f t="shared" si="8"/>
        <v>0.46133022308349614</v>
      </c>
      <c r="G34" s="11">
        <f t="shared" si="38"/>
        <v>0.72631625690588431</v>
      </c>
      <c r="I34" s="9">
        <v>53</v>
      </c>
      <c r="J34" s="1" t="s">
        <v>55</v>
      </c>
      <c r="K34" s="7">
        <v>22.95069694519043</v>
      </c>
      <c r="L34" s="7">
        <v>20.910446166992188</v>
      </c>
      <c r="M34" s="5">
        <f t="shared" si="39"/>
        <v>2.0402507781982422</v>
      </c>
      <c r="N34" s="5">
        <f t="shared" si="9"/>
        <v>0.41093921661376953</v>
      </c>
      <c r="O34" s="11">
        <f t="shared" si="40"/>
        <v>0.75213356379234608</v>
      </c>
      <c r="Q34" s="9">
        <v>53</v>
      </c>
      <c r="R34" s="1" t="s">
        <v>55</v>
      </c>
      <c r="S34" s="7">
        <v>28.005550384521484</v>
      </c>
      <c r="T34" s="7">
        <v>20.910446166992188</v>
      </c>
      <c r="U34" s="5">
        <f t="shared" si="41"/>
        <v>7.0951042175292969</v>
      </c>
      <c r="V34" s="5">
        <f t="shared" si="10"/>
        <v>-0.25740413665771467</v>
      </c>
      <c r="W34" s="11">
        <f t="shared" si="42"/>
        <v>1.1953260000741992</v>
      </c>
      <c r="Y34" s="9">
        <v>53</v>
      </c>
      <c r="Z34" s="1" t="s">
        <v>55</v>
      </c>
      <c r="AA34" s="7">
        <v>28.453741073608398</v>
      </c>
      <c r="AB34" s="7">
        <v>20.910446166992188</v>
      </c>
      <c r="AC34" s="5">
        <f t="shared" si="43"/>
        <v>7.5432949066162109</v>
      </c>
      <c r="AD34" s="5">
        <f t="shared" si="11"/>
        <v>0.20082530975341761</v>
      </c>
      <c r="AE34" s="11">
        <f t="shared" si="44"/>
        <v>0.87005269757671055</v>
      </c>
      <c r="AG34" s="9">
        <v>53</v>
      </c>
      <c r="AH34" s="1" t="s">
        <v>55</v>
      </c>
      <c r="AI34" s="7">
        <v>23.408918380737305</v>
      </c>
      <c r="AJ34" s="7">
        <v>20.910446166992188</v>
      </c>
      <c r="AK34" s="5">
        <f t="shared" si="45"/>
        <v>2.4984722137451172</v>
      </c>
      <c r="AL34" s="5">
        <f t="shared" si="12"/>
        <v>6.5814018249511719E-2</v>
      </c>
      <c r="AM34" s="11">
        <f t="shared" si="46"/>
        <v>0.95540609244787633</v>
      </c>
      <c r="AO34" s="9">
        <v>53</v>
      </c>
      <c r="AP34" s="1" t="s">
        <v>55</v>
      </c>
      <c r="AQ34" s="7">
        <v>26.260707855224609</v>
      </c>
      <c r="AR34" s="7">
        <v>20.910446166992188</v>
      </c>
      <c r="AS34" s="5">
        <f t="shared" si="47"/>
        <v>5.3502616882324219</v>
      </c>
      <c r="AT34" s="5">
        <f t="shared" si="13"/>
        <v>6.6956520080566406E-2</v>
      </c>
      <c r="AU34" s="11">
        <f t="shared" si="48"/>
        <v>0.95464978492569763</v>
      </c>
      <c r="AW34" s="9">
        <v>53</v>
      </c>
      <c r="AX34" s="1" t="s">
        <v>55</v>
      </c>
      <c r="AY34" s="7">
        <v>24.503812789916992</v>
      </c>
      <c r="AZ34" s="7">
        <v>20.910446166992188</v>
      </c>
      <c r="BA34" s="5">
        <f t="shared" si="49"/>
        <v>3.5933666229248047</v>
      </c>
      <c r="BB34" s="5">
        <f t="shared" si="14"/>
        <v>-0.20757961273193359</v>
      </c>
      <c r="BC34" s="11">
        <f t="shared" si="50"/>
        <v>1.154749252851919</v>
      </c>
      <c r="BE34" s="9">
        <v>53</v>
      </c>
      <c r="BF34" s="1" t="s">
        <v>55</v>
      </c>
      <c r="BG34" s="7">
        <v>25.615076065063477</v>
      </c>
      <c r="BH34" s="7">
        <v>20.910446166992188</v>
      </c>
      <c r="BI34" s="5">
        <f t="shared" si="51"/>
        <v>4.7046298980712891</v>
      </c>
      <c r="BJ34" s="5">
        <f t="shared" si="15"/>
        <v>0.11211147308349645</v>
      </c>
      <c r="BK34" s="11">
        <f t="shared" si="52"/>
        <v>0.92523293506808335</v>
      </c>
      <c r="BM34" s="9">
        <v>53</v>
      </c>
      <c r="BN34" s="1" t="s">
        <v>55</v>
      </c>
      <c r="BO34" s="7">
        <v>30.181543350219727</v>
      </c>
      <c r="BP34" s="7">
        <v>20.910446166992188</v>
      </c>
      <c r="BQ34" s="5">
        <f t="shared" si="53"/>
        <v>9.2710971832275391</v>
      </c>
      <c r="BR34" s="5">
        <f t="shared" si="16"/>
        <v>1.2608274459838871</v>
      </c>
      <c r="BS34" s="11">
        <f t="shared" si="54"/>
        <v>0.41730454944120948</v>
      </c>
      <c r="BU34" s="9">
        <v>53</v>
      </c>
      <c r="BV34" s="1" t="s">
        <v>55</v>
      </c>
      <c r="BW34" s="7">
        <v>24.669425964355469</v>
      </c>
      <c r="BX34" s="7">
        <v>20.910446166992188</v>
      </c>
      <c r="BY34" s="5">
        <f t="shared" si="55"/>
        <v>3.7589797973632813</v>
      </c>
      <c r="BZ34" s="5">
        <f t="shared" si="17"/>
        <v>-0.16946506500244141</v>
      </c>
      <c r="CA34" s="11">
        <f t="shared" si="56"/>
        <v>1.1246414030616929</v>
      </c>
      <c r="CC34" s="9">
        <v>53</v>
      </c>
      <c r="CD34" s="1" t="s">
        <v>55</v>
      </c>
      <c r="CE34" s="7">
        <v>27.356597900390625</v>
      </c>
      <c r="CF34" s="7">
        <v>20.910446166992188</v>
      </c>
      <c r="CG34" s="5">
        <f t="shared" si="57"/>
        <v>6.4461517333984375</v>
      </c>
      <c r="CH34" s="5">
        <f t="shared" si="18"/>
        <v>0.37870426177978533</v>
      </c>
      <c r="CI34" s="11">
        <f t="shared" si="58"/>
        <v>0.76912806312546966</v>
      </c>
      <c r="CK34" s="9">
        <v>53</v>
      </c>
      <c r="CL34" s="1" t="s">
        <v>55</v>
      </c>
      <c r="CM34" s="7">
        <v>25.196920394897461</v>
      </c>
      <c r="CN34" s="7">
        <v>20.910446166992188</v>
      </c>
      <c r="CO34" s="5">
        <f t="shared" si="59"/>
        <v>4.2864742279052734</v>
      </c>
      <c r="CP34" s="5">
        <f t="shared" si="19"/>
        <v>0.1252958297729494</v>
      </c>
      <c r="CQ34" s="11">
        <f t="shared" si="60"/>
        <v>0.916816027526417</v>
      </c>
      <c r="CS34" s="9">
        <v>53</v>
      </c>
      <c r="CT34" s="1" t="s">
        <v>55</v>
      </c>
      <c r="CU34" s="7">
        <v>26.425708770751953</v>
      </c>
      <c r="CV34" s="7">
        <v>20.910446166992188</v>
      </c>
      <c r="CW34" s="5">
        <f t="shared" si="61"/>
        <v>5.5152626037597656</v>
      </c>
      <c r="CX34" s="5">
        <f t="shared" si="20"/>
        <v>-0.49059963226318359</v>
      </c>
      <c r="CY34" s="11">
        <f t="shared" si="62"/>
        <v>1.4050287312810374</v>
      </c>
      <c r="DA34" s="9">
        <v>53</v>
      </c>
      <c r="DB34" s="1" t="s">
        <v>55</v>
      </c>
      <c r="DC34" s="7">
        <v>25.663427352905273</v>
      </c>
      <c r="DD34" s="7">
        <v>20.910446166992188</v>
      </c>
      <c r="DE34" s="5">
        <f t="shared" si="63"/>
        <v>4.7529811859130859</v>
      </c>
      <c r="DF34" s="5">
        <f t="shared" si="21"/>
        <v>0.6697328567504881</v>
      </c>
      <c r="DG34" s="11">
        <f t="shared" si="64"/>
        <v>0.62862307836234899</v>
      </c>
      <c r="DI34" s="9">
        <v>53</v>
      </c>
      <c r="DJ34" s="1" t="s">
        <v>55</v>
      </c>
      <c r="DK34" s="7">
        <v>24.793342590332031</v>
      </c>
      <c r="DL34" s="7">
        <v>20.910446166992188</v>
      </c>
      <c r="DM34" s="5">
        <f t="shared" si="65"/>
        <v>3.8828964233398438</v>
      </c>
      <c r="DN34" s="5">
        <f t="shared" si="22"/>
        <v>0.11736202239990234</v>
      </c>
      <c r="DO34" s="11">
        <f t="shared" si="66"/>
        <v>0.92187175917501174</v>
      </c>
      <c r="DQ34" s="9">
        <v>53</v>
      </c>
      <c r="DR34" s="1" t="s">
        <v>55</v>
      </c>
      <c r="DS34" s="7">
        <v>26.050569534301758</v>
      </c>
      <c r="DT34" s="7">
        <v>20.910446166992188</v>
      </c>
      <c r="DU34" s="5">
        <f t="shared" si="67"/>
        <v>5.1401233673095703</v>
      </c>
      <c r="DV34" s="5">
        <f t="shared" si="23"/>
        <v>0.1991060256958006</v>
      </c>
      <c r="DW34" s="11">
        <f t="shared" si="68"/>
        <v>0.87109017214299811</v>
      </c>
      <c r="DY34" s="9">
        <v>53</v>
      </c>
      <c r="DZ34" s="1" t="s">
        <v>55</v>
      </c>
      <c r="EA34" s="7">
        <v>26.837343215942383</v>
      </c>
      <c r="EB34" s="7">
        <v>20.910446166992188</v>
      </c>
      <c r="EC34" s="5">
        <f t="shared" si="69"/>
        <v>5.9268970489501953</v>
      </c>
      <c r="ED34" s="5">
        <f t="shared" si="24"/>
        <v>1.2944829940795897</v>
      </c>
      <c r="EE34" s="11">
        <f t="shared" si="70"/>
        <v>0.40768223752085558</v>
      </c>
      <c r="EG34" s="9">
        <v>53</v>
      </c>
      <c r="EH34" s="1" t="s">
        <v>55</v>
      </c>
      <c r="EI34" s="7">
        <v>23.931575775146484</v>
      </c>
      <c r="EJ34" s="7">
        <v>20.910446166992188</v>
      </c>
      <c r="EK34" s="5">
        <f t="shared" si="71"/>
        <v>3.0211296081542969</v>
      </c>
      <c r="EL34" s="5">
        <f t="shared" si="25"/>
        <v>1.2769126892089755E-2</v>
      </c>
      <c r="EM34" s="11">
        <f t="shared" si="72"/>
        <v>0.99118816946794186</v>
      </c>
      <c r="EO34" s="9">
        <v>53</v>
      </c>
      <c r="EP34" s="1" t="s">
        <v>55</v>
      </c>
      <c r="EQ34" s="7">
        <v>26.153522491455078</v>
      </c>
      <c r="ER34" s="7">
        <v>20.910446166992188</v>
      </c>
      <c r="ES34" s="5">
        <f t="shared" si="73"/>
        <v>5.2430763244628906</v>
      </c>
      <c r="ET34" s="5">
        <f t="shared" si="26"/>
        <v>0.27711849212646467</v>
      </c>
      <c r="EU34" s="11">
        <f t="shared" si="74"/>
        <v>0.82523762691348479</v>
      </c>
      <c r="EW34" s="9">
        <v>53</v>
      </c>
      <c r="EX34" s="1" t="s">
        <v>55</v>
      </c>
      <c r="EY34" s="7">
        <v>25.707653045654297</v>
      </c>
      <c r="EZ34" s="7">
        <v>20.910446166992188</v>
      </c>
      <c r="FA34" s="5">
        <f t="shared" si="75"/>
        <v>4.7972068786621094</v>
      </c>
      <c r="FB34" s="5">
        <f t="shared" si="27"/>
        <v>-3.2497596740722834E-2</v>
      </c>
      <c r="FC34" s="11">
        <f t="shared" si="76"/>
        <v>1.0227812349842087</v>
      </c>
      <c r="FE34" s="9">
        <v>53</v>
      </c>
      <c r="FF34" s="1" t="s">
        <v>55</v>
      </c>
      <c r="FG34" s="7">
        <v>24.226442337036133</v>
      </c>
      <c r="FH34" s="7">
        <v>20.910446166992188</v>
      </c>
      <c r="FI34" s="5">
        <f t="shared" si="77"/>
        <v>3.3159961700439453</v>
      </c>
      <c r="FJ34" s="5">
        <f t="shared" si="28"/>
        <v>0.30498561859130868</v>
      </c>
      <c r="FK34" s="11">
        <f t="shared" si="78"/>
        <v>0.80945028545803699</v>
      </c>
      <c r="FM34" s="9">
        <v>53</v>
      </c>
      <c r="FN34" s="1" t="s">
        <v>55</v>
      </c>
      <c r="FO34" s="7">
        <v>24.876989364624023</v>
      </c>
      <c r="FP34" s="7">
        <v>20.910446166992188</v>
      </c>
      <c r="FQ34" s="5">
        <f t="shared" si="79"/>
        <v>3.9665431976318359</v>
      </c>
      <c r="FR34" s="5">
        <f t="shared" si="29"/>
        <v>0.33700656890869141</v>
      </c>
      <c r="FS34" s="11">
        <f t="shared" si="80"/>
        <v>0.79168226115913354</v>
      </c>
      <c r="FU34" s="9">
        <v>53</v>
      </c>
      <c r="FV34" s="1" t="s">
        <v>55</v>
      </c>
      <c r="FW34" s="7">
        <v>23.174152374267578</v>
      </c>
      <c r="FX34" s="7">
        <v>20.910446166992188</v>
      </c>
      <c r="FY34" s="5">
        <f t="shared" si="81"/>
        <v>2.2637062072753906</v>
      </c>
      <c r="FZ34" s="5">
        <f t="shared" si="30"/>
        <v>0.34356822967529288</v>
      </c>
      <c r="GA34" s="11">
        <f t="shared" si="82"/>
        <v>0.78808971054934773</v>
      </c>
      <c r="GC34" s="9">
        <v>53</v>
      </c>
      <c r="GD34" s="1" t="s">
        <v>55</v>
      </c>
      <c r="GE34" s="7">
        <v>23.964859008789063</v>
      </c>
      <c r="GF34" s="7">
        <v>20.910446166992188</v>
      </c>
      <c r="GG34" s="5">
        <f t="shared" si="83"/>
        <v>3.054412841796875</v>
      </c>
      <c r="GH34" s="5">
        <f t="shared" si="31"/>
        <v>0.47975063323974609</v>
      </c>
      <c r="GI34" s="11">
        <f t="shared" si="84"/>
        <v>0.71710156277173043</v>
      </c>
      <c r="GK34" s="9">
        <v>53</v>
      </c>
      <c r="GL34" s="1" t="s">
        <v>55</v>
      </c>
      <c r="GM34" s="7">
        <v>25.570541381835938</v>
      </c>
      <c r="GN34" s="7">
        <v>20.910446166992188</v>
      </c>
      <c r="GO34" s="5">
        <f t="shared" si="85"/>
        <v>4.66009521484375</v>
      </c>
      <c r="GP34" s="5">
        <f t="shared" si="32"/>
        <v>3.1791877746582209E-2</v>
      </c>
      <c r="GQ34" s="11">
        <f t="shared" si="86"/>
        <v>0.97820457842898834</v>
      </c>
      <c r="GS34" s="9">
        <v>53</v>
      </c>
      <c r="GT34" s="1" t="s">
        <v>55</v>
      </c>
      <c r="GU34" s="7">
        <v>24.592973709106445</v>
      </c>
      <c r="GV34" s="7">
        <v>20.910446166992188</v>
      </c>
      <c r="GW34" s="5">
        <f t="shared" si="87"/>
        <v>3.6825275421142578</v>
      </c>
      <c r="GX34" s="5">
        <f t="shared" si="33"/>
        <v>-8.106098175048837E-2</v>
      </c>
      <c r="GY34" s="11">
        <f t="shared" si="88"/>
        <v>1.0577956749862445</v>
      </c>
      <c r="HA34" s="9">
        <v>53</v>
      </c>
      <c r="HB34" s="1" t="s">
        <v>55</v>
      </c>
      <c r="HC34" s="7">
        <v>26.51225471496582</v>
      </c>
      <c r="HD34" s="7">
        <v>20.910446166992188</v>
      </c>
      <c r="HE34" s="5">
        <f t="shared" si="89"/>
        <v>5.6018085479736328</v>
      </c>
      <c r="HF34" s="5">
        <f t="shared" si="34"/>
        <v>4.0901374816894709E-2</v>
      </c>
      <c r="HG34" s="11">
        <f t="shared" si="90"/>
        <v>0.97204743659101234</v>
      </c>
      <c r="HI34" s="9">
        <v>53</v>
      </c>
      <c r="HJ34" s="1" t="s">
        <v>55</v>
      </c>
      <c r="HK34" s="7">
        <v>22.348682403564453</v>
      </c>
      <c r="HL34" s="7">
        <v>20.910446166992188</v>
      </c>
      <c r="HM34" s="5">
        <f t="shared" si="91"/>
        <v>1.4382362365722656</v>
      </c>
      <c r="HN34" s="5">
        <f t="shared" si="35"/>
        <v>0.33331241607666007</v>
      </c>
      <c r="HO34" s="11">
        <f t="shared" si="92"/>
        <v>0.79371203372309385</v>
      </c>
      <c r="HQ34" s="9">
        <v>53</v>
      </c>
      <c r="HR34" s="1" t="s">
        <v>55</v>
      </c>
      <c r="HS34" s="7">
        <v>22.403963088989258</v>
      </c>
      <c r="HT34" s="7">
        <v>20.910446166992188</v>
      </c>
      <c r="HU34" s="5">
        <f t="shared" si="93"/>
        <v>1.4935169219970703</v>
      </c>
      <c r="HV34" s="5">
        <f t="shared" si="36"/>
        <v>0.28806400299072266</v>
      </c>
      <c r="HW34" s="11">
        <f t="shared" si="94"/>
        <v>0.81900036333733928</v>
      </c>
    </row>
    <row r="35" spans="1:231" x14ac:dyDescent="0.35">
      <c r="A35" s="9">
        <v>54</v>
      </c>
      <c r="B35" s="1" t="s">
        <v>56</v>
      </c>
      <c r="C35" s="7">
        <v>22.605955123901367</v>
      </c>
      <c r="D35" s="7">
        <v>20.713757514953613</v>
      </c>
      <c r="E35" s="5">
        <f t="shared" si="37"/>
        <v>1.8921976089477539</v>
      </c>
      <c r="F35" s="5">
        <f t="shared" si="8"/>
        <v>0.44640808105468754</v>
      </c>
      <c r="G35" s="11">
        <f t="shared" si="38"/>
        <v>0.73386770666580903</v>
      </c>
      <c r="I35" s="9">
        <v>54</v>
      </c>
      <c r="J35" s="1" t="s">
        <v>56</v>
      </c>
      <c r="K35" s="7">
        <v>22.614957809448242</v>
      </c>
      <c r="L35" s="7">
        <v>20.713757514953613</v>
      </c>
      <c r="M35" s="5">
        <f t="shared" si="39"/>
        <v>1.9012002944946289</v>
      </c>
      <c r="N35" s="5">
        <f t="shared" si="9"/>
        <v>0.27188873291015625</v>
      </c>
      <c r="O35" s="11">
        <f t="shared" si="40"/>
        <v>0.82823453602067021</v>
      </c>
      <c r="Q35" s="9">
        <v>54</v>
      </c>
      <c r="R35" s="1" t="s">
        <v>56</v>
      </c>
      <c r="S35" s="7">
        <v>28.75721549987793</v>
      </c>
      <c r="T35" s="7">
        <v>20.713757514953613</v>
      </c>
      <c r="U35" s="5">
        <f t="shared" si="41"/>
        <v>8.0434579849243164</v>
      </c>
      <c r="V35" s="5">
        <f t="shared" si="10"/>
        <v>0.69094963073730487</v>
      </c>
      <c r="W35" s="11">
        <f t="shared" si="42"/>
        <v>0.61944597542529511</v>
      </c>
      <c r="Y35" s="9">
        <v>54</v>
      </c>
      <c r="Z35" s="1" t="s">
        <v>56</v>
      </c>
      <c r="AA35" s="7">
        <v>28.916481018066406</v>
      </c>
      <c r="AB35" s="7">
        <v>20.713757514953613</v>
      </c>
      <c r="AC35" s="5">
        <f t="shared" si="43"/>
        <v>8.202723503112793</v>
      </c>
      <c r="AD35" s="5">
        <f t="shared" si="11"/>
        <v>0.86025390624999964</v>
      </c>
      <c r="AE35" s="11">
        <f t="shared" si="44"/>
        <v>0.55085560190482852</v>
      </c>
      <c r="AG35" s="9">
        <v>54</v>
      </c>
      <c r="AH35" s="1" t="s">
        <v>56</v>
      </c>
      <c r="AI35" s="7">
        <v>23.217132568359375</v>
      </c>
      <c r="AJ35" s="7">
        <v>20.713757514953613</v>
      </c>
      <c r="AK35" s="5">
        <f t="shared" si="45"/>
        <v>2.5033750534057617</v>
      </c>
      <c r="AL35" s="5">
        <f t="shared" si="12"/>
        <v>7.071685791015625E-2</v>
      </c>
      <c r="AM35" s="11">
        <f t="shared" si="46"/>
        <v>0.95216476119953974</v>
      </c>
      <c r="AO35" s="9">
        <v>54</v>
      </c>
      <c r="AP35" s="1" t="s">
        <v>56</v>
      </c>
      <c r="AQ35" s="7">
        <v>26.052600860595703</v>
      </c>
      <c r="AR35" s="7">
        <v>20.713757514953613</v>
      </c>
      <c r="AS35" s="5">
        <f t="shared" si="47"/>
        <v>5.3388433456420898</v>
      </c>
      <c r="AT35" s="5">
        <f t="shared" si="13"/>
        <v>5.5538177490234375E-2</v>
      </c>
      <c r="AU35" s="11">
        <f t="shared" si="48"/>
        <v>0.96223542748600821</v>
      </c>
      <c r="AW35" s="9">
        <v>54</v>
      </c>
      <c r="AX35" s="1" t="s">
        <v>56</v>
      </c>
      <c r="AY35" s="7">
        <v>24.301980972290039</v>
      </c>
      <c r="AZ35" s="7">
        <v>20.713757514953613</v>
      </c>
      <c r="BA35" s="5">
        <f t="shared" si="49"/>
        <v>3.5882234573364258</v>
      </c>
      <c r="BB35" s="5">
        <f t="shared" si="14"/>
        <v>-0.2127227783203125</v>
      </c>
      <c r="BC35" s="11">
        <f t="shared" si="50"/>
        <v>1.15887324672612</v>
      </c>
      <c r="BE35" s="9">
        <v>54</v>
      </c>
      <c r="BF35" s="1" t="s">
        <v>56</v>
      </c>
      <c r="BG35" s="7">
        <v>25.585702896118164</v>
      </c>
      <c r="BH35" s="7">
        <v>20.713757514953613</v>
      </c>
      <c r="BI35" s="5">
        <f t="shared" si="51"/>
        <v>4.8719453811645508</v>
      </c>
      <c r="BJ35" s="5">
        <f t="shared" si="15"/>
        <v>0.27942695617675817</v>
      </c>
      <c r="BK35" s="11">
        <f t="shared" si="52"/>
        <v>0.82391821565340273</v>
      </c>
      <c r="BM35" s="9">
        <v>54</v>
      </c>
      <c r="BN35" s="1" t="s">
        <v>56</v>
      </c>
      <c r="BO35" s="7">
        <v>29.571079254150391</v>
      </c>
      <c r="BP35" s="7">
        <v>20.713757514953613</v>
      </c>
      <c r="BQ35" s="5">
        <f t="shared" si="53"/>
        <v>8.8573217391967773</v>
      </c>
      <c r="BR35" s="5">
        <f t="shared" si="16"/>
        <v>0.84705200195312536</v>
      </c>
      <c r="BS35" s="11">
        <f t="shared" si="54"/>
        <v>0.55591954027358437</v>
      </c>
      <c r="BU35" s="9">
        <v>54</v>
      </c>
      <c r="BV35" s="1" t="s">
        <v>56</v>
      </c>
      <c r="BW35" s="7">
        <v>24.390945434570313</v>
      </c>
      <c r="BX35" s="7">
        <v>20.713757514953613</v>
      </c>
      <c r="BY35" s="5">
        <f t="shared" si="55"/>
        <v>3.6771879196166992</v>
      </c>
      <c r="BZ35" s="5">
        <f t="shared" si="17"/>
        <v>-0.25125694274902344</v>
      </c>
      <c r="CA35" s="11">
        <f t="shared" si="56"/>
        <v>1.1902436588054106</v>
      </c>
      <c r="CC35" s="9">
        <v>54</v>
      </c>
      <c r="CD35" s="1" t="s">
        <v>56</v>
      </c>
      <c r="CE35" s="7">
        <v>27.188718795776367</v>
      </c>
      <c r="CF35" s="7">
        <v>20.713757514953613</v>
      </c>
      <c r="CG35" s="5">
        <f t="shared" si="57"/>
        <v>6.4749612808227539</v>
      </c>
      <c r="CH35" s="5">
        <f t="shared" si="18"/>
        <v>0.40751380920410174</v>
      </c>
      <c r="CI35" s="11">
        <f t="shared" si="58"/>
        <v>0.75392148485440968</v>
      </c>
      <c r="CK35" s="9">
        <v>54</v>
      </c>
      <c r="CL35" s="1" t="s">
        <v>56</v>
      </c>
      <c r="CM35" s="7">
        <v>25.113105773925781</v>
      </c>
      <c r="CN35" s="7">
        <v>20.713757514953613</v>
      </c>
      <c r="CO35" s="5">
        <f t="shared" si="59"/>
        <v>4.399348258972168</v>
      </c>
      <c r="CP35" s="5">
        <f t="shared" si="19"/>
        <v>0.23816986083984393</v>
      </c>
      <c r="CQ35" s="11">
        <f t="shared" si="60"/>
        <v>0.84782013763248887</v>
      </c>
      <c r="CS35" s="9">
        <v>54</v>
      </c>
      <c r="CT35" s="1" t="s">
        <v>56</v>
      </c>
      <c r="CU35" s="7">
        <v>26.381196975708008</v>
      </c>
      <c r="CV35" s="7">
        <v>20.713757514953613</v>
      </c>
      <c r="CW35" s="5">
        <f t="shared" si="61"/>
        <v>5.6674394607543945</v>
      </c>
      <c r="CX35" s="5">
        <f t="shared" si="20"/>
        <v>-0.33842277526855469</v>
      </c>
      <c r="CY35" s="11">
        <f t="shared" si="62"/>
        <v>1.2643735631332014</v>
      </c>
      <c r="DA35" s="9">
        <v>54</v>
      </c>
      <c r="DB35" s="1" t="s">
        <v>56</v>
      </c>
      <c r="DC35" s="7">
        <v>25.433448791503906</v>
      </c>
      <c r="DD35" s="7">
        <v>20.713757514953613</v>
      </c>
      <c r="DE35" s="5">
        <f t="shared" si="63"/>
        <v>4.719691276550293</v>
      </c>
      <c r="DF35" s="5">
        <f t="shared" si="21"/>
        <v>0.63644294738769513</v>
      </c>
      <c r="DG35" s="11">
        <f t="shared" si="64"/>
        <v>0.64329708328192903</v>
      </c>
      <c r="DI35" s="9">
        <v>54</v>
      </c>
      <c r="DJ35" s="1" t="s">
        <v>56</v>
      </c>
      <c r="DK35" s="7">
        <v>24.690196990966797</v>
      </c>
      <c r="DL35" s="7">
        <v>20.713757514953613</v>
      </c>
      <c r="DM35" s="5">
        <f t="shared" si="65"/>
        <v>3.9764394760131836</v>
      </c>
      <c r="DN35" s="5">
        <f t="shared" si="22"/>
        <v>0.21090507507324219</v>
      </c>
      <c r="DO35" s="11">
        <f t="shared" si="66"/>
        <v>0.86399503376411491</v>
      </c>
      <c r="DQ35" s="9">
        <v>54</v>
      </c>
      <c r="DR35" s="1" t="s">
        <v>56</v>
      </c>
      <c r="DS35" s="7">
        <v>26.013458251953125</v>
      </c>
      <c r="DT35" s="7">
        <v>20.713757514953613</v>
      </c>
      <c r="DU35" s="5">
        <f t="shared" si="67"/>
        <v>5.2997007369995117</v>
      </c>
      <c r="DV35" s="5">
        <f t="shared" si="23"/>
        <v>0.35868339538574201</v>
      </c>
      <c r="DW35" s="11">
        <f t="shared" si="68"/>
        <v>0.77987597041925827</v>
      </c>
      <c r="DY35" s="9">
        <v>54</v>
      </c>
      <c r="DZ35" s="1" t="s">
        <v>56</v>
      </c>
      <c r="EA35" s="7">
        <v>25.878042221069336</v>
      </c>
      <c r="EB35" s="7">
        <v>20.713757514953613</v>
      </c>
      <c r="EC35" s="5">
        <f t="shared" si="69"/>
        <v>5.1642847061157227</v>
      </c>
      <c r="ED35" s="5">
        <f t="shared" si="24"/>
        <v>0.53187065124511701</v>
      </c>
      <c r="EE35" s="11">
        <f t="shared" si="70"/>
        <v>0.69165732414761316</v>
      </c>
      <c r="EG35" s="9">
        <v>54</v>
      </c>
      <c r="EH35" s="1" t="s">
        <v>56</v>
      </c>
      <c r="EI35" s="7">
        <v>23.984458923339844</v>
      </c>
      <c r="EJ35" s="7">
        <v>20.713757514953613</v>
      </c>
      <c r="EK35" s="5">
        <f t="shared" si="71"/>
        <v>3.2707014083862305</v>
      </c>
      <c r="EL35" s="5">
        <f t="shared" si="25"/>
        <v>0.26234092712402335</v>
      </c>
      <c r="EM35" s="11">
        <f t="shared" si="72"/>
        <v>0.83373399863245989</v>
      </c>
      <c r="EO35" s="9">
        <v>54</v>
      </c>
      <c r="EP35" s="1" t="s">
        <v>56</v>
      </c>
      <c r="EQ35" s="7">
        <v>25.926568984985352</v>
      </c>
      <c r="ER35" s="7">
        <v>20.713757514953613</v>
      </c>
      <c r="ES35" s="5">
        <f t="shared" si="73"/>
        <v>5.2128114700317383</v>
      </c>
      <c r="ET35" s="5">
        <f t="shared" si="26"/>
        <v>0.24685363769531232</v>
      </c>
      <c r="EU35" s="11">
        <f t="shared" si="74"/>
        <v>0.84273232088196703</v>
      </c>
      <c r="EW35" s="9">
        <v>54</v>
      </c>
      <c r="EX35" s="1" t="s">
        <v>56</v>
      </c>
      <c r="EY35" s="7">
        <v>25.703178405761719</v>
      </c>
      <c r="EZ35" s="7">
        <v>20.713757514953613</v>
      </c>
      <c r="FA35" s="5">
        <f t="shared" si="75"/>
        <v>4.9894208908081055</v>
      </c>
      <c r="FB35" s="5">
        <f t="shared" si="27"/>
        <v>0.15971641540527326</v>
      </c>
      <c r="FC35" s="11">
        <f t="shared" si="76"/>
        <v>0.89520101959499032</v>
      </c>
      <c r="FE35" s="9">
        <v>54</v>
      </c>
      <c r="FF35" s="1" t="s">
        <v>56</v>
      </c>
      <c r="FG35" s="7">
        <v>24.063983917236328</v>
      </c>
      <c r="FH35" s="7">
        <v>20.713757514953613</v>
      </c>
      <c r="FI35" s="5">
        <f t="shared" si="77"/>
        <v>3.3502264022827148</v>
      </c>
      <c r="FJ35" s="5">
        <f t="shared" si="28"/>
        <v>0.33921585083007821</v>
      </c>
      <c r="FK35" s="11">
        <f t="shared" si="78"/>
        <v>0.7904708403592059</v>
      </c>
      <c r="FM35" s="9">
        <v>54</v>
      </c>
      <c r="FN35" s="1" t="s">
        <v>56</v>
      </c>
      <c r="FO35" s="7">
        <v>24.569463729858398</v>
      </c>
      <c r="FP35" s="7">
        <v>20.713757514953613</v>
      </c>
      <c r="FQ35" s="5">
        <f t="shared" si="79"/>
        <v>3.8557062149047852</v>
      </c>
      <c r="FR35" s="5">
        <f t="shared" si="29"/>
        <v>0.22616958618164063</v>
      </c>
      <c r="FS35" s="11">
        <f t="shared" si="80"/>
        <v>0.85490167984572807</v>
      </c>
      <c r="FU35" s="9">
        <v>54</v>
      </c>
      <c r="FV35" s="1" t="s">
        <v>56</v>
      </c>
      <c r="FW35" s="7">
        <v>22.982070922851563</v>
      </c>
      <c r="FX35" s="7">
        <v>20.713757514953613</v>
      </c>
      <c r="FY35" s="5">
        <f t="shared" si="81"/>
        <v>2.2683134078979492</v>
      </c>
      <c r="FZ35" s="5">
        <f t="shared" si="30"/>
        <v>0.34817543029785147</v>
      </c>
      <c r="GA35" s="11">
        <f t="shared" si="82"/>
        <v>0.78557698547075527</v>
      </c>
      <c r="GC35" s="9">
        <v>54</v>
      </c>
      <c r="GD35" s="1" t="s">
        <v>56</v>
      </c>
      <c r="GE35" s="7">
        <v>23.826101303100586</v>
      </c>
      <c r="GF35" s="7">
        <v>20.713757514953613</v>
      </c>
      <c r="GG35" s="5">
        <f t="shared" si="83"/>
        <v>3.1123437881469727</v>
      </c>
      <c r="GH35" s="5">
        <f t="shared" si="31"/>
        <v>0.53768157958984375</v>
      </c>
      <c r="GI35" s="11">
        <f t="shared" si="84"/>
        <v>0.68887704998966581</v>
      </c>
      <c r="GK35" s="9">
        <v>54</v>
      </c>
      <c r="GL35" s="1" t="s">
        <v>56</v>
      </c>
      <c r="GM35" s="7">
        <v>25.294485092163086</v>
      </c>
      <c r="GN35" s="7">
        <v>20.713757514953613</v>
      </c>
      <c r="GO35" s="5">
        <f t="shared" si="85"/>
        <v>4.5807275772094727</v>
      </c>
      <c r="GP35" s="5">
        <f t="shared" si="32"/>
        <v>-4.7575759887695135E-2</v>
      </c>
      <c r="GQ35" s="11">
        <f t="shared" si="86"/>
        <v>1.0335267718098069</v>
      </c>
      <c r="GS35" s="9">
        <v>54</v>
      </c>
      <c r="GT35" s="1" t="s">
        <v>56</v>
      </c>
      <c r="GU35" s="7">
        <v>24.466163635253906</v>
      </c>
      <c r="GV35" s="7">
        <v>20.713757514953613</v>
      </c>
      <c r="GW35" s="5">
        <f t="shared" si="87"/>
        <v>3.752406120300293</v>
      </c>
      <c r="GX35" s="5">
        <f t="shared" si="33"/>
        <v>-1.1182403564453214E-2</v>
      </c>
      <c r="GY35" s="11">
        <f t="shared" si="88"/>
        <v>1.0077811686652212</v>
      </c>
      <c r="HA35" s="9">
        <v>54</v>
      </c>
      <c r="HB35" s="1" t="s">
        <v>56</v>
      </c>
      <c r="HC35" s="7">
        <v>26.229703903198242</v>
      </c>
      <c r="HD35" s="7">
        <v>20.713757514953613</v>
      </c>
      <c r="HE35" s="5">
        <f t="shared" si="89"/>
        <v>5.5159463882446289</v>
      </c>
      <c r="HF35" s="5">
        <f t="shared" si="34"/>
        <v>-4.4960784912109197E-2</v>
      </c>
      <c r="HG35" s="11">
        <f t="shared" si="90"/>
        <v>1.0316551366481612</v>
      </c>
      <c r="HI35" s="9">
        <v>54</v>
      </c>
      <c r="HJ35" s="1" t="s">
        <v>56</v>
      </c>
      <c r="HK35" s="7">
        <v>22.003768920898438</v>
      </c>
      <c r="HL35" s="7">
        <v>20.713757514953613</v>
      </c>
      <c r="HM35" s="5">
        <f t="shared" si="91"/>
        <v>1.2900114059448242</v>
      </c>
      <c r="HN35" s="5">
        <f t="shared" si="35"/>
        <v>0.18508758544921866</v>
      </c>
      <c r="HO35" s="11">
        <f t="shared" si="92"/>
        <v>0.87959567439358588</v>
      </c>
      <c r="HQ35" s="9">
        <v>54</v>
      </c>
      <c r="HR35" s="1" t="s">
        <v>56</v>
      </c>
      <c r="HS35" s="7">
        <v>22.204660415649414</v>
      </c>
      <c r="HT35" s="7">
        <v>20.713757514953613</v>
      </c>
      <c r="HU35" s="5">
        <f t="shared" si="93"/>
        <v>1.4909029006958008</v>
      </c>
      <c r="HV35" s="5">
        <f t="shared" si="36"/>
        <v>0.28544998168945313</v>
      </c>
      <c r="HW35" s="11">
        <f t="shared" si="94"/>
        <v>0.8204856565161085</v>
      </c>
    </row>
    <row r="36" spans="1:231" x14ac:dyDescent="0.35">
      <c r="A36" s="9">
        <v>55</v>
      </c>
      <c r="B36" s="1" t="s">
        <v>57</v>
      </c>
      <c r="C36" s="7">
        <v>22.610677719116211</v>
      </c>
      <c r="D36" s="7">
        <v>20.609919548034668</v>
      </c>
      <c r="E36" s="5">
        <f t="shared" si="37"/>
        <v>2.000758171081543</v>
      </c>
      <c r="F36" s="5">
        <f t="shared" si="8"/>
        <v>0.55496864318847661</v>
      </c>
      <c r="G36" s="11">
        <f t="shared" si="38"/>
        <v>0.68067185241373585</v>
      </c>
      <c r="I36" s="9">
        <v>55</v>
      </c>
      <c r="J36" s="1" t="s">
        <v>57</v>
      </c>
      <c r="K36" s="7">
        <v>22.545589447021484</v>
      </c>
      <c r="L36" s="7">
        <v>20.609919548034668</v>
      </c>
      <c r="M36" s="5">
        <f t="shared" si="39"/>
        <v>1.9356698989868164</v>
      </c>
      <c r="N36" s="5">
        <f t="shared" si="9"/>
        <v>0.30635833740234375</v>
      </c>
      <c r="O36" s="11">
        <f t="shared" si="40"/>
        <v>0.80868046290841278</v>
      </c>
      <c r="Q36" s="9">
        <v>55</v>
      </c>
      <c r="R36" s="1" t="s">
        <v>57</v>
      </c>
      <c r="S36" s="7">
        <v>28.754768371582031</v>
      </c>
      <c r="T36" s="7">
        <v>20.609919548034668</v>
      </c>
      <c r="U36" s="5">
        <f t="shared" si="41"/>
        <v>8.1448488235473633</v>
      </c>
      <c r="V36" s="5">
        <f t="shared" si="10"/>
        <v>0.79234046936035174</v>
      </c>
      <c r="W36" s="11">
        <f t="shared" si="42"/>
        <v>0.5774066109056023</v>
      </c>
      <c r="Y36" s="9">
        <v>55</v>
      </c>
      <c r="Z36" s="1" t="s">
        <v>57</v>
      </c>
      <c r="AA36" s="7">
        <v>28.317489624023438</v>
      </c>
      <c r="AB36" s="7">
        <v>20.609919548034668</v>
      </c>
      <c r="AC36" s="5">
        <f t="shared" si="43"/>
        <v>7.7075700759887695</v>
      </c>
      <c r="AD36" s="5">
        <f t="shared" si="11"/>
        <v>0.36510047912597621</v>
      </c>
      <c r="AE36" s="11">
        <f t="shared" si="44"/>
        <v>0.7764147982939914</v>
      </c>
      <c r="AG36" s="9">
        <v>55</v>
      </c>
      <c r="AH36" s="1" t="s">
        <v>57</v>
      </c>
      <c r="AI36" s="7">
        <v>22.91804313659668</v>
      </c>
      <c r="AJ36" s="7">
        <v>20.609919548034668</v>
      </c>
      <c r="AK36" s="5">
        <f t="shared" si="45"/>
        <v>2.3081235885620117</v>
      </c>
      <c r="AL36" s="5">
        <f t="shared" si="12"/>
        <v>-0.12453460693359375</v>
      </c>
      <c r="AM36" s="11">
        <f t="shared" si="46"/>
        <v>1.090156006989687</v>
      </c>
      <c r="AO36" s="9">
        <v>55</v>
      </c>
      <c r="AP36" s="1" t="s">
        <v>57</v>
      </c>
      <c r="AQ36" s="7">
        <v>25.697519302368164</v>
      </c>
      <c r="AR36" s="7">
        <v>20.609919548034668</v>
      </c>
      <c r="AS36" s="5">
        <f t="shared" si="47"/>
        <v>5.0875997543334961</v>
      </c>
      <c r="AT36" s="5">
        <f t="shared" si="13"/>
        <v>-0.19570541381835938</v>
      </c>
      <c r="AU36" s="11">
        <f t="shared" si="48"/>
        <v>1.1452840167479361</v>
      </c>
      <c r="AW36" s="9">
        <v>55</v>
      </c>
      <c r="AX36" s="1" t="s">
        <v>57</v>
      </c>
      <c r="AY36" s="7">
        <v>24.060672760009766</v>
      </c>
      <c r="AZ36" s="7">
        <v>20.609919548034668</v>
      </c>
      <c r="BA36" s="5">
        <f t="shared" si="49"/>
        <v>3.4507532119750977</v>
      </c>
      <c r="BB36" s="5">
        <f t="shared" si="14"/>
        <v>-0.35019302368164063</v>
      </c>
      <c r="BC36" s="11">
        <f t="shared" si="50"/>
        <v>1.2747311670636459</v>
      </c>
      <c r="BE36" s="9">
        <v>55</v>
      </c>
      <c r="BF36" s="1" t="s">
        <v>57</v>
      </c>
      <c r="BG36" s="7">
        <v>25.221485137939453</v>
      </c>
      <c r="BH36" s="7">
        <v>20.609919548034668</v>
      </c>
      <c r="BI36" s="5">
        <f t="shared" si="51"/>
        <v>4.6115655899047852</v>
      </c>
      <c r="BJ36" s="5">
        <f t="shared" si="15"/>
        <v>1.9047164916992543E-2</v>
      </c>
      <c r="BK36" s="11">
        <f t="shared" si="52"/>
        <v>0.98688428191128186</v>
      </c>
      <c r="BM36" s="9">
        <v>55</v>
      </c>
      <c r="BN36" s="1" t="s">
        <v>57</v>
      </c>
      <c r="BO36" s="7">
        <v>29.446601867675781</v>
      </c>
      <c r="BP36" s="7">
        <v>20.609919548034668</v>
      </c>
      <c r="BQ36" s="5">
        <f t="shared" si="53"/>
        <v>8.8366823196411133</v>
      </c>
      <c r="BR36" s="5">
        <f t="shared" si="16"/>
        <v>0.82641258239746129</v>
      </c>
      <c r="BS36" s="11">
        <f t="shared" si="54"/>
        <v>0.5639297728456053</v>
      </c>
      <c r="BU36" s="9">
        <v>55</v>
      </c>
      <c r="BV36" s="1" t="s">
        <v>57</v>
      </c>
      <c r="BW36" s="7">
        <v>24.009815216064453</v>
      </c>
      <c r="BX36" s="7">
        <v>20.609919548034668</v>
      </c>
      <c r="BY36" s="5">
        <f t="shared" si="55"/>
        <v>3.3998956680297852</v>
      </c>
      <c r="BZ36" s="5">
        <f t="shared" si="17"/>
        <v>-0.5285491943359375</v>
      </c>
      <c r="CA36" s="11">
        <f t="shared" si="56"/>
        <v>1.442477878625863</v>
      </c>
      <c r="CC36" s="9">
        <v>55</v>
      </c>
      <c r="CD36" s="1" t="s">
        <v>57</v>
      </c>
      <c r="CE36" s="7">
        <v>26.808315277099609</v>
      </c>
      <c r="CF36" s="7">
        <v>20.609919548034668</v>
      </c>
      <c r="CG36" s="5">
        <f t="shared" si="57"/>
        <v>6.1983957290649414</v>
      </c>
      <c r="CH36" s="5">
        <f t="shared" si="18"/>
        <v>0.13094825744628924</v>
      </c>
      <c r="CI36" s="11">
        <f t="shared" si="58"/>
        <v>0.91323100264197088</v>
      </c>
      <c r="CK36" s="9">
        <v>55</v>
      </c>
      <c r="CL36" s="1" t="s">
        <v>57</v>
      </c>
      <c r="CM36" s="7">
        <v>24.970508575439453</v>
      </c>
      <c r="CN36" s="7">
        <v>20.609919548034668</v>
      </c>
      <c r="CO36" s="5">
        <f t="shared" si="59"/>
        <v>4.3605890274047852</v>
      </c>
      <c r="CP36" s="5">
        <f t="shared" si="19"/>
        <v>0.19941062927246112</v>
      </c>
      <c r="CQ36" s="11">
        <f t="shared" si="60"/>
        <v>0.87090627383775487</v>
      </c>
      <c r="CS36" s="9">
        <v>55</v>
      </c>
      <c r="CT36" s="1" t="s">
        <v>57</v>
      </c>
      <c r="CU36" s="7">
        <v>25.838369369506836</v>
      </c>
      <c r="CV36" s="7">
        <v>20.609919548034668</v>
      </c>
      <c r="CW36" s="5">
        <f t="shared" si="61"/>
        <v>5.228449821472168</v>
      </c>
      <c r="CX36" s="5">
        <f t="shared" si="20"/>
        <v>-0.77741241455078125</v>
      </c>
      <c r="CY36" s="11">
        <f t="shared" si="62"/>
        <v>1.7140538257629749</v>
      </c>
      <c r="DA36" s="9">
        <v>55</v>
      </c>
      <c r="DB36" s="1" t="s">
        <v>57</v>
      </c>
      <c r="DC36" s="7">
        <v>25.286830902099609</v>
      </c>
      <c r="DD36" s="7">
        <v>20.609919548034668</v>
      </c>
      <c r="DE36" s="5">
        <f t="shared" si="63"/>
        <v>4.6769113540649414</v>
      </c>
      <c r="DF36" s="5">
        <f t="shared" si="21"/>
        <v>0.59366302490234357</v>
      </c>
      <c r="DG36" s="11">
        <f t="shared" si="64"/>
        <v>0.66265826975244047</v>
      </c>
      <c r="DI36" s="9">
        <v>55</v>
      </c>
      <c r="DJ36" s="1" t="s">
        <v>57</v>
      </c>
      <c r="DK36" s="7">
        <v>24.616840362548828</v>
      </c>
      <c r="DL36" s="7">
        <v>20.609919548034668</v>
      </c>
      <c r="DM36" s="5">
        <f t="shared" si="65"/>
        <v>4.0069208145141602</v>
      </c>
      <c r="DN36" s="5">
        <f t="shared" si="22"/>
        <v>0.24138641357421875</v>
      </c>
      <c r="DO36" s="11">
        <f t="shared" si="66"/>
        <v>0.84593199057848567</v>
      </c>
      <c r="DQ36" s="9">
        <v>55</v>
      </c>
      <c r="DR36" s="1" t="s">
        <v>57</v>
      </c>
      <c r="DS36" s="7">
        <v>25.839057922363281</v>
      </c>
      <c r="DT36" s="7">
        <v>20.609919548034668</v>
      </c>
      <c r="DU36" s="5">
        <f t="shared" si="67"/>
        <v>5.2291383743286133</v>
      </c>
      <c r="DV36" s="5">
        <f t="shared" si="23"/>
        <v>0.28812103271484357</v>
      </c>
      <c r="DW36" s="11">
        <f t="shared" si="68"/>
        <v>0.81896798889901834</v>
      </c>
      <c r="DY36" s="9">
        <v>55</v>
      </c>
      <c r="DZ36" s="1" t="s">
        <v>57</v>
      </c>
      <c r="EA36" s="7">
        <v>26.260866165161133</v>
      </c>
      <c r="EB36" s="7">
        <v>20.609919548034668</v>
      </c>
      <c r="EC36" s="5">
        <f t="shared" si="69"/>
        <v>5.6509466171264648</v>
      </c>
      <c r="ED36" s="5">
        <f t="shared" si="24"/>
        <v>1.0185325622558592</v>
      </c>
      <c r="EE36" s="11">
        <f t="shared" si="70"/>
        <v>0.49361818088387793</v>
      </c>
      <c r="EG36" s="9">
        <v>55</v>
      </c>
      <c r="EH36" s="1" t="s">
        <v>57</v>
      </c>
      <c r="EI36" s="7">
        <v>23.915403366088867</v>
      </c>
      <c r="EJ36" s="7">
        <v>20.609919548034668</v>
      </c>
      <c r="EK36" s="5">
        <f t="shared" si="71"/>
        <v>3.3054838180541992</v>
      </c>
      <c r="EL36" s="5">
        <f t="shared" si="25"/>
        <v>0.2971233367919921</v>
      </c>
      <c r="EM36" s="11">
        <f t="shared" si="72"/>
        <v>0.81387360359449801</v>
      </c>
      <c r="EO36" s="9">
        <v>55</v>
      </c>
      <c r="EP36" s="1" t="s">
        <v>57</v>
      </c>
      <c r="EQ36" s="7">
        <v>25.968124389648438</v>
      </c>
      <c r="ER36" s="7">
        <v>20.609919548034668</v>
      </c>
      <c r="ES36" s="5">
        <f t="shared" si="73"/>
        <v>5.3582048416137695</v>
      </c>
      <c r="ET36" s="5">
        <f t="shared" si="26"/>
        <v>0.39224700927734357</v>
      </c>
      <c r="EU36" s="11">
        <f t="shared" si="74"/>
        <v>0.76194194903699608</v>
      </c>
      <c r="EW36" s="9">
        <v>55</v>
      </c>
      <c r="EX36" s="1" t="s">
        <v>57</v>
      </c>
      <c r="EY36" s="7">
        <v>25.655590057373047</v>
      </c>
      <c r="EZ36" s="7">
        <v>20.609919548034668</v>
      </c>
      <c r="FA36" s="5">
        <f t="shared" si="75"/>
        <v>5.0456705093383789</v>
      </c>
      <c r="FB36" s="5">
        <f t="shared" si="27"/>
        <v>0.2159660339355467</v>
      </c>
      <c r="FC36" s="11">
        <f t="shared" si="76"/>
        <v>0.86096945831907135</v>
      </c>
      <c r="FE36" s="9">
        <v>55</v>
      </c>
      <c r="FF36" s="1" t="s">
        <v>57</v>
      </c>
      <c r="FG36" s="7">
        <v>23.909347534179688</v>
      </c>
      <c r="FH36" s="7">
        <v>20.609919548034668</v>
      </c>
      <c r="FI36" s="5">
        <f t="shared" si="77"/>
        <v>3.2994279861450195</v>
      </c>
      <c r="FJ36" s="5">
        <f t="shared" si="28"/>
        <v>0.2884174346923829</v>
      </c>
      <c r="FK36" s="11">
        <f t="shared" si="78"/>
        <v>0.81879974904901121</v>
      </c>
      <c r="FM36" s="9">
        <v>55</v>
      </c>
      <c r="FN36" s="1" t="s">
        <v>57</v>
      </c>
      <c r="FO36" s="7">
        <v>24.406009674072266</v>
      </c>
      <c r="FP36" s="7">
        <v>20.609919548034668</v>
      </c>
      <c r="FQ36" s="5">
        <f t="shared" si="79"/>
        <v>3.7960901260375977</v>
      </c>
      <c r="FR36" s="5">
        <f t="shared" si="29"/>
        <v>0.16655349731445313</v>
      </c>
      <c r="FS36" s="11">
        <f t="shared" si="80"/>
        <v>0.89096860566505764</v>
      </c>
      <c r="FU36" s="9">
        <v>55</v>
      </c>
      <c r="FV36" s="1" t="s">
        <v>57</v>
      </c>
      <c r="FW36" s="7">
        <v>22.949045181274414</v>
      </c>
      <c r="FX36" s="7">
        <v>20.609919548034668</v>
      </c>
      <c r="FY36" s="5">
        <f t="shared" si="81"/>
        <v>2.3391256332397461</v>
      </c>
      <c r="FZ36" s="5">
        <f t="shared" si="30"/>
        <v>0.41898765563964835</v>
      </c>
      <c r="GA36" s="11">
        <f t="shared" si="82"/>
        <v>0.74794927895083574</v>
      </c>
      <c r="GC36" s="9">
        <v>55</v>
      </c>
      <c r="GD36" s="1" t="s">
        <v>57</v>
      </c>
      <c r="GE36" s="7">
        <v>23.787302017211914</v>
      </c>
      <c r="GF36" s="7">
        <v>20.609919548034668</v>
      </c>
      <c r="GG36" s="5">
        <f t="shared" si="83"/>
        <v>3.1773824691772461</v>
      </c>
      <c r="GH36" s="5">
        <f t="shared" si="31"/>
        <v>0.60272026062011719</v>
      </c>
      <c r="GI36" s="11">
        <f t="shared" si="84"/>
        <v>0.65851113433059039</v>
      </c>
      <c r="GK36" s="9">
        <v>55</v>
      </c>
      <c r="GL36" s="1" t="s">
        <v>57</v>
      </c>
      <c r="GM36" s="7">
        <v>25.504264831542969</v>
      </c>
      <c r="GN36" s="7">
        <v>20.609919548034668</v>
      </c>
      <c r="GO36" s="5">
        <f t="shared" si="85"/>
        <v>4.8943452835083008</v>
      </c>
      <c r="GP36" s="5">
        <f t="shared" si="32"/>
        <v>0.26604194641113299</v>
      </c>
      <c r="GQ36" s="11">
        <f t="shared" si="86"/>
        <v>0.83159791928345494</v>
      </c>
      <c r="GS36" s="9">
        <v>55</v>
      </c>
      <c r="GT36" s="1" t="s">
        <v>57</v>
      </c>
      <c r="GU36" s="7">
        <v>24.428245544433594</v>
      </c>
      <c r="GV36" s="7">
        <v>20.609919548034668</v>
      </c>
      <c r="GW36" s="5">
        <f t="shared" si="87"/>
        <v>3.8183259963989258</v>
      </c>
      <c r="GX36" s="5">
        <f t="shared" si="33"/>
        <v>5.4737472534179599E-2</v>
      </c>
      <c r="GY36" s="11">
        <f t="shared" si="88"/>
        <v>0.96276962251708442</v>
      </c>
      <c r="HA36" s="9">
        <v>55</v>
      </c>
      <c r="HB36" s="1" t="s">
        <v>57</v>
      </c>
      <c r="HC36" s="7">
        <v>26.245983123779297</v>
      </c>
      <c r="HD36" s="7">
        <v>20.609919548034668</v>
      </c>
      <c r="HE36" s="5">
        <f t="shared" si="89"/>
        <v>5.6360635757446289</v>
      </c>
      <c r="HF36" s="5">
        <f t="shared" si="34"/>
        <v>7.5156402587890803E-2</v>
      </c>
      <c r="HG36" s="11">
        <f t="shared" si="90"/>
        <v>0.94923920833748776</v>
      </c>
      <c r="HI36" s="9">
        <v>55</v>
      </c>
      <c r="HJ36" s="1" t="s">
        <v>57</v>
      </c>
      <c r="HK36" s="7">
        <v>21.970304489135742</v>
      </c>
      <c r="HL36" s="7">
        <v>20.609919548034668</v>
      </c>
      <c r="HM36" s="5">
        <f t="shared" si="91"/>
        <v>1.3603849411010742</v>
      </c>
      <c r="HN36" s="5">
        <f t="shared" si="35"/>
        <v>0.25546112060546866</v>
      </c>
      <c r="HO36" s="11">
        <f t="shared" si="92"/>
        <v>0.83771933629268602</v>
      </c>
      <c r="HQ36" s="9">
        <v>55</v>
      </c>
      <c r="HR36" s="1" t="s">
        <v>57</v>
      </c>
      <c r="HS36" s="7">
        <v>22.112178802490234</v>
      </c>
      <c r="HT36" s="7">
        <v>20.609919548034668</v>
      </c>
      <c r="HU36" s="5">
        <f t="shared" si="93"/>
        <v>1.5022592544555664</v>
      </c>
      <c r="HV36" s="5">
        <f t="shared" si="36"/>
        <v>0.29680633544921875</v>
      </c>
      <c r="HW36" s="11">
        <f t="shared" si="94"/>
        <v>0.81405245454000708</v>
      </c>
    </row>
    <row r="38" spans="1:231" x14ac:dyDescent="0.35">
      <c r="A38" s="5" t="s">
        <v>62</v>
      </c>
      <c r="B38" s="1" t="s">
        <v>61</v>
      </c>
      <c r="C38" s="7">
        <f>AVERAGE(C22:C26)</f>
        <v>22.471144866943359</v>
      </c>
      <c r="D38" s="7">
        <f>AVERAGE(D22:D26)</f>
        <v>21.025355339050293</v>
      </c>
      <c r="E38" s="5">
        <f>AVERAGE(E22:E26)</f>
        <v>1.4457895278930664</v>
      </c>
      <c r="I38" s="5" t="s">
        <v>62</v>
      </c>
      <c r="J38" s="1" t="s">
        <v>61</v>
      </c>
      <c r="K38" s="7">
        <f>AVERAGE(K22:K26)</f>
        <v>22.654666900634766</v>
      </c>
      <c r="L38" s="7">
        <f>AVERAGE(L22:L26)</f>
        <v>21.025355339050293</v>
      </c>
      <c r="M38" s="5">
        <f>AVERAGE(M22:M26)</f>
        <v>1.6293115615844727</v>
      </c>
      <c r="Q38" s="5" t="s">
        <v>62</v>
      </c>
      <c r="R38" s="1" t="s">
        <v>61</v>
      </c>
      <c r="S38" s="7">
        <f>AVERAGE(S22:S26)</f>
        <v>28.377863693237305</v>
      </c>
      <c r="T38" s="7">
        <f>AVERAGE(T22:T26)</f>
        <v>21.025355339050293</v>
      </c>
      <c r="U38" s="5">
        <f>AVERAGE(U22:U26)</f>
        <v>7.3525083541870115</v>
      </c>
      <c r="Y38" s="5" t="s">
        <v>62</v>
      </c>
      <c r="Z38" s="1" t="s">
        <v>61</v>
      </c>
      <c r="AA38" s="7">
        <f>AVERAGE(AA22:AA26)</f>
        <v>28.367824935913085</v>
      </c>
      <c r="AB38" s="7">
        <f>AVERAGE(AB22:AB26)</f>
        <v>21.025355339050293</v>
      </c>
      <c r="AC38" s="5">
        <f>AVERAGE(AC22:AC26)</f>
        <v>7.3424695968627933</v>
      </c>
      <c r="AG38" s="5" t="s">
        <v>62</v>
      </c>
      <c r="AH38" s="1" t="s">
        <v>61</v>
      </c>
      <c r="AI38" s="7">
        <f>AVERAGE(AI22:AI26)</f>
        <v>23.458013534545898</v>
      </c>
      <c r="AJ38" s="7">
        <f>AVERAGE(AJ22:AJ26)</f>
        <v>21.025355339050293</v>
      </c>
      <c r="AK38" s="5">
        <f>AVERAGE(AK22:AK26)</f>
        <v>2.4326581954956055</v>
      </c>
      <c r="AO38" s="5" t="s">
        <v>62</v>
      </c>
      <c r="AP38" s="1" t="s">
        <v>61</v>
      </c>
      <c r="AQ38" s="7">
        <f>AVERAGE(AQ22:AQ26)</f>
        <v>26.308660507202148</v>
      </c>
      <c r="AR38" s="7">
        <f>AVERAGE(AR22:AR26)</f>
        <v>21.025355339050293</v>
      </c>
      <c r="AS38" s="5">
        <f>AVERAGE(AS22:AS26)</f>
        <v>5.2833051681518555</v>
      </c>
      <c r="AW38" s="5" t="s">
        <v>62</v>
      </c>
      <c r="AX38" s="1" t="s">
        <v>61</v>
      </c>
      <c r="AY38" s="7">
        <f>AVERAGE(AY22:AY26)</f>
        <v>24.826301574707031</v>
      </c>
      <c r="AZ38" s="7">
        <f>AVERAGE(AZ22:AZ26)</f>
        <v>21.025355339050293</v>
      </c>
      <c r="BA38" s="5">
        <f>AVERAGE(BA22:BA26)</f>
        <v>3.8009462356567383</v>
      </c>
      <c r="BE38" s="5" t="s">
        <v>62</v>
      </c>
      <c r="BF38" s="1" t="s">
        <v>61</v>
      </c>
      <c r="BG38" s="7">
        <f>AVERAGE(BG22:BG26)</f>
        <v>25.617873764038087</v>
      </c>
      <c r="BH38" s="7">
        <f>AVERAGE(BH22:BH26)</f>
        <v>21.025355339050293</v>
      </c>
      <c r="BI38" s="5">
        <f>AVERAGE(BI22:BI26)</f>
        <v>4.5925184249877926</v>
      </c>
      <c r="BM38" s="5" t="s">
        <v>62</v>
      </c>
      <c r="BN38" s="1" t="s">
        <v>61</v>
      </c>
      <c r="BO38" s="7">
        <f>AVERAGE(BO22:BO26)</f>
        <v>29.035625076293947</v>
      </c>
      <c r="BP38" s="7">
        <f>AVERAGE(BP22:BP26)</f>
        <v>21.025355339050293</v>
      </c>
      <c r="BQ38" s="5">
        <f>AVERAGE(BQ22:BQ26)</f>
        <v>8.010269737243652</v>
      </c>
      <c r="BU38" s="5" t="s">
        <v>62</v>
      </c>
      <c r="BV38" s="1" t="s">
        <v>61</v>
      </c>
      <c r="BW38" s="7">
        <f>AVERAGE(BW22:BW26)</f>
        <v>24.953800201416016</v>
      </c>
      <c r="BX38" s="7">
        <f>AVERAGE(BX22:BX26)</f>
        <v>21.025355339050293</v>
      </c>
      <c r="BY38" s="5">
        <f>AVERAGE(BY22:BY26)</f>
        <v>3.9284448623657227</v>
      </c>
      <c r="CC38" s="5" t="s">
        <v>62</v>
      </c>
      <c r="CD38" s="1" t="s">
        <v>61</v>
      </c>
      <c r="CE38" s="7">
        <f>AVERAGE(CE22:CE26)</f>
        <v>27.092802810668946</v>
      </c>
      <c r="CF38" s="7">
        <f>AVERAGE(CF22:CF26)</f>
        <v>21.025355339050293</v>
      </c>
      <c r="CG38" s="5">
        <f>AVERAGE(CG22:CG26)</f>
        <v>6.0674474716186522</v>
      </c>
      <c r="CK38" s="5" t="s">
        <v>62</v>
      </c>
      <c r="CL38" s="1" t="s">
        <v>61</v>
      </c>
      <c r="CM38" s="7">
        <f>AVERAGE(CM22:CM26)</f>
        <v>25.186533737182618</v>
      </c>
      <c r="CN38" s="7">
        <f>AVERAGE(CN22:CN26)</f>
        <v>21.025355339050293</v>
      </c>
      <c r="CO38" s="5">
        <f>AVERAGE(CO22:CO26)</f>
        <v>4.161178398132324</v>
      </c>
      <c r="CS38" s="5" t="s">
        <v>62</v>
      </c>
      <c r="CT38" s="1" t="s">
        <v>61</v>
      </c>
      <c r="CU38" s="7">
        <f>AVERAGE(CU22:CU26)</f>
        <v>27.031217575073242</v>
      </c>
      <c r="CV38" s="7">
        <f>AVERAGE(CV22:CV26)</f>
        <v>21.025355339050293</v>
      </c>
      <c r="CW38" s="5">
        <f>AVERAGE(CW22:CW26)</f>
        <v>6.0058622360229492</v>
      </c>
      <c r="DA38" s="5" t="s">
        <v>62</v>
      </c>
      <c r="DB38" s="1" t="s">
        <v>61</v>
      </c>
      <c r="DC38" s="7">
        <f>AVERAGE(DC22:DC26)</f>
        <v>25.10860366821289</v>
      </c>
      <c r="DD38" s="7">
        <f>AVERAGE(DD22:DD26)</f>
        <v>21.025355339050293</v>
      </c>
      <c r="DE38" s="5">
        <f>AVERAGE(DE22:DE26)</f>
        <v>4.0832483291625978</v>
      </c>
      <c r="DI38" s="5" t="s">
        <v>62</v>
      </c>
      <c r="DJ38" s="1" t="s">
        <v>61</v>
      </c>
      <c r="DK38" s="7">
        <f>AVERAGE(DK22:DK26)</f>
        <v>24.790889739990234</v>
      </c>
      <c r="DL38" s="7">
        <f>AVERAGE(DL22:DL26)</f>
        <v>21.025355339050293</v>
      </c>
      <c r="DM38" s="5">
        <f>AVERAGE(DM22:DM26)</f>
        <v>3.7655344009399414</v>
      </c>
      <c r="DQ38" s="5" t="s">
        <v>62</v>
      </c>
      <c r="DR38" s="1" t="s">
        <v>61</v>
      </c>
      <c r="DS38" s="7">
        <f>AVERAGE(DS22:DS26)</f>
        <v>25.966372680664062</v>
      </c>
      <c r="DT38" s="7">
        <f>AVERAGE(DT22:DT26)</f>
        <v>21.025355339050293</v>
      </c>
      <c r="DU38" s="5">
        <f>AVERAGE(DU22:DU26)</f>
        <v>4.9410173416137697</v>
      </c>
      <c r="DY38" s="5" t="s">
        <v>62</v>
      </c>
      <c r="DZ38" s="1" t="s">
        <v>61</v>
      </c>
      <c r="EA38" s="7">
        <f>AVERAGE(EA22:EA26)</f>
        <v>25.657769393920898</v>
      </c>
      <c r="EB38" s="7">
        <f>AVERAGE(EB22:EB26)</f>
        <v>21.025355339050293</v>
      </c>
      <c r="EC38" s="5">
        <f>AVERAGE(EC22:EC26)</f>
        <v>4.6324140548706056</v>
      </c>
      <c r="EG38" s="5" t="s">
        <v>62</v>
      </c>
      <c r="EH38" s="1" t="s">
        <v>61</v>
      </c>
      <c r="EI38" s="7">
        <f>AVERAGE(EI22:EI26)</f>
        <v>24.033715820312501</v>
      </c>
      <c r="EJ38" s="7">
        <f>AVERAGE(EJ22:EJ26)</f>
        <v>21.025355339050293</v>
      </c>
      <c r="EK38" s="5">
        <f>AVERAGE(EK22:EK26)</f>
        <v>3.0083604812622071</v>
      </c>
      <c r="EO38" s="5" t="s">
        <v>62</v>
      </c>
      <c r="EP38" s="1" t="s">
        <v>61</v>
      </c>
      <c r="EQ38" s="7">
        <f>AVERAGE(EQ22:EQ26)</f>
        <v>25.991313171386718</v>
      </c>
      <c r="ER38" s="7">
        <f>AVERAGE(ER22:ER26)</f>
        <v>21.025355339050293</v>
      </c>
      <c r="ES38" s="5">
        <f>AVERAGE(ES22:ES26)</f>
        <v>4.965957832336426</v>
      </c>
      <c r="EW38" s="5" t="s">
        <v>62</v>
      </c>
      <c r="EX38" s="1" t="s">
        <v>61</v>
      </c>
      <c r="EY38" s="7">
        <f>AVERAGE(EY22:EY26)</f>
        <v>25.855059814453124</v>
      </c>
      <c r="EZ38" s="7">
        <f>AVERAGE(EZ22:EZ26)</f>
        <v>21.025355339050293</v>
      </c>
      <c r="FA38" s="5">
        <f>AVERAGE(FA22:FA26)</f>
        <v>4.8297044754028322</v>
      </c>
      <c r="FE38" s="5" t="s">
        <v>62</v>
      </c>
      <c r="FF38" s="1" t="s">
        <v>61</v>
      </c>
      <c r="FG38" s="7">
        <f>AVERAGE(FG22:FG26)</f>
        <v>24.036365890502928</v>
      </c>
      <c r="FH38" s="7">
        <f>AVERAGE(FH22:FH26)</f>
        <v>21.025355339050293</v>
      </c>
      <c r="FI38" s="5">
        <f>AVERAGE(FI22:FI26)</f>
        <v>3.0110105514526366</v>
      </c>
      <c r="FM38" s="5" t="s">
        <v>62</v>
      </c>
      <c r="FN38" s="1" t="s">
        <v>61</v>
      </c>
      <c r="FO38" s="7">
        <f>AVERAGE(FO22:FO26)</f>
        <v>24.654891967773438</v>
      </c>
      <c r="FP38" s="7">
        <f>AVERAGE(FP22:FP26)</f>
        <v>21.025355339050293</v>
      </c>
      <c r="FQ38" s="5">
        <f>AVERAGE(FQ22:FQ26)</f>
        <v>3.6295366287231445</v>
      </c>
      <c r="FU38" s="5" t="s">
        <v>62</v>
      </c>
      <c r="FV38" s="1" t="s">
        <v>61</v>
      </c>
      <c r="FW38" s="7">
        <f>AVERAGE(FW22:FW26)</f>
        <v>22.945493316650392</v>
      </c>
      <c r="FX38" s="7">
        <f>AVERAGE(FX22:FX26)</f>
        <v>21.025355339050293</v>
      </c>
      <c r="FY38" s="5">
        <f>AVERAGE(FY22:FY26)</f>
        <v>1.9201379776000977</v>
      </c>
      <c r="GC38" s="5" t="s">
        <v>62</v>
      </c>
      <c r="GD38" s="1" t="s">
        <v>61</v>
      </c>
      <c r="GE38" s="7">
        <f>AVERAGE(GE22:GE26)</f>
        <v>23.600017547607422</v>
      </c>
      <c r="GF38" s="7">
        <f>AVERAGE(GF22:GF26)</f>
        <v>21.025355339050293</v>
      </c>
      <c r="GG38" s="5">
        <f>AVERAGE(GG22:GG26)</f>
        <v>2.5746622085571289</v>
      </c>
      <c r="GK38" s="5" t="s">
        <v>62</v>
      </c>
      <c r="GL38" s="1" t="s">
        <v>61</v>
      </c>
      <c r="GM38" s="7">
        <f>AVERAGE(GM22:GM26)</f>
        <v>25.653658676147462</v>
      </c>
      <c r="GN38" s="7">
        <f>AVERAGE(GN22:GN26)</f>
        <v>21.025355339050293</v>
      </c>
      <c r="GO38" s="5">
        <f>AVERAGE(GO22:GO26)</f>
        <v>4.6283033370971678</v>
      </c>
      <c r="GS38" s="5" t="s">
        <v>62</v>
      </c>
      <c r="GT38" s="1" t="s">
        <v>61</v>
      </c>
      <c r="GU38" s="7">
        <f>AVERAGE(GU22:GU26)</f>
        <v>24.78894386291504</v>
      </c>
      <c r="GV38" s="7">
        <f>AVERAGE(GV22:GV26)</f>
        <v>21.025355339050293</v>
      </c>
      <c r="GW38" s="5">
        <f>AVERAGE(GW22:GW26)</f>
        <v>3.7635885238647462</v>
      </c>
      <c r="HA38" s="5" t="s">
        <v>62</v>
      </c>
      <c r="HB38" s="1" t="s">
        <v>61</v>
      </c>
      <c r="HC38" s="7">
        <f>AVERAGE(HC22:HC26)</f>
        <v>26.586262512207032</v>
      </c>
      <c r="HD38" s="7">
        <f>AVERAGE(HD22:HD26)</f>
        <v>21.025355339050293</v>
      </c>
      <c r="HE38" s="5">
        <f>AVERAGE(HE22:HE26)</f>
        <v>5.5609071731567381</v>
      </c>
      <c r="HI38" s="5" t="s">
        <v>62</v>
      </c>
      <c r="HJ38" s="1" t="s">
        <v>61</v>
      </c>
      <c r="HK38" s="7">
        <f>AVERAGE(HK22:HK26)</f>
        <v>22.1302791595459</v>
      </c>
      <c r="HL38" s="7">
        <f>AVERAGE(HL22:HL26)</f>
        <v>21.025355339050293</v>
      </c>
      <c r="HM38" s="5">
        <f>AVERAGE(HM22:HM26)</f>
        <v>1.1049238204956056</v>
      </c>
      <c r="HQ38" s="5" t="s">
        <v>62</v>
      </c>
      <c r="HR38" s="1" t="s">
        <v>61</v>
      </c>
      <c r="HS38" s="7">
        <f>AVERAGE(HS22:HS26)</f>
        <v>22.230808258056641</v>
      </c>
      <c r="HT38" s="7">
        <f>AVERAGE(HT22:HT26)</f>
        <v>21.025355339050293</v>
      </c>
      <c r="HU38" s="5">
        <f>AVERAGE(HU22:HU26)</f>
        <v>1.2054529190063477</v>
      </c>
    </row>
  </sheetData>
  <mergeCells count="4">
    <mergeCell ref="C1:F1"/>
    <mergeCell ref="G1:J1"/>
    <mergeCell ref="K1:N1"/>
    <mergeCell ref="O1:R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DDE67-030B-4DF1-92A6-36304A4AB5D9}">
  <sheetPr filterMode="1"/>
  <dimension ref="A1:E92"/>
  <sheetViews>
    <sheetView workbookViewId="0">
      <selection activeCell="C79" sqref="C79"/>
    </sheetView>
  </sheetViews>
  <sheetFormatPr defaultRowHeight="14.5" x14ac:dyDescent="0.35"/>
  <sheetData>
    <row r="1" spans="1:5" x14ac:dyDescent="0.35">
      <c r="A1" t="s">
        <v>71</v>
      </c>
      <c r="B1" t="s">
        <v>72</v>
      </c>
      <c r="C1" t="s">
        <v>67</v>
      </c>
      <c r="D1" t="s">
        <v>68</v>
      </c>
      <c r="E1" t="s">
        <v>69</v>
      </c>
    </row>
    <row r="2" spans="1:5" x14ac:dyDescent="0.35">
      <c r="A2" s="29" t="s">
        <v>0</v>
      </c>
      <c r="B2" s="29">
        <v>1</v>
      </c>
      <c r="C2" s="30">
        <v>0.6785001468651346</v>
      </c>
      <c r="D2" s="30">
        <v>0.9853292612065836</v>
      </c>
      <c r="E2" s="30">
        <v>0.72997997457583863</v>
      </c>
    </row>
    <row r="3" spans="1:5" x14ac:dyDescent="0.35">
      <c r="A3" s="29" t="s">
        <v>2</v>
      </c>
      <c r="B3" s="29">
        <v>1</v>
      </c>
      <c r="C3" s="30">
        <v>0.66732614800213463</v>
      </c>
      <c r="D3" s="30">
        <v>1.0120011675519995</v>
      </c>
      <c r="E3" s="30">
        <v>0.73781748638214961</v>
      </c>
    </row>
    <row r="4" spans="1:5" x14ac:dyDescent="0.35">
      <c r="A4" s="29" t="s">
        <v>3</v>
      </c>
      <c r="B4" s="29">
        <v>1</v>
      </c>
      <c r="C4" s="30">
        <v>0.86965083748937388</v>
      </c>
      <c r="D4" s="30">
        <v>0.99115321157306635</v>
      </c>
      <c r="E4" s="30">
        <v>1.0372783105662207</v>
      </c>
    </row>
    <row r="5" spans="1:5" x14ac:dyDescent="0.35">
      <c r="A5" s="29" t="s">
        <v>4</v>
      </c>
      <c r="B5" s="29">
        <v>1</v>
      </c>
      <c r="C5" s="30">
        <v>0.88574914604428001</v>
      </c>
      <c r="D5" s="30">
        <v>1.0359923253738224</v>
      </c>
      <c r="E5" s="30">
        <v>1.1333751249597626</v>
      </c>
    </row>
    <row r="6" spans="1:5" x14ac:dyDescent="0.35">
      <c r="A6" s="29" t="s">
        <v>5</v>
      </c>
      <c r="B6" s="29">
        <v>1</v>
      </c>
      <c r="C6" s="30">
        <v>0.82102565898464941</v>
      </c>
      <c r="D6" s="30">
        <v>0.99038123373044606</v>
      </c>
      <c r="E6" s="30">
        <v>0.83714305840984693</v>
      </c>
    </row>
    <row r="7" spans="1:5" x14ac:dyDescent="0.35">
      <c r="A7" s="29" t="s">
        <v>6</v>
      </c>
      <c r="B7" s="29">
        <v>1</v>
      </c>
      <c r="C7" s="30">
        <f>AVERAGE(C6:G6)</f>
        <v>0.88284998370831413</v>
      </c>
      <c r="D7" s="30">
        <f>AVERAGE(D6:H6)</f>
        <v>0.9137621460701465</v>
      </c>
      <c r="E7" s="30">
        <f>AVERAGE(E6:I6)</f>
        <v>0.83714305840984693</v>
      </c>
    </row>
    <row r="8" spans="1:5" x14ac:dyDescent="0.35">
      <c r="A8" s="29" t="s">
        <v>1</v>
      </c>
      <c r="B8" s="29">
        <v>1</v>
      </c>
      <c r="C8" s="30">
        <v>0.68802977105866336</v>
      </c>
      <c r="D8" s="30">
        <v>1.4793061388819992</v>
      </c>
      <c r="E8" s="30">
        <v>0.76838447097844986</v>
      </c>
    </row>
    <row r="9" spans="1:5" x14ac:dyDescent="0.35">
      <c r="A9" s="29" t="s">
        <v>9</v>
      </c>
      <c r="B9" s="29">
        <v>1</v>
      </c>
      <c r="C9" s="30">
        <v>0.98907693032961996</v>
      </c>
      <c r="D9" s="30">
        <v>0.90122274276885617</v>
      </c>
      <c r="E9" s="30">
        <v>0.78889740631993432</v>
      </c>
    </row>
    <row r="10" spans="1:5" x14ac:dyDescent="0.35">
      <c r="A10" s="29" t="s">
        <v>11</v>
      </c>
      <c r="B10" s="29">
        <v>1</v>
      </c>
      <c r="C10" s="30">
        <v>1.0735580713830388</v>
      </c>
      <c r="D10" s="30">
        <v>1.1103116681530818</v>
      </c>
      <c r="E10" s="30">
        <v>0.83986935643200267</v>
      </c>
    </row>
    <row r="11" spans="1:5" x14ac:dyDescent="0.35">
      <c r="A11" s="29" t="s">
        <v>12</v>
      </c>
      <c r="B11" s="29">
        <v>1</v>
      </c>
      <c r="C11" s="30">
        <v>0.8337405166350198</v>
      </c>
      <c r="D11" s="30">
        <v>2.049362582499703</v>
      </c>
      <c r="E11" s="30">
        <v>0.94805410761514075</v>
      </c>
    </row>
    <row r="12" spans="1:5" x14ac:dyDescent="0.35">
      <c r="A12" s="29" t="s">
        <v>13</v>
      </c>
      <c r="B12" s="29">
        <v>1</v>
      </c>
      <c r="C12" s="30">
        <v>0.7259180751560983</v>
      </c>
      <c r="D12" s="30">
        <v>1.0933264419033852</v>
      </c>
      <c r="E12" s="30">
        <v>0.94468434183727334</v>
      </c>
    </row>
    <row r="13" spans="1:5" x14ac:dyDescent="0.35">
      <c r="A13" s="29" t="s">
        <v>14</v>
      </c>
      <c r="B13" s="29">
        <v>1</v>
      </c>
      <c r="C13" s="30">
        <v>0.69712294804239472</v>
      </c>
      <c r="D13" s="30">
        <v>1.0053419169491731</v>
      </c>
      <c r="E13" s="30">
        <v>0.78932938659095198</v>
      </c>
    </row>
    <row r="14" spans="1:5" x14ac:dyDescent="0.35">
      <c r="A14" s="29" t="s">
        <v>15</v>
      </c>
      <c r="B14" s="29">
        <v>1</v>
      </c>
      <c r="C14" s="30">
        <v>0.52113002053552249</v>
      </c>
      <c r="D14" s="30">
        <v>0.47628745675788214</v>
      </c>
      <c r="E14" s="30">
        <v>1.2063912891243227</v>
      </c>
    </row>
    <row r="15" spans="1:5" x14ac:dyDescent="0.35">
      <c r="A15" s="29" t="s">
        <v>10</v>
      </c>
      <c r="B15" s="29">
        <v>1</v>
      </c>
      <c r="C15" s="30">
        <v>0.55508187676811571</v>
      </c>
      <c r="D15" s="30">
        <v>0.79307484699158093</v>
      </c>
      <c r="E15" s="30">
        <v>0.76661585162647161</v>
      </c>
    </row>
    <row r="16" spans="1:5" x14ac:dyDescent="0.35">
      <c r="A16" s="29" t="s">
        <v>16</v>
      </c>
      <c r="B16" s="29">
        <v>1</v>
      </c>
      <c r="C16" s="30">
        <v>1.0463245791318949</v>
      </c>
      <c r="D16" s="30">
        <v>0.98913548507435023</v>
      </c>
      <c r="E16" s="30">
        <v>0.89416102334457292</v>
      </c>
    </row>
    <row r="17" spans="1:5" x14ac:dyDescent="0.35">
      <c r="A17" s="29" t="s">
        <v>18</v>
      </c>
      <c r="B17" s="29">
        <v>1</v>
      </c>
      <c r="C17" s="30">
        <v>0.81804879895728233</v>
      </c>
      <c r="D17" s="30">
        <v>1.027005687317057</v>
      </c>
      <c r="E17" s="30">
        <v>0.852155052394861</v>
      </c>
    </row>
    <row r="18" spans="1:5" x14ac:dyDescent="0.35">
      <c r="A18" s="29" t="s">
        <v>70</v>
      </c>
      <c r="B18" s="29">
        <v>1</v>
      </c>
      <c r="C18" s="30">
        <v>0.93665260497371605</v>
      </c>
      <c r="D18" s="30">
        <v>0.83850967170860824</v>
      </c>
      <c r="E18" s="30">
        <v>0.86194399581195036</v>
      </c>
    </row>
    <row r="19" spans="1:5" x14ac:dyDescent="0.35">
      <c r="A19" s="29" t="s">
        <v>31</v>
      </c>
      <c r="B19" s="29">
        <v>1</v>
      </c>
      <c r="C19" s="30">
        <v>1.1476117993186061</v>
      </c>
      <c r="D19" s="30">
        <v>1.0677909573440751</v>
      </c>
      <c r="E19" s="30">
        <v>1.0318746436631088</v>
      </c>
    </row>
    <row r="20" spans="1:5" x14ac:dyDescent="0.35">
      <c r="A20" s="29" t="s">
        <v>19</v>
      </c>
      <c r="B20" s="29">
        <v>1</v>
      </c>
      <c r="C20" s="30">
        <v>0.66729132431356331</v>
      </c>
      <c r="D20" s="30">
        <v>0.62545368997131801</v>
      </c>
      <c r="E20" s="30">
        <v>0.75547136990967712</v>
      </c>
    </row>
    <row r="21" spans="1:5" x14ac:dyDescent="0.35">
      <c r="A21" s="29" t="s">
        <v>21</v>
      </c>
      <c r="B21" s="29">
        <v>1</v>
      </c>
      <c r="C21" s="30">
        <v>0.77431357810378132</v>
      </c>
      <c r="D21" s="30">
        <v>1.0695908667568248</v>
      </c>
      <c r="E21" s="30">
        <v>1.0165452727460795</v>
      </c>
    </row>
    <row r="22" spans="1:5" hidden="1" x14ac:dyDescent="0.35">
      <c r="A22" s="29" t="s">
        <v>22</v>
      </c>
      <c r="B22" s="29">
        <v>1</v>
      </c>
      <c r="C22" s="30">
        <v>1.1155100979444821</v>
      </c>
      <c r="D22" s="30">
        <v>1.25960386140921</v>
      </c>
      <c r="E22" s="30">
        <v>1.1545499348654471</v>
      </c>
    </row>
    <row r="23" spans="1:5" hidden="1" x14ac:dyDescent="0.35">
      <c r="A23" s="29" t="s">
        <v>23</v>
      </c>
      <c r="B23" s="29">
        <v>1</v>
      </c>
      <c r="C23" s="30">
        <v>0.96212774530261336</v>
      </c>
      <c r="D23" s="30">
        <v>0.86624642559600995</v>
      </c>
      <c r="E23" s="30">
        <v>0.82784054740334745</v>
      </c>
    </row>
    <row r="24" spans="1:5" hidden="1" x14ac:dyDescent="0.35">
      <c r="A24" s="29" t="s">
        <v>24</v>
      </c>
      <c r="B24" s="29">
        <v>1</v>
      </c>
      <c r="C24" s="30">
        <v>1.044161311728655</v>
      </c>
      <c r="D24" s="30">
        <v>0.89524854403265142</v>
      </c>
      <c r="E24" s="30">
        <v>0.81675048217669555</v>
      </c>
    </row>
    <row r="25" spans="1:5" hidden="1" x14ac:dyDescent="0.35">
      <c r="A25" s="29" t="s">
        <v>17</v>
      </c>
      <c r="B25" s="29">
        <v>1</v>
      </c>
      <c r="C25" s="30">
        <v>0.74754584387135647</v>
      </c>
      <c r="D25" s="30">
        <v>0.96714479016532862</v>
      </c>
      <c r="E25" s="30">
        <v>0.8919338754030447</v>
      </c>
    </row>
    <row r="26" spans="1:5" hidden="1" x14ac:dyDescent="0.35">
      <c r="A26" s="29" t="s">
        <v>25</v>
      </c>
      <c r="B26" s="29">
        <v>1</v>
      </c>
      <c r="C26" s="30">
        <v>0.93167418221693765</v>
      </c>
      <c r="D26" s="30">
        <v>0.97456480355188335</v>
      </c>
      <c r="E26" s="30">
        <v>0.96209196341080272</v>
      </c>
    </row>
    <row r="27" spans="1:5" hidden="1" x14ac:dyDescent="0.35">
      <c r="A27" s="29" t="s">
        <v>27</v>
      </c>
      <c r="B27" s="29">
        <v>1</v>
      </c>
      <c r="C27" s="30">
        <v>1.0102129767159371</v>
      </c>
      <c r="D27" s="30">
        <v>0.85532689818083174</v>
      </c>
      <c r="E27" s="30">
        <v>1.0021144364924284</v>
      </c>
    </row>
    <row r="28" spans="1:5" hidden="1" x14ac:dyDescent="0.35">
      <c r="A28" s="29" t="s">
        <v>28</v>
      </c>
      <c r="B28" s="29">
        <v>1</v>
      </c>
      <c r="C28" s="30">
        <v>0.9153977752406639</v>
      </c>
      <c r="D28" s="30">
        <v>0.80700649436461114</v>
      </c>
      <c r="E28" s="30">
        <v>1.0269974010341887</v>
      </c>
    </row>
    <row r="29" spans="1:5" hidden="1" x14ac:dyDescent="0.35">
      <c r="A29" s="29" t="s">
        <v>29</v>
      </c>
      <c r="B29" s="29">
        <v>1</v>
      </c>
      <c r="C29" s="30">
        <v>0.852931350127766</v>
      </c>
      <c r="D29" s="30">
        <v>1.0932065419532757</v>
      </c>
      <c r="E29" s="30">
        <v>0.86395125475634149</v>
      </c>
    </row>
    <row r="30" spans="1:5" hidden="1" x14ac:dyDescent="0.35">
      <c r="A30" s="29" t="s">
        <v>30</v>
      </c>
      <c r="B30" s="29">
        <v>1</v>
      </c>
      <c r="C30" s="30">
        <v>2.6785828349165692</v>
      </c>
      <c r="D30" s="30">
        <v>1.3355224595855963</v>
      </c>
      <c r="E30" s="30">
        <v>1.1277829420513636</v>
      </c>
    </row>
    <row r="31" spans="1:5" hidden="1" x14ac:dyDescent="0.35">
      <c r="A31" s="29" t="s">
        <v>26</v>
      </c>
      <c r="B31" s="29">
        <v>1</v>
      </c>
      <c r="C31" s="30">
        <v>0.67585104645510297</v>
      </c>
      <c r="D31" s="30">
        <v>0.90017506261377722</v>
      </c>
      <c r="E31" s="30">
        <v>0.81093020176742425</v>
      </c>
    </row>
    <row r="32" spans="1:5" hidden="1" x14ac:dyDescent="0.35">
      <c r="A32" s="29" t="s">
        <v>0</v>
      </c>
      <c r="B32" s="29">
        <v>2</v>
      </c>
      <c r="C32" s="30">
        <v>0.73384001828090606</v>
      </c>
      <c r="D32" s="30">
        <v>0.98495941219896377</v>
      </c>
      <c r="E32" s="30">
        <v>0.79053899801073513</v>
      </c>
    </row>
    <row r="33" spans="1:5" hidden="1" x14ac:dyDescent="0.35">
      <c r="A33" s="29" t="s">
        <v>2</v>
      </c>
      <c r="B33" s="29">
        <v>2</v>
      </c>
      <c r="C33" s="30">
        <v>0.70018276626744103</v>
      </c>
      <c r="D33" s="30">
        <v>0.90651591245909025</v>
      </c>
      <c r="E33" s="30">
        <v>0.76059797213636582</v>
      </c>
    </row>
    <row r="34" spans="1:5" hidden="1" x14ac:dyDescent="0.35">
      <c r="A34" s="29" t="s">
        <v>3</v>
      </c>
      <c r="B34" s="29">
        <v>2</v>
      </c>
      <c r="C34" s="30">
        <v>0.58152068417756575</v>
      </c>
      <c r="D34" s="30">
        <v>0.76013039368157442</v>
      </c>
      <c r="E34" s="30">
        <v>1.0951183680566516</v>
      </c>
    </row>
    <row r="35" spans="1:5" hidden="1" x14ac:dyDescent="0.35">
      <c r="A35" s="29" t="s">
        <v>4</v>
      </c>
      <c r="B35" s="29">
        <v>2</v>
      </c>
      <c r="C35" s="30">
        <v>0.62683396296963745</v>
      </c>
      <c r="D35" s="30">
        <v>0.67840237172159701</v>
      </c>
      <c r="E35" s="30">
        <v>1.1678517221035292</v>
      </c>
    </row>
    <row r="36" spans="1:5" hidden="1" x14ac:dyDescent="0.35">
      <c r="A36" s="29" t="s">
        <v>5</v>
      </c>
      <c r="B36" s="29">
        <v>2</v>
      </c>
      <c r="C36" s="30">
        <v>1.0201039878381002</v>
      </c>
      <c r="D36" s="30">
        <v>0.9093790870014633</v>
      </c>
      <c r="E36" s="30">
        <v>0.974100891020246</v>
      </c>
    </row>
    <row r="37" spans="1:5" hidden="1" x14ac:dyDescent="0.35">
      <c r="A37" s="29" t="s">
        <v>6</v>
      </c>
      <c r="B37" s="29">
        <v>2</v>
      </c>
      <c r="C37" s="30">
        <v>0.77066940390312078</v>
      </c>
      <c r="D37" s="30">
        <v>1.4810698011632726</v>
      </c>
      <c r="E37" s="30">
        <v>0.87677256256913494</v>
      </c>
    </row>
    <row r="38" spans="1:5" hidden="1" x14ac:dyDescent="0.35">
      <c r="A38" s="29" t="s">
        <v>1</v>
      </c>
      <c r="B38" s="29">
        <v>2</v>
      </c>
      <c r="C38" s="30">
        <v>1.0660392374888112</v>
      </c>
      <c r="D38" s="30">
        <v>0.76148783316706181</v>
      </c>
      <c r="E38" s="30">
        <v>1.0423901337703887</v>
      </c>
    </row>
    <row r="39" spans="1:5" hidden="1" x14ac:dyDescent="0.35">
      <c r="A39" s="29" t="s">
        <v>9</v>
      </c>
      <c r="B39" s="29">
        <v>2</v>
      </c>
      <c r="C39" s="30">
        <v>0.83683825613907659</v>
      </c>
      <c r="D39" s="30">
        <v>0.97067581235073985</v>
      </c>
      <c r="E39" s="30">
        <v>0.88385032602688507</v>
      </c>
    </row>
    <row r="40" spans="1:5" hidden="1" x14ac:dyDescent="0.35">
      <c r="A40" s="29" t="s">
        <v>11</v>
      </c>
      <c r="B40" s="29">
        <v>2</v>
      </c>
      <c r="C40" s="30">
        <v>1.2224572702312715</v>
      </c>
      <c r="D40" s="30">
        <v>0.96188068880774025</v>
      </c>
      <c r="E40" s="30">
        <v>2.0764615374425821</v>
      </c>
    </row>
    <row r="41" spans="1:5" hidden="1" x14ac:dyDescent="0.35">
      <c r="A41" s="29" t="s">
        <v>12</v>
      </c>
      <c r="B41" s="29">
        <v>2</v>
      </c>
      <c r="C41" s="30">
        <v>1.0443272172804838</v>
      </c>
      <c r="D41" s="30">
        <v>2.1972777966111963</v>
      </c>
      <c r="E41" s="30">
        <v>1.0603900762839178</v>
      </c>
    </row>
    <row r="42" spans="1:5" hidden="1" x14ac:dyDescent="0.35">
      <c r="A42" s="29" t="s">
        <v>13</v>
      </c>
      <c r="B42" s="29">
        <v>2</v>
      </c>
      <c r="C42" s="30">
        <v>0.81997467422108039</v>
      </c>
      <c r="D42" s="30">
        <v>0.98597558513483852</v>
      </c>
      <c r="E42" s="30">
        <v>0.96877312305322827</v>
      </c>
    </row>
    <row r="43" spans="1:5" hidden="1" x14ac:dyDescent="0.35">
      <c r="A43" s="29" t="s">
        <v>14</v>
      </c>
      <c r="B43" s="29">
        <v>2</v>
      </c>
      <c r="C43" s="30">
        <v>0.70242528034620988</v>
      </c>
      <c r="D43" s="30">
        <v>0.90702522975742228</v>
      </c>
      <c r="E43" s="30">
        <v>0.91091589971092224</v>
      </c>
    </row>
    <row r="44" spans="1:5" hidden="1" x14ac:dyDescent="0.35">
      <c r="A44" s="29" t="s">
        <v>15</v>
      </c>
      <c r="B44" s="29">
        <v>2</v>
      </c>
      <c r="C44" s="30">
        <v>0.62849469989832318</v>
      </c>
      <c r="D44" s="30">
        <v>0.61081569600103836</v>
      </c>
      <c r="E44" s="30">
        <v>1.330405658613929</v>
      </c>
    </row>
    <row r="45" spans="1:5" hidden="1" x14ac:dyDescent="0.35">
      <c r="A45" s="29" t="s">
        <v>10</v>
      </c>
      <c r="B45" s="29">
        <v>2</v>
      </c>
      <c r="C45" s="30">
        <v>0.55859183215189234</v>
      </c>
      <c r="D45" s="30">
        <v>0.81418446087567342</v>
      </c>
      <c r="E45" s="30">
        <v>0.67398931143114393</v>
      </c>
    </row>
    <row r="46" spans="1:5" hidden="1" x14ac:dyDescent="0.35">
      <c r="A46" s="29" t="s">
        <v>16</v>
      </c>
      <c r="B46" s="29">
        <v>2</v>
      </c>
      <c r="C46" s="30">
        <v>1.0647980501814991</v>
      </c>
      <c r="D46" s="30">
        <v>0.90897427633353267</v>
      </c>
      <c r="E46" s="30">
        <v>1.0084052017624499</v>
      </c>
    </row>
    <row r="47" spans="1:5" hidden="1" x14ac:dyDescent="0.35">
      <c r="A47" s="29" t="s">
        <v>18</v>
      </c>
      <c r="B47" s="29">
        <v>2</v>
      </c>
      <c r="C47" s="30">
        <v>0.99210597909862785</v>
      </c>
      <c r="D47" s="30">
        <v>1.0085819603189383</v>
      </c>
      <c r="E47" s="30">
        <v>0.92209001138541535</v>
      </c>
    </row>
    <row r="48" spans="1:5" x14ac:dyDescent="0.35">
      <c r="A48" s="29" t="s">
        <v>70</v>
      </c>
      <c r="B48" s="29">
        <v>2</v>
      </c>
      <c r="C48" s="30">
        <v>0.99451792325996213</v>
      </c>
      <c r="D48" s="30">
        <v>0.7648338630297149</v>
      </c>
      <c r="E48" s="30">
        <v>0.82884513910385049</v>
      </c>
    </row>
    <row r="49" spans="1:5" x14ac:dyDescent="0.35">
      <c r="A49" s="29" t="s">
        <v>31</v>
      </c>
      <c r="B49" s="29">
        <v>2</v>
      </c>
      <c r="C49" s="30">
        <v>0.79400880282934405</v>
      </c>
      <c r="D49" s="30">
        <v>0.82246300687487062</v>
      </c>
      <c r="E49" s="30">
        <v>0.92504613837115901</v>
      </c>
    </row>
    <row r="50" spans="1:5" x14ac:dyDescent="0.35">
      <c r="A50" s="29" t="s">
        <v>19</v>
      </c>
      <c r="B50" s="29">
        <v>2</v>
      </c>
      <c r="C50" s="30">
        <v>0.4807658524938061</v>
      </c>
      <c r="D50" s="30">
        <v>0.75249146130900435</v>
      </c>
      <c r="E50" s="30">
        <v>1.2148277370752592</v>
      </c>
    </row>
    <row r="51" spans="1:5" x14ac:dyDescent="0.35">
      <c r="A51" s="29" t="s">
        <v>21</v>
      </c>
      <c r="B51" s="29">
        <v>2</v>
      </c>
      <c r="C51" s="30">
        <v>0.78273559849974284</v>
      </c>
      <c r="D51" s="30">
        <v>0.84406194922518463</v>
      </c>
      <c r="E51" s="30">
        <v>0.85635165721944628</v>
      </c>
    </row>
    <row r="52" spans="1:5" hidden="1" x14ac:dyDescent="0.35">
      <c r="A52" s="29" t="s">
        <v>22</v>
      </c>
      <c r="B52" s="29">
        <v>2</v>
      </c>
      <c r="C52" s="30">
        <v>0.98385426709059554</v>
      </c>
      <c r="D52" s="30">
        <v>1.0830004994200355</v>
      </c>
      <c r="E52" s="30">
        <v>1.0503509111897811</v>
      </c>
    </row>
    <row r="53" spans="1:5" hidden="1" x14ac:dyDescent="0.35">
      <c r="A53" s="29" t="s">
        <v>23</v>
      </c>
      <c r="B53" s="29">
        <v>2</v>
      </c>
      <c r="C53" s="30">
        <v>0.95431410168537023</v>
      </c>
      <c r="D53" s="30">
        <v>0.86581814547057445</v>
      </c>
      <c r="E53" s="30">
        <v>0.81906060390724755</v>
      </c>
    </row>
    <row r="54" spans="1:5" hidden="1" x14ac:dyDescent="0.35">
      <c r="A54" s="29" t="s">
        <v>24</v>
      </c>
      <c r="B54" s="29">
        <v>2</v>
      </c>
      <c r="C54" s="30">
        <v>0.90336329254557002</v>
      </c>
      <c r="D54" s="30">
        <v>0.93791670080603173</v>
      </c>
      <c r="E54" s="30">
        <v>0.88786672220932084</v>
      </c>
    </row>
    <row r="55" spans="1:5" hidden="1" x14ac:dyDescent="0.35">
      <c r="A55" s="29" t="s">
        <v>17</v>
      </c>
      <c r="B55" s="29">
        <v>2</v>
      </c>
      <c r="C55" s="30">
        <v>0.78870470784791702</v>
      </c>
      <c r="D55" s="30">
        <v>0.9596263401548486</v>
      </c>
      <c r="E55" s="30">
        <v>1.0964412499497374</v>
      </c>
    </row>
    <row r="56" spans="1:5" hidden="1" x14ac:dyDescent="0.35">
      <c r="A56" s="29" t="s">
        <v>25</v>
      </c>
      <c r="B56" s="29">
        <v>2</v>
      </c>
      <c r="C56" s="30">
        <v>0.92258594609317124</v>
      </c>
      <c r="D56" s="30">
        <v>1.0530699550349853</v>
      </c>
      <c r="E56" s="30">
        <v>1.0180881281966461</v>
      </c>
    </row>
    <row r="57" spans="1:5" hidden="1" x14ac:dyDescent="0.35">
      <c r="A57" s="29" t="s">
        <v>27</v>
      </c>
      <c r="B57" s="29">
        <v>2</v>
      </c>
      <c r="C57" s="30">
        <v>1.1354921849738639</v>
      </c>
      <c r="D57" s="30">
        <v>0.92491149696334318</v>
      </c>
      <c r="E57" s="30">
        <v>1.0568650609074359</v>
      </c>
    </row>
    <row r="58" spans="1:5" hidden="1" x14ac:dyDescent="0.35">
      <c r="A58" s="29" t="s">
        <v>28</v>
      </c>
      <c r="B58" s="29">
        <v>2</v>
      </c>
      <c r="C58" s="30">
        <v>0.90853066245662717</v>
      </c>
      <c r="D58" s="30">
        <v>0.90750093293951828</v>
      </c>
      <c r="E58" s="30">
        <v>1.0259162918841747</v>
      </c>
    </row>
    <row r="59" spans="1:5" hidden="1" x14ac:dyDescent="0.35">
      <c r="A59" s="29" t="s">
        <v>29</v>
      </c>
      <c r="B59" s="29">
        <v>2</v>
      </c>
      <c r="C59" s="30"/>
      <c r="D59" s="29"/>
      <c r="E59" s="29"/>
    </row>
    <row r="60" spans="1:5" hidden="1" x14ac:dyDescent="0.35">
      <c r="A60" s="29" t="s">
        <v>30</v>
      </c>
      <c r="B60" s="29">
        <v>2</v>
      </c>
      <c r="C60" s="30">
        <v>1.6414362717000788</v>
      </c>
      <c r="D60" s="30">
        <v>1.8596757302178955</v>
      </c>
      <c r="E60" s="30">
        <v>1.1392574792330286</v>
      </c>
    </row>
    <row r="61" spans="1:5" hidden="1" x14ac:dyDescent="0.35">
      <c r="A61" s="29" t="s">
        <v>26</v>
      </c>
      <c r="B61" s="29">
        <v>2</v>
      </c>
      <c r="C61" s="30">
        <v>0.59811309966090664</v>
      </c>
      <c r="D61" s="30">
        <v>0.83282698735578575</v>
      </c>
      <c r="E61" s="30">
        <v>0.99453867317678701</v>
      </c>
    </row>
    <row r="62" spans="1:5" hidden="1" x14ac:dyDescent="0.35">
      <c r="A62" s="29" t="s">
        <v>26</v>
      </c>
      <c r="B62" s="29">
        <v>3</v>
      </c>
      <c r="C62" s="29"/>
      <c r="D62" s="29"/>
      <c r="E62" s="29"/>
    </row>
    <row r="63" spans="1:5" hidden="1" x14ac:dyDescent="0.35">
      <c r="A63" s="29" t="s">
        <v>0</v>
      </c>
      <c r="B63" s="29">
        <v>3</v>
      </c>
      <c r="C63" s="30"/>
      <c r="D63" s="30">
        <v>1.0096840613894025</v>
      </c>
      <c r="E63" s="30">
        <v>0.75930036953160296</v>
      </c>
    </row>
    <row r="64" spans="1:5" hidden="1" x14ac:dyDescent="0.35">
      <c r="A64" s="29" t="s">
        <v>2</v>
      </c>
      <c r="B64" s="29">
        <v>3</v>
      </c>
      <c r="C64" s="30"/>
      <c r="D64" s="30">
        <v>1.0172369253347706</v>
      </c>
      <c r="E64" s="30">
        <v>0.82978740087460601</v>
      </c>
    </row>
    <row r="65" spans="1:5" hidden="1" x14ac:dyDescent="0.35">
      <c r="A65" s="29" t="s">
        <v>3</v>
      </c>
      <c r="B65" s="29">
        <v>3</v>
      </c>
      <c r="C65" s="29"/>
      <c r="D65" s="30">
        <v>0.77463266727184676</v>
      </c>
      <c r="E65" s="30">
        <v>0.62515900873246022</v>
      </c>
    </row>
    <row r="66" spans="1:5" hidden="1" x14ac:dyDescent="0.35">
      <c r="A66" s="29" t="s">
        <v>4</v>
      </c>
      <c r="B66" s="29">
        <v>3</v>
      </c>
      <c r="C66" s="29"/>
      <c r="D66" s="30">
        <v>0.66345318057432257</v>
      </c>
      <c r="E66" s="30">
        <v>0.58146412553747684</v>
      </c>
    </row>
    <row r="67" spans="1:5" hidden="1" x14ac:dyDescent="0.35">
      <c r="A67" s="29" t="s">
        <v>5</v>
      </c>
      <c r="B67" s="29">
        <v>3</v>
      </c>
      <c r="C67" s="29"/>
      <c r="D67" s="30">
        <v>0.90946276215393562</v>
      </c>
      <c r="E67" s="30">
        <v>0.99870822681017724</v>
      </c>
    </row>
    <row r="68" spans="1:5" hidden="1" x14ac:dyDescent="0.35">
      <c r="A68" s="29" t="s">
        <v>6</v>
      </c>
      <c r="B68" s="29">
        <v>3</v>
      </c>
      <c r="C68" s="29"/>
      <c r="D68" s="30">
        <v>1.7207588251227848</v>
      </c>
      <c r="E68" s="30">
        <v>1.045330973506281</v>
      </c>
    </row>
    <row r="69" spans="1:5" hidden="1" x14ac:dyDescent="0.35">
      <c r="A69" s="29" t="s">
        <v>1</v>
      </c>
      <c r="B69" s="29">
        <v>3</v>
      </c>
      <c r="C69" s="29"/>
      <c r="D69" s="30">
        <v>1.2061813420879754</v>
      </c>
      <c r="E69" s="30">
        <v>1.1929153039710494</v>
      </c>
    </row>
    <row r="70" spans="1:5" hidden="1" x14ac:dyDescent="0.35">
      <c r="A70" s="29" t="s">
        <v>9</v>
      </c>
      <c r="B70" s="29">
        <v>3</v>
      </c>
      <c r="C70" s="29"/>
      <c r="D70" s="30">
        <v>0.88822796729064035</v>
      </c>
      <c r="E70" s="30">
        <v>0.92880214838817188</v>
      </c>
    </row>
    <row r="71" spans="1:5" hidden="1" x14ac:dyDescent="0.35">
      <c r="A71" s="29" t="s">
        <v>11</v>
      </c>
      <c r="B71" s="29">
        <v>3</v>
      </c>
      <c r="C71" s="29"/>
      <c r="D71" s="30">
        <v>0.72724236125016828</v>
      </c>
      <c r="E71" s="30">
        <v>0.65701097048437462</v>
      </c>
    </row>
    <row r="72" spans="1:5" hidden="1" x14ac:dyDescent="0.35">
      <c r="A72" s="29" t="s">
        <v>12</v>
      </c>
      <c r="B72" s="29">
        <v>3</v>
      </c>
      <c r="C72" s="29"/>
      <c r="D72" s="30">
        <v>1.8970696416152246</v>
      </c>
      <c r="E72" s="30">
        <v>1.3274030026061665</v>
      </c>
    </row>
    <row r="73" spans="1:5" hidden="1" x14ac:dyDescent="0.35">
      <c r="A73" s="29" t="s">
        <v>13</v>
      </c>
      <c r="B73" s="29">
        <v>3</v>
      </c>
      <c r="C73" s="29"/>
      <c r="D73" s="30">
        <v>1.1795720589702241</v>
      </c>
      <c r="E73" s="30">
        <v>0.85508538970893078</v>
      </c>
    </row>
    <row r="74" spans="1:5" hidden="1" x14ac:dyDescent="0.35">
      <c r="A74" s="29" t="s">
        <v>14</v>
      </c>
      <c r="B74" s="29">
        <v>3</v>
      </c>
      <c r="C74" s="29"/>
      <c r="D74" s="30">
        <v>1.1304906691096035</v>
      </c>
      <c r="E74" s="30">
        <v>0.84776128801991812</v>
      </c>
    </row>
    <row r="75" spans="1:5" hidden="1" x14ac:dyDescent="0.35">
      <c r="A75" s="29" t="s">
        <v>15</v>
      </c>
      <c r="B75" s="29">
        <v>3</v>
      </c>
      <c r="C75" s="29"/>
      <c r="D75" s="30">
        <v>0.70334300881977652</v>
      </c>
      <c r="E75" s="30">
        <v>1.5172122480941543</v>
      </c>
    </row>
    <row r="76" spans="1:5" hidden="1" x14ac:dyDescent="0.35">
      <c r="A76" s="29" t="s">
        <v>10</v>
      </c>
      <c r="B76" s="29">
        <v>3</v>
      </c>
      <c r="C76" s="29"/>
      <c r="D76" s="30">
        <v>0.71171943013034134</v>
      </c>
      <c r="E76" s="30">
        <v>0.67049667408095859</v>
      </c>
    </row>
    <row r="77" spans="1:5" hidden="1" x14ac:dyDescent="0.35">
      <c r="A77" s="29" t="s">
        <v>16</v>
      </c>
      <c r="B77" s="29">
        <v>3</v>
      </c>
      <c r="C77" s="29"/>
      <c r="D77" s="30">
        <v>1.1456812993178924</v>
      </c>
      <c r="E77" s="30">
        <v>0.87931310667937768</v>
      </c>
    </row>
    <row r="78" spans="1:5" hidden="1" x14ac:dyDescent="0.35">
      <c r="A78" s="29" t="s">
        <v>18</v>
      </c>
      <c r="B78" s="29">
        <v>3</v>
      </c>
      <c r="C78" s="29"/>
      <c r="D78" s="30">
        <v>1.2789238977085335</v>
      </c>
      <c r="E78" s="30">
        <v>0.85646958747756297</v>
      </c>
    </row>
    <row r="79" spans="1:5" x14ac:dyDescent="0.35">
      <c r="A79" s="29" t="s">
        <v>70</v>
      </c>
      <c r="B79" s="29">
        <v>3</v>
      </c>
      <c r="C79" s="29"/>
      <c r="D79" s="30">
        <v>0.78320307631916986</v>
      </c>
      <c r="E79" s="30">
        <v>0.83174858588976852</v>
      </c>
    </row>
    <row r="80" spans="1:5" x14ac:dyDescent="0.35">
      <c r="A80" s="29" t="s">
        <v>31</v>
      </c>
      <c r="B80" s="29">
        <v>3</v>
      </c>
      <c r="C80" s="29"/>
      <c r="D80" s="30">
        <v>1.0558699839849555</v>
      </c>
      <c r="E80" s="30">
        <v>0.86797238474836591</v>
      </c>
    </row>
    <row r="81" spans="1:5" x14ac:dyDescent="0.35">
      <c r="A81" s="29" t="s">
        <v>19</v>
      </c>
      <c r="B81" s="29">
        <v>3</v>
      </c>
      <c r="C81" s="29"/>
      <c r="D81" s="30">
        <v>1.0804697309212261</v>
      </c>
      <c r="E81" s="30">
        <v>0.92190318031682883</v>
      </c>
    </row>
    <row r="82" spans="1:5" x14ac:dyDescent="0.35">
      <c r="A82" s="29" t="s">
        <v>21</v>
      </c>
      <c r="B82" s="29">
        <v>3</v>
      </c>
      <c r="C82" s="29"/>
      <c r="D82" s="30">
        <v>0.95124027636977504</v>
      </c>
      <c r="E82" s="30">
        <v>0.88480134184185177</v>
      </c>
    </row>
    <row r="83" spans="1:5" hidden="1" x14ac:dyDescent="0.35">
      <c r="A83" s="29" t="s">
        <v>22</v>
      </c>
      <c r="B83" s="29">
        <v>3</v>
      </c>
      <c r="C83" s="29"/>
      <c r="D83" s="30">
        <v>1.1553455219487394</v>
      </c>
      <c r="E83" s="30">
        <v>0.91025400817883073</v>
      </c>
    </row>
    <row r="84" spans="1:5" hidden="1" x14ac:dyDescent="0.35">
      <c r="A84" s="29" t="s">
        <v>23</v>
      </c>
      <c r="B84" s="29">
        <v>3</v>
      </c>
      <c r="C84" s="29"/>
      <c r="D84" s="30">
        <v>0.81722671763279364</v>
      </c>
      <c r="E84" s="30">
        <v>0.79761489388906914</v>
      </c>
    </row>
    <row r="85" spans="1:5" hidden="1" x14ac:dyDescent="0.35">
      <c r="A85" s="29" t="s">
        <v>24</v>
      </c>
      <c r="B85" s="29">
        <v>3</v>
      </c>
      <c r="C85" s="29"/>
      <c r="D85" s="30">
        <v>0.84786160608937355</v>
      </c>
      <c r="E85" s="30">
        <v>0.72277145593877812</v>
      </c>
    </row>
    <row r="86" spans="1:5" hidden="1" x14ac:dyDescent="0.35">
      <c r="A86" s="29" t="s">
        <v>17</v>
      </c>
      <c r="B86" s="29">
        <v>3</v>
      </c>
      <c r="C86" s="29"/>
      <c r="D86" s="30">
        <v>1.151698558288542</v>
      </c>
      <c r="E86" s="30">
        <v>0.96198964964401801</v>
      </c>
    </row>
    <row r="87" spans="1:5" hidden="1" x14ac:dyDescent="0.35">
      <c r="A87" s="29" t="s">
        <v>25</v>
      </c>
      <c r="B87" s="29">
        <v>3</v>
      </c>
      <c r="C87" s="29"/>
      <c r="D87" s="30">
        <v>1.2356169539063464</v>
      </c>
      <c r="E87" s="30">
        <v>1.0097105159764821</v>
      </c>
    </row>
    <row r="88" spans="1:5" hidden="1" x14ac:dyDescent="0.35">
      <c r="A88" s="29" t="s">
        <v>27</v>
      </c>
      <c r="B88" s="29">
        <v>3</v>
      </c>
      <c r="C88" s="29"/>
      <c r="D88" s="30">
        <v>1.190020665933617</v>
      </c>
      <c r="E88" s="30">
        <v>0.92604424699707943</v>
      </c>
    </row>
    <row r="89" spans="1:5" hidden="1" x14ac:dyDescent="0.35">
      <c r="A89" s="29" t="s">
        <v>28</v>
      </c>
      <c r="B89" s="29">
        <v>3</v>
      </c>
      <c r="C89" s="29"/>
      <c r="D89" s="30">
        <v>1.0421188518995921</v>
      </c>
      <c r="E89" s="30">
        <v>0.86668321644856583</v>
      </c>
    </row>
    <row r="90" spans="1:5" hidden="1" x14ac:dyDescent="0.35">
      <c r="A90" s="29" t="s">
        <v>29</v>
      </c>
      <c r="B90" s="29">
        <v>3</v>
      </c>
      <c r="C90" s="29"/>
      <c r="D90" s="29"/>
      <c r="E90" s="29"/>
    </row>
    <row r="91" spans="1:5" hidden="1" x14ac:dyDescent="0.35">
      <c r="A91" s="29" t="s">
        <v>30</v>
      </c>
      <c r="B91" s="29">
        <v>3</v>
      </c>
      <c r="C91" s="29"/>
      <c r="D91" s="30">
        <v>1.98108889549546</v>
      </c>
      <c r="E91" s="30">
        <v>0.60777555048281173</v>
      </c>
    </row>
    <row r="92" spans="1:5" hidden="1" x14ac:dyDescent="0.35">
      <c r="A92" s="29" t="s">
        <v>26</v>
      </c>
      <c r="B92" s="29">
        <v>3</v>
      </c>
      <c r="C92" s="29"/>
      <c r="D92" s="30">
        <v>0.82103579413262717</v>
      </c>
      <c r="E92" s="30">
        <v>0.8608891185214087</v>
      </c>
    </row>
  </sheetData>
  <autoFilter ref="A1:E92" xr:uid="{9C0AE862-AC52-49D6-B8DB-7DDAE07B739E}">
    <filterColumn colId="0">
      <filters>
        <filter val="CPT1a"/>
        <filter val="CPT2"/>
        <filter val="pexCRAT"/>
        <filter val="pexCROT"/>
      </filters>
    </filterColumn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Note on data sheet</vt:lpstr>
      <vt:lpstr>Batch1</vt:lpstr>
      <vt:lpstr>Batch2</vt:lpstr>
      <vt:lpstr>Batch3</vt:lpstr>
      <vt:lpstr>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Warmelts</dc:creator>
  <cp:lastModifiedBy>Odendaal, J.C.W. (Johannes)</cp:lastModifiedBy>
  <dcterms:created xsi:type="dcterms:W3CDTF">2023-07-04T15:47:24Z</dcterms:created>
  <dcterms:modified xsi:type="dcterms:W3CDTF">2025-05-09T10:28:42Z</dcterms:modified>
</cp:coreProperties>
</file>