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13_ncr:1_{C64FFA2E-E3AE-4B86-807B-67BDC121F1E2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" i="1" l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2" i="1"/>
</calcChain>
</file>

<file path=xl/sharedStrings.xml><?xml version="1.0" encoding="utf-8"?>
<sst xmlns="http://schemas.openxmlformats.org/spreadsheetml/2006/main" count="289" uniqueCount="35">
  <si>
    <t>C14:0</t>
  </si>
  <si>
    <t>C16:0</t>
  </si>
  <si>
    <t>C16:1n7</t>
  </si>
  <si>
    <t>C17:0</t>
  </si>
  <si>
    <t>C17:1</t>
  </si>
  <si>
    <t>C18:0</t>
  </si>
  <si>
    <t>18:1n9c</t>
  </si>
  <si>
    <t>C18:2n6c</t>
  </si>
  <si>
    <t>C20:1</t>
  </si>
  <si>
    <t>C18:3n3</t>
  </si>
  <si>
    <t>C20:2</t>
  </si>
  <si>
    <t>C20:3n6</t>
  </si>
  <si>
    <t>C20:3n3</t>
  </si>
  <si>
    <t>C20:4n6</t>
  </si>
  <si>
    <t>C22:2</t>
  </si>
  <si>
    <t>C20:5n3</t>
  </si>
  <si>
    <t>C24:1</t>
  </si>
  <si>
    <t>C22:5n3</t>
  </si>
  <si>
    <t>C22:6n3</t>
  </si>
  <si>
    <t>D0</t>
  </si>
  <si>
    <t>VO</t>
  </si>
  <si>
    <t>L</t>
  </si>
  <si>
    <t>MA</t>
  </si>
  <si>
    <t>D6</t>
  </si>
  <si>
    <t>D20</t>
  </si>
  <si>
    <t>G</t>
  </si>
  <si>
    <t>M</t>
  </si>
  <si>
    <t>VO_MA</t>
  </si>
  <si>
    <t>MA_VO</t>
  </si>
  <si>
    <t>Day</t>
  </si>
  <si>
    <t>Feed</t>
  </si>
  <si>
    <t>Tissue</t>
  </si>
  <si>
    <t>Group</t>
  </si>
  <si>
    <t>Fish</t>
  </si>
  <si>
    <t>C22:1n11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</si>
</sst>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9"/>
  <sheetViews>
    <sheetView tabSelected="1" workbookViewId="0">
      <selection activeCell="D6" sqref="D6"/>
    </sheetView>
  </sheetViews>
  <sheetFormatPr defaultRowHeight="14.4" x14ac:dyDescent="0.3"/>
  <cols>
    <col min="1" max="1" width="8" customWidth="1"/>
    <col min="4" max="4" width="14.21875" bestFit="1" customWidth="1"/>
    <col min="18" max="18" width="11.77734375" bestFit="1" customWidth="1"/>
  </cols>
  <sheetData>
    <row r="1" spans="1:25" x14ac:dyDescent="0.3">
      <c r="A1" t="s">
        <v>29</v>
      </c>
      <c r="B1" t="s">
        <v>30</v>
      </c>
      <c r="C1" t="s">
        <v>31</v>
      </c>
      <c r="D1" t="s">
        <v>32</v>
      </c>
      <c r="E1" t="s">
        <v>33</v>
      </c>
      <c r="F1" t="s">
        <v>0</v>
      </c>
      <c r="G1" t="s">
        <v>1</v>
      </c>
      <c r="H1" t="s">
        <v>2</v>
      </c>
      <c r="I1" t="s">
        <v>3</v>
      </c>
      <c r="J1" t="s">
        <v>4</v>
      </c>
      <c r="K1" t="s">
        <v>5</v>
      </c>
      <c r="L1" t="s">
        <v>6</v>
      </c>
      <c r="M1" t="s">
        <v>7</v>
      </c>
      <c r="N1" t="s">
        <v>8</v>
      </c>
      <c r="O1" t="s">
        <v>9</v>
      </c>
      <c r="P1" t="s">
        <v>10</v>
      </c>
      <c r="Q1" t="s">
        <v>11</v>
      </c>
      <c r="R1" t="s">
        <v>34</v>
      </c>
      <c r="S1" t="s">
        <v>12</v>
      </c>
      <c r="T1" t="s">
        <v>13</v>
      </c>
      <c r="U1" t="s">
        <v>14</v>
      </c>
      <c r="V1" t="s">
        <v>15</v>
      </c>
      <c r="W1" t="s">
        <v>16</v>
      </c>
      <c r="X1" t="s">
        <v>17</v>
      </c>
      <c r="Y1" t="s">
        <v>18</v>
      </c>
    </row>
    <row r="2" spans="1:25" x14ac:dyDescent="0.3">
      <c r="A2" t="s">
        <v>19</v>
      </c>
      <c r="B2" t="s">
        <v>20</v>
      </c>
      <c r="C2" t="s">
        <v>21</v>
      </c>
      <c r="D2" t="str">
        <f>A2&amp;"_"&amp;B2&amp;"_"&amp;C2</f>
        <v>D0_VO_L</v>
      </c>
      <c r="E2">
        <v>1</v>
      </c>
      <c r="F2" s="1">
        <v>0.7918006018095366</v>
      </c>
      <c r="G2" s="1">
        <v>14.344838918385999</v>
      </c>
      <c r="H2" s="1">
        <v>0.67985992010105467</v>
      </c>
      <c r="I2" s="1">
        <v>0.16534357573454656</v>
      </c>
      <c r="J2" s="1">
        <v>0</v>
      </c>
      <c r="K2" s="1">
        <v>5.8486438745853571</v>
      </c>
      <c r="L2" s="1">
        <v>20.823020755240158</v>
      </c>
      <c r="M2" s="1">
        <v>8.0545941893543382</v>
      </c>
      <c r="N2" s="1">
        <v>1.4285274151972311</v>
      </c>
      <c r="O2" s="1">
        <v>10.665174124243887</v>
      </c>
      <c r="P2" s="1">
        <v>2.1237920162673429</v>
      </c>
      <c r="Q2" s="1">
        <v>0.92222690068088686</v>
      </c>
      <c r="R2" s="1">
        <v>0.68396783502613667</v>
      </c>
      <c r="S2" s="1">
        <v>1.3289104782639951</v>
      </c>
      <c r="T2" s="1">
        <v>1.2005381368551857</v>
      </c>
      <c r="U2" s="1">
        <v>2.2377866554383656</v>
      </c>
      <c r="V2" s="1">
        <v>2.909430745689257</v>
      </c>
      <c r="W2" s="1">
        <v>0.1673975331970875</v>
      </c>
      <c r="X2" s="1">
        <v>0.61310630256847376</v>
      </c>
      <c r="Y2" s="1">
        <v>17.950561243876638</v>
      </c>
    </row>
    <row r="3" spans="1:25" x14ac:dyDescent="0.3">
      <c r="A3" t="s">
        <v>19</v>
      </c>
      <c r="B3" t="s">
        <v>20</v>
      </c>
      <c r="C3" t="s">
        <v>21</v>
      </c>
      <c r="D3" t="str">
        <f t="shared" ref="D3:D66" si="0">A3&amp;"_"&amp;B3&amp;"_"&amp;C3</f>
        <v>D0_VO_L</v>
      </c>
      <c r="E3">
        <v>2</v>
      </c>
      <c r="F3" s="1">
        <v>0.75969119579500655</v>
      </c>
      <c r="G3" s="1">
        <v>16.652636333771351</v>
      </c>
      <c r="H3" s="1">
        <v>0.67653580814717484</v>
      </c>
      <c r="I3" s="1">
        <v>0.15091162943495401</v>
      </c>
      <c r="J3" s="1">
        <v>6.7756241787122209E-2</v>
      </c>
      <c r="K3" s="1">
        <v>6.1298866622864656</v>
      </c>
      <c r="L3" s="1">
        <v>21.107095926412615</v>
      </c>
      <c r="M3" s="1">
        <v>7.751930026281209</v>
      </c>
      <c r="N3" s="1">
        <v>1.6497618265440208</v>
      </c>
      <c r="O3" s="1">
        <v>9.1162943495400803</v>
      </c>
      <c r="P3" s="1">
        <v>2.2174770039421814</v>
      </c>
      <c r="Q3" s="1">
        <v>1.2688896189224703</v>
      </c>
      <c r="R3" s="1">
        <v>0.83155387647831802</v>
      </c>
      <c r="S3" s="1">
        <v>1.2945548620236531</v>
      </c>
      <c r="T3" s="1">
        <v>1.2668363994743759</v>
      </c>
      <c r="U3" s="1">
        <v>2.9566360052562417</v>
      </c>
      <c r="V3" s="1">
        <v>3.2369004599211566</v>
      </c>
      <c r="W3" s="1">
        <v>6.6729632063074903E-2</v>
      </c>
      <c r="X3" s="1">
        <v>0.75763797634691188</v>
      </c>
      <c r="Y3" s="1">
        <v>20.962343955321945</v>
      </c>
    </row>
    <row r="4" spans="1:25" x14ac:dyDescent="0.3">
      <c r="A4" t="s">
        <v>19</v>
      </c>
      <c r="B4" t="s">
        <v>20</v>
      </c>
      <c r="C4" t="s">
        <v>21</v>
      </c>
      <c r="D4" t="str">
        <f t="shared" si="0"/>
        <v>D0_VO_L</v>
      </c>
      <c r="E4">
        <v>6</v>
      </c>
      <c r="F4" s="1">
        <v>0.55753838356106533</v>
      </c>
      <c r="G4" s="1">
        <v>16.897214419970009</v>
      </c>
      <c r="H4" s="1">
        <v>0.55120272011150773</v>
      </c>
      <c r="I4" s="1">
        <v>0.14255242761504508</v>
      </c>
      <c r="J4" s="1">
        <v>0.13832865198200672</v>
      </c>
      <c r="K4" s="1">
        <v>6.8847542818525485</v>
      </c>
      <c r="L4" s="1">
        <v>19.457878397499524</v>
      </c>
      <c r="M4" s="1">
        <v>6.8678591793203942</v>
      </c>
      <c r="N4" s="1">
        <v>1.4170767248843743</v>
      </c>
      <c r="O4" s="1">
        <v>8.0019429367911989</v>
      </c>
      <c r="P4" s="1">
        <v>1.7180207387383581</v>
      </c>
      <c r="Q4" s="1">
        <v>1.3230977170492702</v>
      </c>
      <c r="R4" s="1">
        <v>0.49101391734071087</v>
      </c>
      <c r="S4" s="1">
        <v>1.1995522797828979</v>
      </c>
      <c r="T4" s="1">
        <v>1.5406221621507465</v>
      </c>
      <c r="U4" s="1">
        <v>2.1689087875652042</v>
      </c>
      <c r="V4" s="1">
        <v>3.7095309497159512</v>
      </c>
      <c r="W4" s="1">
        <v>0</v>
      </c>
      <c r="X4" s="1">
        <v>0.89332854638761583</v>
      </c>
      <c r="Y4" s="1">
        <v>25.165255221642628</v>
      </c>
    </row>
    <row r="5" spans="1:25" x14ac:dyDescent="0.3">
      <c r="A5" t="s">
        <v>19</v>
      </c>
      <c r="B5" t="s">
        <v>20</v>
      </c>
      <c r="C5" t="s">
        <v>21</v>
      </c>
      <c r="D5" t="str">
        <f t="shared" si="0"/>
        <v>D0_VO_L</v>
      </c>
      <c r="E5">
        <v>7</v>
      </c>
      <c r="F5" s="1">
        <v>0.75623491552695099</v>
      </c>
      <c r="G5" s="1">
        <v>15.727540895682489</v>
      </c>
      <c r="H5" s="1">
        <v>0.61786001609010455</v>
      </c>
      <c r="I5" s="1">
        <v>0.11370340573880397</v>
      </c>
      <c r="J5" s="1">
        <v>0</v>
      </c>
      <c r="K5" s="1">
        <v>6.1989809600429071</v>
      </c>
      <c r="L5" s="1">
        <v>20.392598551890586</v>
      </c>
      <c r="M5" s="1">
        <v>6.8490211853043714</v>
      </c>
      <c r="N5" s="1">
        <v>2.3459372485921159</v>
      </c>
      <c r="O5" s="1">
        <v>9.4330919817645498</v>
      </c>
      <c r="P5" s="1">
        <v>2.1185304371145079</v>
      </c>
      <c r="Q5" s="1">
        <v>1.0769643336015018</v>
      </c>
      <c r="R5" s="1">
        <v>0.65004022526146421</v>
      </c>
      <c r="S5" s="1">
        <v>2.2279431482971308</v>
      </c>
      <c r="T5" s="1">
        <v>1.3676588897827835</v>
      </c>
      <c r="U5" s="1">
        <v>2.2215071064628589</v>
      </c>
      <c r="V5" s="1">
        <v>2.7589165996245644</v>
      </c>
      <c r="W5" s="1">
        <v>0.34647358541163858</v>
      </c>
      <c r="X5" s="1">
        <v>0.50093858943416469</v>
      </c>
      <c r="Y5" s="1">
        <v>23.014212925717352</v>
      </c>
    </row>
    <row r="6" spans="1:25" x14ac:dyDescent="0.3">
      <c r="A6" t="s">
        <v>19</v>
      </c>
      <c r="B6" t="s">
        <v>22</v>
      </c>
      <c r="C6" t="s">
        <v>21</v>
      </c>
      <c r="D6" t="str">
        <f t="shared" si="0"/>
        <v>D0_MA_L</v>
      </c>
      <c r="E6">
        <v>1</v>
      </c>
      <c r="F6" s="1">
        <v>1.7231141178716094</v>
      </c>
      <c r="G6" s="1">
        <v>16.043517909783048</v>
      </c>
      <c r="H6" s="1">
        <v>0.94903823722774805</v>
      </c>
      <c r="I6" s="1">
        <v>0.39021907407800138</v>
      </c>
      <c r="J6" s="1">
        <v>8.0588721820456816E-2</v>
      </c>
      <c r="K6" s="1">
        <v>4.6465760397005491</v>
      </c>
      <c r="L6" s="1">
        <v>12.350221618985007</v>
      </c>
      <c r="M6" s="1">
        <v>1.251245944054461</v>
      </c>
      <c r="N6" s="1">
        <v>3.3253451530125342</v>
      </c>
      <c r="O6" s="1">
        <v>0.40824549869573518</v>
      </c>
      <c r="P6" s="1">
        <v>0.56518143066188797</v>
      </c>
      <c r="Q6" s="1">
        <v>0.13996988526710921</v>
      </c>
      <c r="R6" s="1">
        <v>1.4156045214514454</v>
      </c>
      <c r="S6" s="1">
        <v>0.14845290861663099</v>
      </c>
      <c r="T6" s="1">
        <v>2.9001336076177551</v>
      </c>
      <c r="U6" s="1">
        <v>0.65425317583186648</v>
      </c>
      <c r="V6" s="1">
        <v>4.9084893856170337</v>
      </c>
      <c r="W6" s="1">
        <v>0.98190995270714498</v>
      </c>
      <c r="X6" s="1">
        <v>2.5555107840434332</v>
      </c>
      <c r="Y6" s="1">
        <v>31.346892032320323</v>
      </c>
    </row>
    <row r="7" spans="1:25" x14ac:dyDescent="0.3">
      <c r="A7" t="s">
        <v>19</v>
      </c>
      <c r="B7" t="s">
        <v>22</v>
      </c>
      <c r="C7" t="s">
        <v>21</v>
      </c>
      <c r="D7" t="str">
        <f t="shared" si="0"/>
        <v>D0_MA_L</v>
      </c>
      <c r="E7">
        <v>2</v>
      </c>
      <c r="F7" s="1">
        <v>2.2463190787091163</v>
      </c>
      <c r="G7" s="1">
        <v>17.28144691506203</v>
      </c>
      <c r="H7" s="1">
        <v>1.2995747410680103</v>
      </c>
      <c r="I7" s="1">
        <v>0.5494221238113961</v>
      </c>
      <c r="J7" s="1">
        <v>0.21625089242294118</v>
      </c>
      <c r="K7" s="1">
        <v>5.4311049489378869</v>
      </c>
      <c r="L7" s="1">
        <v>15.81425186503461</v>
      </c>
      <c r="M7" s="1">
        <v>1.5872194687884775</v>
      </c>
      <c r="N7" s="1">
        <v>3.8469895599449542</v>
      </c>
      <c r="O7" s="1">
        <v>0.66944654257245439</v>
      </c>
      <c r="P7" s="1">
        <v>0.79981789398532799</v>
      </c>
      <c r="Q7" s="1">
        <v>0.17796724161122435</v>
      </c>
      <c r="R7" s="1">
        <v>1.6203296532742868</v>
      </c>
      <c r="S7" s="1">
        <v>0.25143046343911346</v>
      </c>
      <c r="T7" s="1">
        <v>2.8878289031216688</v>
      </c>
      <c r="U7" s="1">
        <v>0.85155255724440482</v>
      </c>
      <c r="V7" s="1">
        <v>5.1993336575372231</v>
      </c>
      <c r="W7" s="1">
        <v>0.40663445321634406</v>
      </c>
      <c r="X7" s="1">
        <v>1.5054787008391362</v>
      </c>
      <c r="Y7" s="1">
        <v>34.533922418698971</v>
      </c>
    </row>
    <row r="8" spans="1:25" x14ac:dyDescent="0.3">
      <c r="A8" t="s">
        <v>19</v>
      </c>
      <c r="B8" t="s">
        <v>22</v>
      </c>
      <c r="C8" t="s">
        <v>21</v>
      </c>
      <c r="D8" t="str">
        <f t="shared" si="0"/>
        <v>D0_MA_L</v>
      </c>
      <c r="E8">
        <v>6</v>
      </c>
      <c r="F8" s="1">
        <v>2.3382255549146533</v>
      </c>
      <c r="G8" s="1">
        <v>17.982652908628683</v>
      </c>
      <c r="H8" s="1">
        <v>1.9216390010468074</v>
      </c>
      <c r="I8" s="1">
        <v>0.45610886795274413</v>
      </c>
      <c r="J8" s="1">
        <v>0.20936144758486619</v>
      </c>
      <c r="K8" s="1">
        <v>5.0684697387254589</v>
      </c>
      <c r="L8" s="1">
        <v>14.928753017582091</v>
      </c>
      <c r="M8" s="1">
        <v>1.893866564122284</v>
      </c>
      <c r="N8" s="1">
        <v>4.6924736695934541</v>
      </c>
      <c r="O8" s="1">
        <v>0.64303873186780314</v>
      </c>
      <c r="P8" s="1">
        <v>0.85240017945266955</v>
      </c>
      <c r="Q8" s="1">
        <v>0.15808925633959281</v>
      </c>
      <c r="R8" s="1">
        <v>2.3232711658014482</v>
      </c>
      <c r="S8" s="1">
        <v>0.14633937917921769</v>
      </c>
      <c r="T8" s="1">
        <v>2.2741353158580617</v>
      </c>
      <c r="U8" s="1">
        <v>0.94212651413189774</v>
      </c>
      <c r="V8" s="1">
        <v>5.6132367707064885</v>
      </c>
      <c r="W8" s="1">
        <v>0.48494947552821038</v>
      </c>
      <c r="X8" s="1">
        <v>1.4633937917921769</v>
      </c>
      <c r="Y8" s="1">
        <v>33.629216603644601</v>
      </c>
    </row>
    <row r="9" spans="1:25" x14ac:dyDescent="0.3">
      <c r="A9" t="s">
        <v>19</v>
      </c>
      <c r="B9" t="s">
        <v>22</v>
      </c>
      <c r="C9" t="s">
        <v>21</v>
      </c>
      <c r="D9" t="str">
        <f t="shared" si="0"/>
        <v>D0_MA_L</v>
      </c>
      <c r="E9">
        <v>7</v>
      </c>
      <c r="F9" s="1">
        <v>2.4773577742827699</v>
      </c>
      <c r="G9" s="1">
        <v>17.999891534248061</v>
      </c>
      <c r="H9" s="1">
        <v>1.7842616193936767</v>
      </c>
      <c r="I9" s="1">
        <v>0.47291067845327844</v>
      </c>
      <c r="J9" s="1">
        <v>6.8333423721459952E-2</v>
      </c>
      <c r="K9" s="1">
        <v>4.567492814143935</v>
      </c>
      <c r="L9" s="1">
        <v>14.80774445468843</v>
      </c>
      <c r="M9" s="1">
        <v>1.8352405228049244</v>
      </c>
      <c r="N9" s="1">
        <v>4.3635772004989422</v>
      </c>
      <c r="O9" s="1">
        <v>0.6779109496176583</v>
      </c>
      <c r="P9" s="1">
        <v>0.72129725039318837</v>
      </c>
      <c r="Q9" s="1">
        <v>0.18330712077661482</v>
      </c>
      <c r="R9" s="1">
        <v>2.0868810673029992</v>
      </c>
      <c r="S9" s="1">
        <v>0.167037257985791</v>
      </c>
      <c r="T9" s="1">
        <v>2.5261673626552419</v>
      </c>
      <c r="U9" s="1">
        <v>0.93389012419328599</v>
      </c>
      <c r="V9" s="1">
        <v>5.5990021150821638</v>
      </c>
      <c r="W9" s="1">
        <v>0.9393134117902272</v>
      </c>
      <c r="X9" s="1">
        <v>1.3070123108628451</v>
      </c>
      <c r="Y9" s="1">
        <v>34.80991376972721</v>
      </c>
    </row>
    <row r="10" spans="1:25" x14ac:dyDescent="0.3">
      <c r="A10" t="s">
        <v>23</v>
      </c>
      <c r="B10" t="s">
        <v>27</v>
      </c>
      <c r="C10" t="s">
        <v>21</v>
      </c>
      <c r="D10" t="str">
        <f t="shared" si="0"/>
        <v>D6_VO_MA_L</v>
      </c>
      <c r="E10">
        <v>1</v>
      </c>
      <c r="F10" s="1">
        <v>1.9531497309275088</v>
      </c>
      <c r="G10" s="1">
        <v>17.702859554711409</v>
      </c>
      <c r="H10" s="1">
        <v>1.2197952938693679</v>
      </c>
      <c r="I10" s="1">
        <v>0.3334388519573705</v>
      </c>
      <c r="J10" s="1">
        <v>0.11607048644085681</v>
      </c>
      <c r="K10" s="1">
        <v>5.5186240371425557</v>
      </c>
      <c r="L10" s="1">
        <v>16.170729133692099</v>
      </c>
      <c r="M10" s="1">
        <v>4.3568639864936163</v>
      </c>
      <c r="N10" s="1">
        <v>2.7677535084942493</v>
      </c>
      <c r="O10" s="1">
        <v>4.593225704336815</v>
      </c>
      <c r="P10" s="1">
        <v>1.1364355808800253</v>
      </c>
      <c r="Q10" s="1">
        <v>0.44423340719637017</v>
      </c>
      <c r="R10" s="1">
        <v>1.9352115648411947</v>
      </c>
      <c r="S10" s="1">
        <v>0.57718687348316988</v>
      </c>
      <c r="T10" s="1">
        <v>1.951039358446766</v>
      </c>
      <c r="U10" s="1">
        <v>1.2176849213886252</v>
      </c>
      <c r="V10" s="1">
        <v>5.1894059301466715</v>
      </c>
      <c r="W10" s="1">
        <v>0.58562836340614133</v>
      </c>
      <c r="X10" s="1">
        <v>1.078400337659597</v>
      </c>
      <c r="Y10" s="1">
        <v>29.758362350954947</v>
      </c>
    </row>
    <row r="11" spans="1:25" x14ac:dyDescent="0.3">
      <c r="A11" t="s">
        <v>23</v>
      </c>
      <c r="B11" t="s">
        <v>27</v>
      </c>
      <c r="C11" t="s">
        <v>21</v>
      </c>
      <c r="D11" t="str">
        <f t="shared" si="0"/>
        <v>D6_VO_MA_L</v>
      </c>
      <c r="E11">
        <v>2</v>
      </c>
      <c r="F11" s="1">
        <v>1.8480097533848097</v>
      </c>
      <c r="G11" s="1">
        <v>16.857741749192563</v>
      </c>
      <c r="H11" s="1">
        <v>1.4565910208970549</v>
      </c>
      <c r="I11" s="1">
        <v>0.15507026287083181</v>
      </c>
      <c r="J11" s="1">
        <v>9.9458858255085242E-2</v>
      </c>
      <c r="K11" s="1">
        <v>5.5750433127285941</v>
      </c>
      <c r="L11" s="1">
        <v>17.312258036917417</v>
      </c>
      <c r="M11" s="1">
        <v>3.6061856993134129</v>
      </c>
      <c r="N11" s="1">
        <v>3.8104506662674056</v>
      </c>
      <c r="O11" s="1">
        <v>3.1602250122986759</v>
      </c>
      <c r="P11" s="1">
        <v>1.2480482535880051</v>
      </c>
      <c r="Q11" s="1">
        <v>0.41815498470686374</v>
      </c>
      <c r="R11" s="1">
        <v>2.0244690180309286</v>
      </c>
      <c r="S11" s="1">
        <v>0.73364276089234925</v>
      </c>
      <c r="T11" s="1">
        <v>2.1709836801916453</v>
      </c>
      <c r="U11" s="1">
        <v>1.0469916369003058</v>
      </c>
      <c r="V11" s="1">
        <v>5.1066241738498066</v>
      </c>
      <c r="W11" s="1">
        <v>0.55825294633499456</v>
      </c>
      <c r="X11" s="1">
        <v>1.1977840994160804</v>
      </c>
      <c r="Y11" s="1">
        <v>30.449382927298785</v>
      </c>
    </row>
    <row r="12" spans="1:25" x14ac:dyDescent="0.3">
      <c r="A12" t="s">
        <v>23</v>
      </c>
      <c r="B12" t="s">
        <v>27</v>
      </c>
      <c r="C12" t="s">
        <v>21</v>
      </c>
      <c r="D12" t="str">
        <f t="shared" si="0"/>
        <v>D6_VO_MA_L</v>
      </c>
      <c r="E12">
        <v>6</v>
      </c>
      <c r="F12" s="1">
        <v>0.45069406886605368</v>
      </c>
      <c r="G12" s="1">
        <v>18.36922979034772</v>
      </c>
      <c r="H12" s="1">
        <v>0.67763178824801951</v>
      </c>
      <c r="I12" s="1">
        <v>0.1495243852002672</v>
      </c>
      <c r="J12" s="1">
        <v>0.11452931632360895</v>
      </c>
      <c r="K12" s="1">
        <v>5.0615595075239392</v>
      </c>
      <c r="L12" s="1">
        <v>15.673549030212408</v>
      </c>
      <c r="M12" s="1">
        <v>6.1124720304563134</v>
      </c>
      <c r="N12" s="1">
        <v>0.80170521426526253</v>
      </c>
      <c r="O12" s="1">
        <v>9.0096395507905704</v>
      </c>
      <c r="P12" s="1">
        <v>1.469792892819648</v>
      </c>
      <c r="Q12" s="1">
        <v>0.67763178824801951</v>
      </c>
      <c r="R12" s="1">
        <v>0.67232950508488953</v>
      </c>
      <c r="S12" s="1">
        <v>1.095451701502667</v>
      </c>
      <c r="T12" s="1">
        <v>1.2757293290490885</v>
      </c>
      <c r="U12" s="1">
        <v>1.7826275994443206</v>
      </c>
      <c r="V12" s="1">
        <v>4.2131942014231329</v>
      </c>
      <c r="W12" s="1">
        <v>0.29692785713528247</v>
      </c>
      <c r="X12" s="1">
        <v>3.3245315432825371</v>
      </c>
      <c r="Y12" s="1">
        <v>20.184731545403448</v>
      </c>
    </row>
    <row r="13" spans="1:25" x14ac:dyDescent="0.3">
      <c r="A13" t="s">
        <v>23</v>
      </c>
      <c r="B13" t="s">
        <v>27</v>
      </c>
      <c r="C13" t="s">
        <v>21</v>
      </c>
      <c r="D13" t="str">
        <f t="shared" si="0"/>
        <v>D6_VO_MA_L</v>
      </c>
      <c r="E13">
        <v>7</v>
      </c>
      <c r="F13" s="1">
        <v>1.6336658732972098</v>
      </c>
      <c r="G13" s="1">
        <v>16.040917607737885</v>
      </c>
      <c r="H13" s="1">
        <v>1.315642882463159</v>
      </c>
      <c r="I13" s="1">
        <v>0.45779105686939792</v>
      </c>
      <c r="J13" s="1">
        <v>0.21167772319846051</v>
      </c>
      <c r="K13" s="1">
        <v>4.9891122702182615</v>
      </c>
      <c r="L13" s="1">
        <v>17.728262520889249</v>
      </c>
      <c r="M13" s="1">
        <v>3.9874411302982731</v>
      </c>
      <c r="N13" s="1">
        <v>3.4202663695751254</v>
      </c>
      <c r="O13" s="1">
        <v>3.417227933356966</v>
      </c>
      <c r="P13" s="1">
        <v>1.2619638426090038</v>
      </c>
      <c r="Q13" s="1">
        <v>0.53881602268699047</v>
      </c>
      <c r="R13" s="1">
        <v>1.8757279586772677</v>
      </c>
      <c r="S13" s="1">
        <v>0.59654631083202514</v>
      </c>
      <c r="T13" s="1">
        <v>1.9527016762039802</v>
      </c>
      <c r="U13" s="1">
        <v>1.3115916341722793</v>
      </c>
      <c r="V13" s="1">
        <v>4.4168734491315131</v>
      </c>
      <c r="W13" s="1">
        <v>0.41525294981516181</v>
      </c>
      <c r="X13" s="1">
        <v>0.99255583126550873</v>
      </c>
      <c r="Y13" s="1">
        <v>30.741884843267332</v>
      </c>
    </row>
    <row r="14" spans="1:25" x14ac:dyDescent="0.3">
      <c r="A14" t="s">
        <v>23</v>
      </c>
      <c r="B14" t="s">
        <v>28</v>
      </c>
      <c r="C14" t="s">
        <v>21</v>
      </c>
      <c r="D14" t="str">
        <f t="shared" si="0"/>
        <v>D6_MA_VO_L</v>
      </c>
      <c r="E14">
        <v>1</v>
      </c>
      <c r="F14" s="1">
        <v>1.4785485708087001</v>
      </c>
      <c r="G14" s="1">
        <v>20.861311493193035</v>
      </c>
      <c r="H14" s="1">
        <v>0.89168519824266401</v>
      </c>
      <c r="I14" s="1">
        <v>0.31892390302109885</v>
      </c>
      <c r="J14" s="1">
        <v>0.214785485708087</v>
      </c>
      <c r="K14" s="1">
        <v>4.9953897054835394</v>
      </c>
      <c r="L14" s="1">
        <v>13.635624016922492</v>
      </c>
      <c r="M14" s="1">
        <v>3.1642892010630796</v>
      </c>
      <c r="N14" s="1">
        <v>1.9710365026848184</v>
      </c>
      <c r="O14" s="1">
        <v>3.1697130769647988</v>
      </c>
      <c r="P14" s="1">
        <v>0.77344470358518191</v>
      </c>
      <c r="Q14" s="1">
        <v>0.32109345338178658</v>
      </c>
      <c r="R14" s="1">
        <v>1.1379291641807234</v>
      </c>
      <c r="S14" s="1">
        <v>0.22780278787221347</v>
      </c>
      <c r="T14" s="1">
        <v>2.3680642186906762</v>
      </c>
      <c r="U14" s="1">
        <v>1.1487769159841621</v>
      </c>
      <c r="V14" s="1">
        <v>5.1277322774854914</v>
      </c>
      <c r="W14" s="1">
        <v>0.72679937083039536</v>
      </c>
      <c r="X14" s="1">
        <v>1.3679015024136247</v>
      </c>
      <c r="Y14" s="1">
        <v>34.770298855562181</v>
      </c>
    </row>
    <row r="15" spans="1:25" x14ac:dyDescent="0.3">
      <c r="A15" t="s">
        <v>23</v>
      </c>
      <c r="B15" t="s">
        <v>28</v>
      </c>
      <c r="C15" t="s">
        <v>21</v>
      </c>
      <c r="D15" t="str">
        <f t="shared" si="0"/>
        <v>D6_MA_VO_L</v>
      </c>
      <c r="E15">
        <v>2</v>
      </c>
      <c r="F15" s="1">
        <v>0.80449174557948544</v>
      </c>
      <c r="G15" s="1">
        <v>18.483407357747424</v>
      </c>
      <c r="H15" s="1">
        <v>0.51223497863068801</v>
      </c>
      <c r="I15" s="1">
        <v>0.17074499287689601</v>
      </c>
      <c r="J15" s="1">
        <v>0.14246207994636723</v>
      </c>
      <c r="K15" s="1">
        <v>6.5888711975194836</v>
      </c>
      <c r="L15" s="1">
        <v>14.904047599094946</v>
      </c>
      <c r="M15" s="1">
        <v>5.2721444733093108</v>
      </c>
      <c r="N15" s="1">
        <v>1.7462079946367219</v>
      </c>
      <c r="O15" s="1">
        <v>5.9058912260118994</v>
      </c>
      <c r="P15" s="1">
        <v>1.3156792089164502</v>
      </c>
      <c r="Q15" s="1">
        <v>0.66517221151428807</v>
      </c>
      <c r="R15" s="1">
        <v>0.75002095030587446</v>
      </c>
      <c r="S15" s="1">
        <v>0.75002095030587446</v>
      </c>
      <c r="T15" s="1">
        <v>2.4532808178999415</v>
      </c>
      <c r="U15" s="1">
        <v>1.5126120841364286</v>
      </c>
      <c r="V15" s="1">
        <v>4.687630939411715</v>
      </c>
      <c r="W15" s="1">
        <v>0.35196513869102491</v>
      </c>
      <c r="X15" s="1">
        <v>1.1899773736696555</v>
      </c>
      <c r="Y15" s="1">
        <v>30.6450599178748</v>
      </c>
    </row>
    <row r="16" spans="1:25" x14ac:dyDescent="0.3">
      <c r="A16" t="s">
        <v>23</v>
      </c>
      <c r="B16" t="s">
        <v>28</v>
      </c>
      <c r="C16" t="s">
        <v>21</v>
      </c>
      <c r="D16" t="str">
        <f t="shared" si="0"/>
        <v>D6_MA_VO_L</v>
      </c>
      <c r="E16">
        <v>6</v>
      </c>
      <c r="F16" s="1">
        <v>1.7572756345123375</v>
      </c>
      <c r="G16" s="1">
        <v>18.953549311742623</v>
      </c>
      <c r="H16" s="1">
        <v>1.2128731403146624</v>
      </c>
      <c r="I16" s="1">
        <v>0.32300501620372846</v>
      </c>
      <c r="J16" s="1">
        <v>0.13369412922339755</v>
      </c>
      <c r="K16" s="1">
        <v>5.7178305186262666</v>
      </c>
      <c r="L16" s="1">
        <v>14.441105062194509</v>
      </c>
      <c r="M16" s="1">
        <v>2.6835085617720353</v>
      </c>
      <c r="N16" s="1">
        <v>2.6653261601976532</v>
      </c>
      <c r="O16" s="1">
        <v>2.4546242125415789</v>
      </c>
      <c r="P16" s="1">
        <v>0.92730248029348539</v>
      </c>
      <c r="Q16" s="1">
        <v>0.195728205183054</v>
      </c>
      <c r="R16" s="1">
        <v>1.4460357016802681</v>
      </c>
      <c r="S16" s="1">
        <v>0.31979635710236692</v>
      </c>
      <c r="T16" s="1">
        <v>2.7658641453736479</v>
      </c>
      <c r="U16" s="1">
        <v>1.1262393445779009</v>
      </c>
      <c r="V16" s="1">
        <v>5.1092548424013602</v>
      </c>
      <c r="W16" s="1">
        <v>1.1957602917740677</v>
      </c>
      <c r="X16" s="1">
        <v>1.4684963153897987</v>
      </c>
      <c r="Y16" s="1">
        <v>33.72086804924222</v>
      </c>
    </row>
    <row r="17" spans="1:25" x14ac:dyDescent="0.3">
      <c r="A17" t="s">
        <v>23</v>
      </c>
      <c r="B17" t="s">
        <v>28</v>
      </c>
      <c r="C17" t="s">
        <v>21</v>
      </c>
      <c r="D17" t="str">
        <f t="shared" si="0"/>
        <v>D6_MA_VO_L</v>
      </c>
      <c r="E17">
        <v>7</v>
      </c>
      <c r="F17" s="1">
        <v>0.90544109878499734</v>
      </c>
      <c r="G17" s="1">
        <v>19.441098784997358</v>
      </c>
      <c r="H17" s="1">
        <v>0.36027469624933967</v>
      </c>
      <c r="I17" s="1">
        <v>0.28843106180665606</v>
      </c>
      <c r="J17" s="1">
        <v>9.8256735340728998E-2</v>
      </c>
      <c r="K17" s="1">
        <v>5.6566296883254088</v>
      </c>
      <c r="L17" s="1">
        <v>14.102482831484418</v>
      </c>
      <c r="M17" s="1">
        <v>5.0153195985208656</v>
      </c>
      <c r="N17" s="1">
        <v>1.6534601162176439</v>
      </c>
      <c r="O17" s="1">
        <v>6.2493396724775483</v>
      </c>
      <c r="P17" s="1">
        <v>1.1568938193343898</v>
      </c>
      <c r="Q17" s="1">
        <v>0.58003169572107771</v>
      </c>
      <c r="R17" s="1">
        <v>0.79344955097728465</v>
      </c>
      <c r="S17" s="1">
        <v>0.78922345483359746</v>
      </c>
      <c r="T17" s="1">
        <v>2.318013734812467</v>
      </c>
      <c r="U17" s="1">
        <v>1.7274167987321711</v>
      </c>
      <c r="V17" s="1">
        <v>5.4527205493924971</v>
      </c>
      <c r="W17" s="1">
        <v>0.68991019545694654</v>
      </c>
      <c r="X17" s="1">
        <v>1.4463814051769677</v>
      </c>
      <c r="Y17" s="1">
        <v>30.193343898573687</v>
      </c>
    </row>
    <row r="18" spans="1:25" x14ac:dyDescent="0.3">
      <c r="A18" t="s">
        <v>24</v>
      </c>
      <c r="B18" t="s">
        <v>20</v>
      </c>
      <c r="C18" t="s">
        <v>21</v>
      </c>
      <c r="D18" t="str">
        <f t="shared" si="0"/>
        <v>D20_VO_L</v>
      </c>
      <c r="E18">
        <v>1</v>
      </c>
      <c r="F18" s="1">
        <v>0.40712416782001681</v>
      </c>
      <c r="G18" s="1">
        <v>15.195934819723803</v>
      </c>
      <c r="H18" s="1">
        <v>0.77282875529109885</v>
      </c>
      <c r="I18" s="1">
        <v>0.14042247971955915</v>
      </c>
      <c r="J18" s="1">
        <v>0.11718710537747383</v>
      </c>
      <c r="K18" s="1">
        <v>7.5828139048561942</v>
      </c>
      <c r="L18" s="1">
        <v>21.166415791972685</v>
      </c>
      <c r="M18" s="1">
        <v>6.5655086021396754</v>
      </c>
      <c r="N18" s="1">
        <v>1.5749542869265662</v>
      </c>
      <c r="O18" s="1">
        <v>6.8251386545708028</v>
      </c>
      <c r="P18" s="1">
        <v>1.7638679826643904</v>
      </c>
      <c r="Q18" s="1">
        <v>1.2446078778021357</v>
      </c>
      <c r="R18" s="1">
        <v>0.54148524553729283</v>
      </c>
      <c r="S18" s="1">
        <v>1.0294281067210846</v>
      </c>
      <c r="T18" s="1">
        <v>1.5618212492549528</v>
      </c>
      <c r="U18" s="1">
        <v>2.5639730469657631</v>
      </c>
      <c r="V18" s="1">
        <v>5.9977572812591564</v>
      </c>
      <c r="W18" s="1">
        <v>0.18891369573782416</v>
      </c>
      <c r="X18" s="1">
        <v>1.3324982068352411</v>
      </c>
      <c r="Y18" s="1">
        <v>21.917019406588746</v>
      </c>
    </row>
    <row r="19" spans="1:25" x14ac:dyDescent="0.3">
      <c r="A19" t="s">
        <v>24</v>
      </c>
      <c r="B19" t="s">
        <v>20</v>
      </c>
      <c r="C19" t="s">
        <v>21</v>
      </c>
      <c r="D19" t="str">
        <f t="shared" si="0"/>
        <v>D20_VO_L</v>
      </c>
      <c r="E19">
        <v>2</v>
      </c>
      <c r="F19" s="1">
        <v>0.76267245388311888</v>
      </c>
      <c r="G19" s="1">
        <v>11.43491965070015</v>
      </c>
      <c r="H19" s="1">
        <v>1.1677776055391926</v>
      </c>
      <c r="I19" s="1">
        <v>4.3404123391722213E-2</v>
      </c>
      <c r="J19" s="1">
        <v>0.12091148659122618</v>
      </c>
      <c r="K19" s="1">
        <v>4.7021133674365734</v>
      </c>
      <c r="L19" s="1">
        <v>29.233710535834238</v>
      </c>
      <c r="M19" s="1">
        <v>9.9199090580271783</v>
      </c>
      <c r="N19" s="1">
        <v>2.574277889732858</v>
      </c>
      <c r="O19" s="1">
        <v>12.615098434351264</v>
      </c>
      <c r="P19" s="1">
        <v>2.7127577119826385</v>
      </c>
      <c r="Q19" s="1">
        <v>0.94765669405260167</v>
      </c>
      <c r="R19" s="1">
        <v>0.91355345424481993</v>
      </c>
      <c r="S19" s="1">
        <v>2.1578049914741904</v>
      </c>
      <c r="T19" s="1">
        <v>0.77300676897638609</v>
      </c>
      <c r="U19" s="1">
        <v>3.2067379734408101</v>
      </c>
      <c r="V19" s="1">
        <v>2.2632150054255153</v>
      </c>
      <c r="W19" s="1">
        <v>5.6838733012969565E-2</v>
      </c>
      <c r="X19" s="1">
        <v>0.46711104221567717</v>
      </c>
      <c r="Y19" s="1">
        <v>12.829018756781894</v>
      </c>
    </row>
    <row r="20" spans="1:25" x14ac:dyDescent="0.3">
      <c r="A20" t="s">
        <v>24</v>
      </c>
      <c r="B20" t="s">
        <v>20</v>
      </c>
      <c r="C20" t="s">
        <v>21</v>
      </c>
      <c r="D20" t="str">
        <f t="shared" si="0"/>
        <v>D20_VO_L</v>
      </c>
      <c r="E20">
        <v>6</v>
      </c>
      <c r="F20" s="1">
        <v>0.46829643265330895</v>
      </c>
      <c r="G20" s="1">
        <v>14.207688962162054</v>
      </c>
      <c r="H20" s="1">
        <v>0.54213150734810711</v>
      </c>
      <c r="I20" s="1">
        <v>0.17396757325349704</v>
      </c>
      <c r="J20" s="1">
        <v>0.11429264987003004</v>
      </c>
      <c r="K20" s="1">
        <v>6.8433988408904716</v>
      </c>
      <c r="L20" s="1">
        <v>19.185993587474336</v>
      </c>
      <c r="M20" s="1">
        <v>7.1498649728428525</v>
      </c>
      <c r="N20" s="1">
        <v>1.4362439187207314</v>
      </c>
      <c r="O20" s="1">
        <v>8.083423520011328</v>
      </c>
      <c r="P20" s="1">
        <v>2.020855880002832</v>
      </c>
      <c r="Q20" s="1">
        <v>1.492884523966056</v>
      </c>
      <c r="R20" s="1">
        <v>0.55528021928005755</v>
      </c>
      <c r="S20" s="1">
        <v>1.3381342989207941</v>
      </c>
      <c r="T20" s="1">
        <v>1.7356299750174473</v>
      </c>
      <c r="U20" s="1">
        <v>2.8947395037878403</v>
      </c>
      <c r="V20" s="1">
        <v>4.5120310714177352</v>
      </c>
      <c r="W20" s="1">
        <v>0.16081886132154669</v>
      </c>
      <c r="X20" s="1">
        <v>0.980084758619992</v>
      </c>
      <c r="Y20" s="1">
        <v>24.600228585299739</v>
      </c>
    </row>
    <row r="21" spans="1:25" x14ac:dyDescent="0.3">
      <c r="A21" t="s">
        <v>24</v>
      </c>
      <c r="B21" t="s">
        <v>20</v>
      </c>
      <c r="C21" t="s">
        <v>21</v>
      </c>
      <c r="D21" t="str">
        <f t="shared" si="0"/>
        <v>D20_VO_L</v>
      </c>
      <c r="E21">
        <v>7</v>
      </c>
      <c r="F21" s="1">
        <v>0.64711494586634588</v>
      </c>
      <c r="G21" s="1">
        <v>12.75977931721077</v>
      </c>
      <c r="H21" s="1">
        <v>0.98000580744182186</v>
      </c>
      <c r="I21" s="1">
        <v>0.10681544779524618</v>
      </c>
      <c r="J21" s="1">
        <v>0.13481561372215539</v>
      </c>
      <c r="K21" s="1">
        <v>6.7998921475090226</v>
      </c>
      <c r="L21" s="1">
        <v>27.338532376488157</v>
      </c>
      <c r="M21" s="1">
        <v>8.582569378188909</v>
      </c>
      <c r="N21" s="1">
        <v>1.8531961670883974</v>
      </c>
      <c r="O21" s="1">
        <v>9.7782801675861784</v>
      </c>
      <c r="P21" s="1">
        <v>2.4536441697432285</v>
      </c>
      <c r="Q21" s="1">
        <v>1.3004521508275606</v>
      </c>
      <c r="R21" s="1">
        <v>0.82030115734019171</v>
      </c>
      <c r="S21" s="1">
        <v>1.3305264031194257</v>
      </c>
      <c r="T21" s="1">
        <v>0.93437590741278476</v>
      </c>
      <c r="U21" s="1">
        <v>3.8858008047455095</v>
      </c>
      <c r="V21" s="1">
        <v>3.3154270543825444</v>
      </c>
      <c r="W21" s="1">
        <v>6.8444850043555827E-2</v>
      </c>
      <c r="X21" s="1">
        <v>0.76948604139876386</v>
      </c>
      <c r="Y21" s="1">
        <v>14.970755382254117</v>
      </c>
    </row>
    <row r="22" spans="1:25" x14ac:dyDescent="0.3">
      <c r="A22" t="s">
        <v>24</v>
      </c>
      <c r="B22" t="s">
        <v>22</v>
      </c>
      <c r="C22" t="s">
        <v>21</v>
      </c>
      <c r="D22" t="str">
        <f t="shared" si="0"/>
        <v>D20_MA_L</v>
      </c>
      <c r="E22">
        <v>1</v>
      </c>
      <c r="F22" s="1">
        <v>2.5454429219852108</v>
      </c>
      <c r="G22" s="1">
        <v>16.52779849553562</v>
      </c>
      <c r="H22" s="1">
        <v>2.3163637138534319</v>
      </c>
      <c r="I22" s="1">
        <v>0.71494022630894805</v>
      </c>
      <c r="J22" s="1">
        <v>0.12572719330023227</v>
      </c>
      <c r="K22" s="1">
        <v>4.3993862808191446</v>
      </c>
      <c r="L22" s="1">
        <v>15.483623500330301</v>
      </c>
      <c r="M22" s="1">
        <v>2.2545656018923013</v>
      </c>
      <c r="N22" s="1">
        <v>5.3753702559294227</v>
      </c>
      <c r="O22" s="1">
        <v>1.0899908368316746</v>
      </c>
      <c r="P22" s="1">
        <v>0.91312037846016159</v>
      </c>
      <c r="Q22" s="1">
        <v>0.14064397894602257</v>
      </c>
      <c r="R22" s="1">
        <v>2.7127240181558592</v>
      </c>
      <c r="S22" s="1">
        <v>0.26743665693523988</v>
      </c>
      <c r="T22" s="1">
        <v>2.380292795192533</v>
      </c>
      <c r="U22" s="1">
        <v>1.0367166023824237</v>
      </c>
      <c r="V22" s="1">
        <v>5.9656487736271231</v>
      </c>
      <c r="W22" s="1">
        <v>0.99516269951200809</v>
      </c>
      <c r="X22" s="1">
        <v>1.4554520851535366</v>
      </c>
      <c r="Y22" s="1">
        <v>30.722185522194046</v>
      </c>
    </row>
    <row r="23" spans="1:25" x14ac:dyDescent="0.3">
      <c r="A23" t="s">
        <v>24</v>
      </c>
      <c r="B23" t="s">
        <v>22</v>
      </c>
      <c r="C23" t="s">
        <v>21</v>
      </c>
      <c r="D23" t="str">
        <f t="shared" si="0"/>
        <v>D20_MA_L</v>
      </c>
      <c r="E23">
        <v>2</v>
      </c>
      <c r="F23" s="1">
        <v>2.4327052139802512</v>
      </c>
      <c r="G23" s="1">
        <v>14.32673998772202</v>
      </c>
      <c r="H23" s="1">
        <v>1.8593858928069755</v>
      </c>
      <c r="I23" s="1">
        <v>0.52337498829429696</v>
      </c>
      <c r="J23" s="1">
        <v>0.13110387380731892</v>
      </c>
      <c r="K23" s="1">
        <v>4.6052836942158226</v>
      </c>
      <c r="L23" s="1">
        <v>19.312849220140052</v>
      </c>
      <c r="M23" s="1">
        <v>2.1278366820314858</v>
      </c>
      <c r="N23" s="1">
        <v>6.3564568657850105</v>
      </c>
      <c r="O23" s="1">
        <v>1.0009676714495301</v>
      </c>
      <c r="P23" s="1">
        <v>0.96559043566025382</v>
      </c>
      <c r="Q23" s="1">
        <v>0.18521023442621246</v>
      </c>
      <c r="R23" s="1">
        <v>3.1621005754003355</v>
      </c>
      <c r="S23" s="1">
        <v>0.28822042098910594</v>
      </c>
      <c r="T23" s="1">
        <v>2.4680824497695277</v>
      </c>
      <c r="U23" s="1">
        <v>0.95414485937548776</v>
      </c>
      <c r="V23" s="1">
        <v>5.2275068413330974</v>
      </c>
      <c r="W23" s="1">
        <v>0.66176241064646701</v>
      </c>
      <c r="X23" s="1">
        <v>1.3068767103332743</v>
      </c>
      <c r="Y23" s="1">
        <v>29.725202118472122</v>
      </c>
    </row>
    <row r="24" spans="1:25" x14ac:dyDescent="0.3">
      <c r="A24" t="s">
        <v>24</v>
      </c>
      <c r="B24" t="s">
        <v>22</v>
      </c>
      <c r="C24" t="s">
        <v>21</v>
      </c>
      <c r="D24" t="str">
        <f t="shared" si="0"/>
        <v>D20_MA_L</v>
      </c>
      <c r="E24">
        <v>6</v>
      </c>
      <c r="F24" s="1">
        <v>2.2255537490234167</v>
      </c>
      <c r="G24" s="1">
        <v>16.278848793259993</v>
      </c>
      <c r="H24" s="1">
        <v>2.398699296860153</v>
      </c>
      <c r="I24" s="1">
        <v>0.6007305897506281</v>
      </c>
      <c r="J24" s="1">
        <v>0.12985916087755231</v>
      </c>
      <c r="K24" s="1">
        <v>4.4743343398298112</v>
      </c>
      <c r="L24" s="1">
        <v>16.971430984606936</v>
      </c>
      <c r="M24" s="1">
        <v>1.9056567917396903</v>
      </c>
      <c r="N24" s="1">
        <v>5.4393040393589391</v>
      </c>
      <c r="O24" s="1">
        <v>0.78654532401444288</v>
      </c>
      <c r="P24" s="1">
        <v>0.81082793133300946</v>
      </c>
      <c r="Q24" s="1">
        <v>0.18898203087058424</v>
      </c>
      <c r="R24" s="1">
        <v>2.8790726155535378</v>
      </c>
      <c r="S24" s="1">
        <v>0.20587427944002196</v>
      </c>
      <c r="T24" s="1">
        <v>2.0619100910069892</v>
      </c>
      <c r="U24" s="1">
        <v>1.0188137418442111</v>
      </c>
      <c r="V24" s="1">
        <v>5.6525686775480892</v>
      </c>
      <c r="W24" s="1">
        <v>0.75592812348233696</v>
      </c>
      <c r="X24" s="1">
        <v>1.2363014421757217</v>
      </c>
      <c r="Y24" s="1">
        <v>32.077324267826597</v>
      </c>
    </row>
    <row r="25" spans="1:25" x14ac:dyDescent="0.3">
      <c r="A25" t="s">
        <v>24</v>
      </c>
      <c r="B25" t="s">
        <v>22</v>
      </c>
      <c r="C25" t="s">
        <v>21</v>
      </c>
      <c r="D25" t="str">
        <f t="shared" si="0"/>
        <v>D20_MA_L</v>
      </c>
      <c r="E25">
        <v>7</v>
      </c>
      <c r="F25" s="1">
        <v>2.2411368832311869</v>
      </c>
      <c r="G25" s="1">
        <v>17.632852834158019</v>
      </c>
      <c r="H25" s="1">
        <v>1.7055395150643469</v>
      </c>
      <c r="I25" s="1">
        <v>0.44651003037556219</v>
      </c>
      <c r="J25" s="1">
        <v>9.2307362048794098E-2</v>
      </c>
      <c r="K25" s="1">
        <v>5.0361179387551394</v>
      </c>
      <c r="L25" s="1">
        <v>14.28939431343716</v>
      </c>
      <c r="M25" s="1">
        <v>1.7645732931188078</v>
      </c>
      <c r="N25" s="1">
        <v>4.7538291455128965</v>
      </c>
      <c r="O25" s="1">
        <v>0.65903163137162302</v>
      </c>
      <c r="P25" s="1">
        <v>0.70303862955767604</v>
      </c>
      <c r="Q25" s="1">
        <v>0.15778118861828758</v>
      </c>
      <c r="R25" s="1">
        <v>2.294803954189788</v>
      </c>
      <c r="S25" s="1">
        <v>0.19642147970848048</v>
      </c>
      <c r="T25" s="1">
        <v>2.6543733296124161</v>
      </c>
      <c r="U25" s="1">
        <v>1.0228943724709392</v>
      </c>
      <c r="V25" s="1">
        <v>5.7906769564330718</v>
      </c>
      <c r="W25" s="1">
        <v>0.80607940579819026</v>
      </c>
      <c r="X25" s="1">
        <v>1.3309433597733102</v>
      </c>
      <c r="Y25" s="1">
        <v>34.681807936286454</v>
      </c>
    </row>
    <row r="26" spans="1:25" x14ac:dyDescent="0.3">
      <c r="A26" t="s">
        <v>24</v>
      </c>
      <c r="B26" t="s">
        <v>27</v>
      </c>
      <c r="C26" t="s">
        <v>21</v>
      </c>
      <c r="D26" t="str">
        <f t="shared" si="0"/>
        <v>D20_VO_MA_L</v>
      </c>
      <c r="E26">
        <v>1</v>
      </c>
      <c r="F26" s="1">
        <v>1.8010676011572471</v>
      </c>
      <c r="G26" s="1">
        <v>14.95660323540198</v>
      </c>
      <c r="H26" s="1">
        <v>1.5036062100158918</v>
      </c>
      <c r="I26" s="1">
        <v>0.48082800211890303</v>
      </c>
      <c r="J26" s="1">
        <v>0.20374067886394198</v>
      </c>
      <c r="K26" s="1">
        <v>4.4935006723442399</v>
      </c>
      <c r="L26" s="1">
        <v>14.557271504828654</v>
      </c>
      <c r="M26" s="1">
        <v>2.503972943237847</v>
      </c>
      <c r="N26" s="1">
        <v>4.1766839167108101</v>
      </c>
      <c r="O26" s="1">
        <v>1.4934191760726947</v>
      </c>
      <c r="P26" s="1">
        <v>1.0085163603765128</v>
      </c>
      <c r="Q26" s="1">
        <v>0.23226437390489385</v>
      </c>
      <c r="R26" s="1">
        <v>1.8397783301413959</v>
      </c>
      <c r="S26" s="1">
        <v>0.40748135772788396</v>
      </c>
      <c r="T26" s="1">
        <v>2.7117884356790674</v>
      </c>
      <c r="U26" s="1">
        <v>1.0513019029379407</v>
      </c>
      <c r="V26" s="1">
        <v>5.2412289637749074</v>
      </c>
      <c r="W26" s="1">
        <v>0.41359357809380221</v>
      </c>
      <c r="X26" s="1">
        <v>1.1297420643005582</v>
      </c>
      <c r="Y26" s="1">
        <v>36.519497982967273</v>
      </c>
    </row>
    <row r="27" spans="1:25" x14ac:dyDescent="0.3">
      <c r="A27" t="s">
        <v>24</v>
      </c>
      <c r="B27" t="s">
        <v>27</v>
      </c>
      <c r="C27" t="s">
        <v>21</v>
      </c>
      <c r="D27" t="str">
        <f t="shared" si="0"/>
        <v>D20_VO_MA_L</v>
      </c>
      <c r="E27">
        <v>2</v>
      </c>
      <c r="F27" s="1">
        <v>2.0855354953278931</v>
      </c>
      <c r="G27" s="1">
        <v>17.07010274407002</v>
      </c>
      <c r="H27" s="1">
        <v>1.3572364804870831</v>
      </c>
      <c r="I27" s="1">
        <v>0.48200921736924446</v>
      </c>
      <c r="J27" s="1">
        <v>0.1712401166969684</v>
      </c>
      <c r="K27" s="1">
        <v>4.5283497526531642</v>
      </c>
      <c r="L27" s="1">
        <v>16.026806477527376</v>
      </c>
      <c r="M27" s="1">
        <v>2.7419559426662716</v>
      </c>
      <c r="N27" s="1">
        <v>4.4374445055177381</v>
      </c>
      <c r="O27" s="1">
        <v>2.1648133271320451</v>
      </c>
      <c r="P27" s="1">
        <v>0.96930362352543231</v>
      </c>
      <c r="Q27" s="1">
        <v>0.2473468352289544</v>
      </c>
      <c r="R27" s="1">
        <v>2.2906008202612997</v>
      </c>
      <c r="S27" s="1">
        <v>0.4207010274407002</v>
      </c>
      <c r="T27" s="1">
        <v>2.3297112172846814</v>
      </c>
      <c r="U27" s="1">
        <v>0.96084732146632279</v>
      </c>
      <c r="V27" s="1">
        <v>5.7555705889814384</v>
      </c>
      <c r="W27" s="1">
        <v>0.77375163840852401</v>
      </c>
      <c r="X27" s="1">
        <v>1.1130607585302947</v>
      </c>
      <c r="Y27" s="1">
        <v>32.020844784575701</v>
      </c>
    </row>
    <row r="28" spans="1:25" x14ac:dyDescent="0.3">
      <c r="A28" t="s">
        <v>24</v>
      </c>
      <c r="B28" t="s">
        <v>27</v>
      </c>
      <c r="C28" t="s">
        <v>21</v>
      </c>
      <c r="D28" t="str">
        <f t="shared" si="0"/>
        <v>D20_VO_MA_L</v>
      </c>
      <c r="E28">
        <v>6</v>
      </c>
      <c r="F28" s="1">
        <v>2.721781684235109</v>
      </c>
      <c r="G28" s="1">
        <v>13.974077258686027</v>
      </c>
      <c r="H28" s="1">
        <v>2.7631816396505418</v>
      </c>
      <c r="I28" s="1">
        <v>0.41506109147267073</v>
      </c>
      <c r="J28" s="1">
        <v>0.12950755283802001</v>
      </c>
      <c r="K28" s="1">
        <v>4.1261955564047854</v>
      </c>
      <c r="L28" s="1">
        <v>21.187223336836404</v>
      </c>
      <c r="M28" s="1">
        <v>3.05298132755857</v>
      </c>
      <c r="N28" s="1">
        <v>6.2322855960001275</v>
      </c>
      <c r="O28" s="1">
        <v>2.1230746366888527</v>
      </c>
      <c r="P28" s="1">
        <v>1.1793679606806575</v>
      </c>
      <c r="Q28" s="1">
        <v>0.21336900098722972</v>
      </c>
      <c r="R28" s="1">
        <v>2.9595660435442603</v>
      </c>
      <c r="S28" s="1">
        <v>0.49679946498519156</v>
      </c>
      <c r="T28" s="1">
        <v>1.8109826650955914</v>
      </c>
      <c r="U28" s="1">
        <v>1.330106259885566</v>
      </c>
      <c r="V28" s="1">
        <v>4.3990106472193036</v>
      </c>
      <c r="W28" s="1">
        <v>0.6687685105569886</v>
      </c>
      <c r="X28" s="1">
        <v>0.99572200460707194</v>
      </c>
      <c r="Y28" s="1">
        <v>27.131832319565195</v>
      </c>
    </row>
    <row r="29" spans="1:25" x14ac:dyDescent="0.3">
      <c r="A29" t="s">
        <v>24</v>
      </c>
      <c r="B29" t="s">
        <v>27</v>
      </c>
      <c r="C29" t="s">
        <v>21</v>
      </c>
      <c r="D29" t="str">
        <f t="shared" si="0"/>
        <v>D20_VO_MA_L</v>
      </c>
      <c r="E29">
        <v>7</v>
      </c>
      <c r="F29" s="1">
        <v>2.6266970233577873</v>
      </c>
      <c r="G29" s="1">
        <v>15.244750822160384</v>
      </c>
      <c r="H29" s="1">
        <v>1.8382662956404419</v>
      </c>
      <c r="I29" s="1">
        <v>0.4732692469854119</v>
      </c>
      <c r="J29" s="1">
        <v>0.12543216122775949</v>
      </c>
      <c r="K29" s="1">
        <v>3.7492621637574834</v>
      </c>
      <c r="L29" s="1">
        <v>17.927312589594401</v>
      </c>
      <c r="M29" s="1">
        <v>2.9924529892908338</v>
      </c>
      <c r="N29" s="1">
        <v>5.6402310481490856</v>
      </c>
      <c r="O29" s="1">
        <v>2.0248334598195461</v>
      </c>
      <c r="P29" s="1">
        <v>1.0656463445484441</v>
      </c>
      <c r="Q29" s="1">
        <v>0.25402647778058857</v>
      </c>
      <c r="R29" s="1">
        <v>2.9471287629648364</v>
      </c>
      <c r="S29" s="1">
        <v>0.35416139640779154</v>
      </c>
      <c r="T29" s="1">
        <v>2.1291845855468421</v>
      </c>
      <c r="U29" s="1">
        <v>1.2216460072518762</v>
      </c>
      <c r="V29" s="1">
        <v>4.7917193692554179</v>
      </c>
      <c r="W29" s="1">
        <v>0.77789020996711356</v>
      </c>
      <c r="X29" s="1">
        <v>1.0171599628973775</v>
      </c>
      <c r="Y29" s="1">
        <v>30.696095792225311</v>
      </c>
    </row>
    <row r="30" spans="1:25" x14ac:dyDescent="0.3">
      <c r="A30" t="s">
        <v>24</v>
      </c>
      <c r="B30" t="s">
        <v>28</v>
      </c>
      <c r="C30" t="s">
        <v>21</v>
      </c>
      <c r="D30" t="str">
        <f t="shared" si="0"/>
        <v>D20_MA_VO_L</v>
      </c>
      <c r="E30">
        <v>1</v>
      </c>
      <c r="F30" s="1">
        <v>1.4412644261392467</v>
      </c>
      <c r="G30" s="1">
        <v>20.779038509289951</v>
      </c>
      <c r="H30" s="1">
        <v>0.59377935159294815</v>
      </c>
      <c r="I30" s="1">
        <v>0.49877465533807641</v>
      </c>
      <c r="J30" s="1">
        <v>9.8243492718105951E-2</v>
      </c>
      <c r="K30" s="1">
        <v>5.7931272739050161</v>
      </c>
      <c r="L30" s="1">
        <v>13.707666231228474</v>
      </c>
      <c r="M30" s="1">
        <v>2.8900860440260399</v>
      </c>
      <c r="N30" s="1">
        <v>1.7878156477053126</v>
      </c>
      <c r="O30" s="1">
        <v>2.5554104094918326</v>
      </c>
      <c r="P30" s="1">
        <v>0.72117201248016238</v>
      </c>
      <c r="Q30" s="1">
        <v>0.29149168169108358</v>
      </c>
      <c r="R30" s="1">
        <v>0.75571917475466122</v>
      </c>
      <c r="S30" s="1">
        <v>0.33143683807097285</v>
      </c>
      <c r="T30" s="1">
        <v>2.5251816425016465</v>
      </c>
      <c r="U30" s="1">
        <v>1.0266984788452611</v>
      </c>
      <c r="V30" s="1">
        <v>4.7426776209960373</v>
      </c>
      <c r="W30" s="1">
        <v>0.69202284431105399</v>
      </c>
      <c r="X30" s="1">
        <v>1.3268269511049695</v>
      </c>
      <c r="Y30" s="1">
        <v>36.555216081704039</v>
      </c>
    </row>
    <row r="31" spans="1:25" x14ac:dyDescent="0.3">
      <c r="A31" t="s">
        <v>24</v>
      </c>
      <c r="B31" t="s">
        <v>28</v>
      </c>
      <c r="C31" t="s">
        <v>21</v>
      </c>
      <c r="D31" t="str">
        <f t="shared" si="0"/>
        <v>D20_MA_VO_L</v>
      </c>
      <c r="E31">
        <v>2</v>
      </c>
      <c r="F31" s="1">
        <v>0.66895659733265489</v>
      </c>
      <c r="G31" s="1">
        <v>15.500498271950471</v>
      </c>
      <c r="H31" s="1">
        <v>0.65411445412717606</v>
      </c>
      <c r="I31" s="1">
        <v>0.20460954561838732</v>
      </c>
      <c r="J31" s="1">
        <v>9.0113012318978863E-2</v>
      </c>
      <c r="K31" s="1">
        <v>6.3619786697199086</v>
      </c>
      <c r="L31" s="1">
        <v>19.443207599177324</v>
      </c>
      <c r="M31" s="1">
        <v>7.1645145559018726</v>
      </c>
      <c r="N31" s="1">
        <v>1.7799970315713591</v>
      </c>
      <c r="O31" s="1">
        <v>7.9723512075143654</v>
      </c>
      <c r="P31" s="1">
        <v>1.9167567796789859</v>
      </c>
      <c r="Q31" s="1">
        <v>1.1386044144774508</v>
      </c>
      <c r="R31" s="1">
        <v>1.0018446663698239</v>
      </c>
      <c r="S31" s="1">
        <v>1.1237622712719717</v>
      </c>
      <c r="T31" s="1">
        <v>1.6103725377944573</v>
      </c>
      <c r="U31" s="1">
        <v>2.8115259843521407</v>
      </c>
      <c r="V31" s="1">
        <v>4.3476878061192039</v>
      </c>
      <c r="W31" s="1">
        <v>0.38059495791192249</v>
      </c>
      <c r="X31" s="1">
        <v>1.0484914021584719</v>
      </c>
      <c r="Y31" s="1">
        <v>23.661556728791641</v>
      </c>
    </row>
    <row r="32" spans="1:25" x14ac:dyDescent="0.3">
      <c r="A32" t="s">
        <v>24</v>
      </c>
      <c r="B32" t="s">
        <v>28</v>
      </c>
      <c r="C32" t="s">
        <v>21</v>
      </c>
      <c r="D32" t="str">
        <f t="shared" si="0"/>
        <v>D20_MA_VO_L</v>
      </c>
      <c r="E32">
        <v>6</v>
      </c>
      <c r="F32" s="1">
        <v>0.57271446382775981</v>
      </c>
      <c r="G32" s="1">
        <v>16.944238897955461</v>
      </c>
      <c r="H32" s="1">
        <v>0.49364945820198058</v>
      </c>
      <c r="I32" s="1">
        <v>0.26050905699775978</v>
      </c>
      <c r="J32" s="1">
        <v>0.13380231721285718</v>
      </c>
      <c r="K32" s="1">
        <v>5.8741244564280857</v>
      </c>
      <c r="L32" s="1">
        <v>16.912815626488801</v>
      </c>
      <c r="M32" s="1">
        <v>6.9587341489868528</v>
      </c>
      <c r="N32" s="1">
        <v>1.3542416348210393</v>
      </c>
      <c r="O32" s="1">
        <v>7.2983082116103919</v>
      </c>
      <c r="P32" s="1">
        <v>1.7627441638875654</v>
      </c>
      <c r="Q32" s="1">
        <v>1.2741629752769807</v>
      </c>
      <c r="R32" s="1">
        <v>0.78051351707500016</v>
      </c>
      <c r="S32" s="1">
        <v>0.95080737534590931</v>
      </c>
      <c r="T32" s="1">
        <v>1.9066830202832148</v>
      </c>
      <c r="U32" s="1">
        <v>2.5746809524292216</v>
      </c>
      <c r="V32" s="1">
        <v>4.7246409130994493</v>
      </c>
      <c r="W32" s="1">
        <v>0.19259424447305201</v>
      </c>
      <c r="X32" s="1">
        <v>1.0592683446017861</v>
      </c>
      <c r="Y32" s="1">
        <v>26.424943995621014</v>
      </c>
    </row>
    <row r="33" spans="1:25" x14ac:dyDescent="0.3">
      <c r="A33" t="s">
        <v>24</v>
      </c>
      <c r="B33" t="s">
        <v>28</v>
      </c>
      <c r="C33" t="s">
        <v>21</v>
      </c>
      <c r="D33" t="str">
        <f t="shared" si="0"/>
        <v>D20_MA_VO_L</v>
      </c>
      <c r="E33">
        <v>7</v>
      </c>
      <c r="F33" s="1">
        <v>1.5895006239556673</v>
      </c>
      <c r="G33" s="1">
        <v>14.114088707459972</v>
      </c>
      <c r="H33" s="1">
        <v>1.4350980350684237</v>
      </c>
      <c r="I33" s="1">
        <v>0.20728018782123145</v>
      </c>
      <c r="J33" s="1">
        <v>0.12796378942025002</v>
      </c>
      <c r="K33" s="1">
        <v>4.6817826096152624</v>
      </c>
      <c r="L33" s="1">
        <v>22.549123289409675</v>
      </c>
      <c r="M33" s="1">
        <v>7.609086486600817</v>
      </c>
      <c r="N33" s="1">
        <v>3.1694832801032171</v>
      </c>
      <c r="O33" s="1">
        <v>7.1437636159817259</v>
      </c>
      <c r="P33" s="1">
        <v>2.6608007783582566</v>
      </c>
      <c r="Q33" s="1">
        <v>1.2077243596522769</v>
      </c>
      <c r="R33" s="1">
        <v>3.1303538568920666</v>
      </c>
      <c r="S33" s="1">
        <v>0.91266735760062612</v>
      </c>
      <c r="T33" s="1">
        <v>1.0913936419975043</v>
      </c>
      <c r="U33" s="1">
        <v>3.7490217644197217</v>
      </c>
      <c r="V33" s="1">
        <v>2.6650309862729755</v>
      </c>
      <c r="W33" s="1">
        <v>0.19564711605575416</v>
      </c>
      <c r="X33" s="1">
        <v>0.75826476871338233</v>
      </c>
      <c r="Y33" s="1">
        <v>19.436747816155165</v>
      </c>
    </row>
    <row r="34" spans="1:25" x14ac:dyDescent="0.3">
      <c r="A34" t="s">
        <v>19</v>
      </c>
      <c r="B34" t="s">
        <v>20</v>
      </c>
      <c r="C34" t="s">
        <v>25</v>
      </c>
      <c r="D34" t="str">
        <f t="shared" si="0"/>
        <v>D0_VO_G</v>
      </c>
      <c r="E34">
        <v>1</v>
      </c>
      <c r="F34" s="1">
        <v>1.5579984062442531</v>
      </c>
      <c r="G34" s="1">
        <v>19.857583621094786</v>
      </c>
      <c r="H34" s="1">
        <v>1.1452565333769231</v>
      </c>
      <c r="I34" s="1">
        <v>0.19002472364684009</v>
      </c>
      <c r="J34" s="1">
        <v>0.15426738317566047</v>
      </c>
      <c r="K34" s="1">
        <v>4.5861343250035755</v>
      </c>
      <c r="L34" s="1">
        <v>26.383809076234648</v>
      </c>
      <c r="M34" s="1">
        <v>10.263378353527715</v>
      </c>
      <c r="N34" s="1">
        <v>2.4621483010155085</v>
      </c>
      <c r="O34" s="1">
        <v>15.550356551766411</v>
      </c>
      <c r="P34" s="1">
        <v>1.7061359596248544</v>
      </c>
      <c r="Q34" s="1">
        <v>0.19717619174107598</v>
      </c>
      <c r="R34" s="1">
        <v>3.5593878343311331</v>
      </c>
      <c r="S34" s="1">
        <v>0.69675732003841362</v>
      </c>
      <c r="T34" s="1">
        <v>0.37698453239615043</v>
      </c>
      <c r="U34" s="1">
        <v>0.68245438384994173</v>
      </c>
      <c r="V34" s="1">
        <v>1.6928546617355589</v>
      </c>
      <c r="W34" s="1">
        <v>0.31772951104391001</v>
      </c>
      <c r="X34" s="1">
        <v>0.29729674506037879</v>
      </c>
      <c r="Y34" s="1">
        <v>6.888907051347541</v>
      </c>
    </row>
    <row r="35" spans="1:25" x14ac:dyDescent="0.3">
      <c r="A35" t="s">
        <v>19</v>
      </c>
      <c r="B35" t="s">
        <v>20</v>
      </c>
      <c r="C35" t="s">
        <v>25</v>
      </c>
      <c r="D35" t="str">
        <f t="shared" si="0"/>
        <v>D0_VO_G</v>
      </c>
      <c r="E35">
        <v>2</v>
      </c>
      <c r="F35" s="1">
        <v>1.0003180498414881</v>
      </c>
      <c r="G35" s="1">
        <v>25.841036637289811</v>
      </c>
      <c r="H35" s="1">
        <v>0.69765771681252509</v>
      </c>
      <c r="I35" s="1">
        <v>0.25033600426802366</v>
      </c>
      <c r="J35" s="1">
        <v>4.0012721993659524E-2</v>
      </c>
      <c r="K35" s="1">
        <v>6.4800090285116303</v>
      </c>
      <c r="L35" s="1">
        <v>21.170833803568314</v>
      </c>
      <c r="M35" s="1">
        <v>7.7245072792375016</v>
      </c>
      <c r="N35" s="1">
        <v>2.0037140013747963</v>
      </c>
      <c r="O35" s="1">
        <v>9.2880813386820442</v>
      </c>
      <c r="P35" s="1">
        <v>1.8036503914064987</v>
      </c>
      <c r="Q35" s="1">
        <v>0.43501010577722149</v>
      </c>
      <c r="R35" s="1">
        <v>2.8101242446316266</v>
      </c>
      <c r="S35" s="1">
        <v>0.52426925484000042</v>
      </c>
      <c r="T35" s="1">
        <v>0.50067200853604732</v>
      </c>
      <c r="U35" s="1">
        <v>0.72638479926951138</v>
      </c>
      <c r="V35" s="1">
        <v>2.5720998471308829</v>
      </c>
      <c r="W35" s="1">
        <v>0.15286911736039149</v>
      </c>
      <c r="X35" s="1">
        <v>0.43808800746904142</v>
      </c>
      <c r="Y35" s="1">
        <v>10.619786804009482</v>
      </c>
    </row>
    <row r="36" spans="1:25" x14ac:dyDescent="0.3">
      <c r="A36" t="s">
        <v>19</v>
      </c>
      <c r="B36" t="s">
        <v>20</v>
      </c>
      <c r="C36" t="s">
        <v>25</v>
      </c>
      <c r="D36" t="str">
        <f t="shared" si="0"/>
        <v>D0_VO_G</v>
      </c>
      <c r="E36">
        <v>6</v>
      </c>
      <c r="F36" s="1">
        <v>1.1017419843473868</v>
      </c>
      <c r="G36" s="1">
        <v>19.378944710931584</v>
      </c>
      <c r="H36" s="1">
        <v>0.97955061853067404</v>
      </c>
      <c r="I36" s="1">
        <v>0.20196919969704619</v>
      </c>
      <c r="J36" s="1">
        <v>0.12320121181519816</v>
      </c>
      <c r="K36" s="1">
        <v>4.6543802070184288</v>
      </c>
      <c r="L36" s="1">
        <v>23.520323150719513</v>
      </c>
      <c r="M36" s="1">
        <v>11.166877051249683</v>
      </c>
      <c r="N36" s="1">
        <v>1.4854834637717749</v>
      </c>
      <c r="O36" s="1">
        <v>19.773794496339306</v>
      </c>
      <c r="P36" s="1">
        <v>1.5026508457460237</v>
      </c>
      <c r="Q36" s="1">
        <v>0.21105781368341325</v>
      </c>
      <c r="R36" s="1">
        <v>2.07725321888412</v>
      </c>
      <c r="S36" s="1">
        <v>0.58773037111840432</v>
      </c>
      <c r="T36" s="1">
        <v>0.48068669527896984</v>
      </c>
      <c r="U36" s="1">
        <v>0.62206513506690231</v>
      </c>
      <c r="V36" s="1">
        <v>2.0883615248674579</v>
      </c>
      <c r="W36" s="1">
        <v>0.27871749558192377</v>
      </c>
      <c r="X36" s="1">
        <v>0.38374147942438774</v>
      </c>
      <c r="Y36" s="1">
        <v>7.5768745266346871</v>
      </c>
    </row>
    <row r="37" spans="1:25" x14ac:dyDescent="0.3">
      <c r="A37" t="s">
        <v>19</v>
      </c>
      <c r="B37" t="s">
        <v>20</v>
      </c>
      <c r="C37" t="s">
        <v>25</v>
      </c>
      <c r="D37" t="str">
        <f t="shared" si="0"/>
        <v>D0_VO_G</v>
      </c>
      <c r="E37">
        <v>7</v>
      </c>
      <c r="F37" s="1">
        <v>1.0145191665147926</v>
      </c>
      <c r="G37" s="1">
        <v>23.667051414454367</v>
      </c>
      <c r="H37" s="1">
        <v>0.61660895449851161</v>
      </c>
      <c r="I37" s="1">
        <v>9.9224429459530611E-2</v>
      </c>
      <c r="J37" s="1">
        <v>0.19338638802826885</v>
      </c>
      <c r="K37" s="1">
        <v>6.5376749083692758</v>
      </c>
      <c r="L37" s="1">
        <v>19.540125144280417</v>
      </c>
      <c r="M37" s="1">
        <v>8.4978636372840857</v>
      </c>
      <c r="N37" s="1">
        <v>1.7981896604094525</v>
      </c>
      <c r="O37" s="1">
        <v>10.399327703865703</v>
      </c>
      <c r="P37" s="1">
        <v>1.6270781443006701</v>
      </c>
      <c r="Q37" s="1">
        <v>0.71887086649251764</v>
      </c>
      <c r="R37" s="1">
        <v>2.06548812344329</v>
      </c>
      <c r="S37" s="1">
        <v>0.8596075572565457</v>
      </c>
      <c r="T37" s="1">
        <v>0.79987040074519566</v>
      </c>
      <c r="U37" s="1">
        <v>1.3202924083186522</v>
      </c>
      <c r="V37" s="1">
        <v>2.3530364700402968</v>
      </c>
      <c r="W37" s="1">
        <v>0.32501063118887064</v>
      </c>
      <c r="X37" s="1">
        <v>0.48599720551606823</v>
      </c>
      <c r="Y37" s="1">
        <v>15.127675515865784</v>
      </c>
    </row>
    <row r="38" spans="1:25" x14ac:dyDescent="0.3">
      <c r="A38" t="s">
        <v>19</v>
      </c>
      <c r="B38" t="s">
        <v>22</v>
      </c>
      <c r="C38" t="s">
        <v>25</v>
      </c>
      <c r="D38" t="str">
        <f t="shared" si="0"/>
        <v>D0_MA_G</v>
      </c>
      <c r="E38">
        <v>1</v>
      </c>
      <c r="F38" s="1">
        <v>4.5533548908649966</v>
      </c>
      <c r="G38" s="1">
        <v>16.096402586903803</v>
      </c>
      <c r="H38" s="1">
        <v>3.6075181891673407</v>
      </c>
      <c r="I38" s="1">
        <v>0.48100242522231201</v>
      </c>
      <c r="J38" s="1">
        <v>0.34963621665319317</v>
      </c>
      <c r="K38" s="1">
        <v>3.4064268391269206</v>
      </c>
      <c r="L38" s="1">
        <v>16.456143896523848</v>
      </c>
      <c r="M38" s="1">
        <v>3.6944219886822962</v>
      </c>
      <c r="N38" s="1">
        <v>8.0133387227162487</v>
      </c>
      <c r="O38" s="1">
        <v>1.7380759902991108</v>
      </c>
      <c r="P38" s="1">
        <v>1.837105901374293</v>
      </c>
      <c r="Q38" s="1">
        <v>9.9029911075181901E-2</v>
      </c>
      <c r="R38" s="1">
        <v>11.540016168148748</v>
      </c>
      <c r="S38" s="1">
        <v>0</v>
      </c>
      <c r="T38" s="1">
        <v>0.80739692805173824</v>
      </c>
      <c r="U38" s="1">
        <v>0.80840743734842369</v>
      </c>
      <c r="V38" s="1">
        <v>4.5139450282942608</v>
      </c>
      <c r="W38" s="1">
        <v>1.2105901374292645</v>
      </c>
      <c r="X38" s="1">
        <v>1.0731608730800324</v>
      </c>
      <c r="Y38" s="1">
        <v>15.139450282942603</v>
      </c>
    </row>
    <row r="39" spans="1:25" x14ac:dyDescent="0.3">
      <c r="A39" t="s">
        <v>19</v>
      </c>
      <c r="B39" t="s">
        <v>22</v>
      </c>
      <c r="C39" t="s">
        <v>25</v>
      </c>
      <c r="D39" t="str">
        <f t="shared" si="0"/>
        <v>D0_MA_G</v>
      </c>
      <c r="E39">
        <v>2</v>
      </c>
      <c r="F39" s="1">
        <v>4.602930689887212</v>
      </c>
      <c r="G39" s="1">
        <v>11.717737804694329</v>
      </c>
      <c r="H39" s="1">
        <v>3.144616188094449</v>
      </c>
      <c r="I39" s="1">
        <v>0.45597436901784727</v>
      </c>
      <c r="J39" s="1">
        <v>0.2229654403567447</v>
      </c>
      <c r="K39" s="1">
        <v>2.2085630781282957</v>
      </c>
      <c r="L39" s="1">
        <v>13.347795956491609</v>
      </c>
      <c r="M39" s="1">
        <v>2.4937981459720593</v>
      </c>
      <c r="N39" s="1">
        <v>11.262767784506917</v>
      </c>
      <c r="O39" s="1">
        <v>0</v>
      </c>
      <c r="P39" s="1">
        <v>1.4583145017927626</v>
      </c>
      <c r="Q39" s="1">
        <v>6.3273976317454586E-2</v>
      </c>
      <c r="R39" s="1">
        <v>24.994224994224997</v>
      </c>
      <c r="S39" s="1">
        <v>0</v>
      </c>
      <c r="T39" s="1">
        <v>0</v>
      </c>
      <c r="U39" s="1">
        <v>0.80147036668775817</v>
      </c>
      <c r="V39" s="1">
        <v>2.1603543342673777</v>
      </c>
      <c r="W39" s="1">
        <v>1.6481364307451265</v>
      </c>
      <c r="X39" s="1">
        <v>1.1158315506141594</v>
      </c>
      <c r="Y39" s="1">
        <v>14.159309811483727</v>
      </c>
    </row>
    <row r="40" spans="1:25" x14ac:dyDescent="0.3">
      <c r="A40" t="s">
        <v>19</v>
      </c>
      <c r="B40" t="s">
        <v>22</v>
      </c>
      <c r="C40" t="s">
        <v>25</v>
      </c>
      <c r="D40" t="str">
        <f t="shared" si="0"/>
        <v>D0_MA_G</v>
      </c>
      <c r="E40">
        <v>6</v>
      </c>
      <c r="F40" s="1">
        <v>4.946468754099353</v>
      </c>
      <c r="G40" s="1">
        <v>17.146143833059202</v>
      </c>
      <c r="H40" s="1">
        <v>3.1281218151179102</v>
      </c>
      <c r="I40" s="1">
        <v>0.90816439793745773</v>
      </c>
      <c r="J40" s="1">
        <v>0.24419531588984975</v>
      </c>
      <c r="K40" s="1">
        <v>3.4934057173994213</v>
      </c>
      <c r="L40" s="1">
        <v>13.323780789295769</v>
      </c>
      <c r="M40" s="1">
        <v>2.597350178101129</v>
      </c>
      <c r="N40" s="1">
        <v>10.144196324961404</v>
      </c>
      <c r="O40" s="1">
        <v>0</v>
      </c>
      <c r="P40" s="1">
        <v>1.3531649529268119</v>
      </c>
      <c r="Q40" s="1">
        <v>8.4762010474162722E-2</v>
      </c>
      <c r="R40" s="1">
        <v>15.856550387988014</v>
      </c>
      <c r="S40" s="1">
        <v>0</v>
      </c>
      <c r="T40" s="1">
        <v>0.88697389531891713</v>
      </c>
      <c r="U40" s="1">
        <v>0.61553364749094364</v>
      </c>
      <c r="V40" s="1">
        <v>3.5065236475918509</v>
      </c>
      <c r="W40" s="1">
        <v>0.24722253054964127</v>
      </c>
      <c r="X40" s="1">
        <v>0.89302832463850013</v>
      </c>
      <c r="Y40" s="1">
        <v>14.724372105225981</v>
      </c>
    </row>
    <row r="41" spans="1:25" x14ac:dyDescent="0.3">
      <c r="A41" t="s">
        <v>19</v>
      </c>
      <c r="B41" t="s">
        <v>22</v>
      </c>
      <c r="C41" t="s">
        <v>25</v>
      </c>
      <c r="D41" t="str">
        <f t="shared" si="0"/>
        <v>D0_MA_G</v>
      </c>
      <c r="E41">
        <v>7</v>
      </c>
      <c r="F41" s="1">
        <v>4.3507103200522534</v>
      </c>
      <c r="G41" s="1">
        <v>19.900187785760941</v>
      </c>
      <c r="H41" s="1">
        <v>2.0350261267145657</v>
      </c>
      <c r="I41" s="1">
        <v>0.34393370346178975</v>
      </c>
      <c r="J41" s="1">
        <v>0.26739059438275642</v>
      </c>
      <c r="K41" s="1">
        <v>4.3568337687785768</v>
      </c>
      <c r="L41" s="1">
        <v>9.2811071195297199</v>
      </c>
      <c r="M41" s="1">
        <v>3.039271717831483</v>
      </c>
      <c r="N41" s="1">
        <v>7.8288291966035279</v>
      </c>
      <c r="O41" s="1">
        <v>1.7166067929457871</v>
      </c>
      <c r="P41" s="1">
        <v>1.187949052906597</v>
      </c>
      <c r="Q41" s="1">
        <v>0.15818909209666884</v>
      </c>
      <c r="R41" s="1">
        <v>11.346750489875898</v>
      </c>
      <c r="S41" s="1">
        <v>0</v>
      </c>
      <c r="T41" s="1">
        <v>1.1593729588504245</v>
      </c>
      <c r="U41" s="1">
        <v>0.60213912475506204</v>
      </c>
      <c r="V41" s="1">
        <v>4.4895084911822343</v>
      </c>
      <c r="W41" s="1">
        <v>0.52865774003919019</v>
      </c>
      <c r="X41" s="1">
        <v>0.89096178967994777</v>
      </c>
      <c r="Y41" s="1">
        <v>18.208074787720445</v>
      </c>
    </row>
    <row r="42" spans="1:25" x14ac:dyDescent="0.3">
      <c r="A42" t="s">
        <v>23</v>
      </c>
      <c r="B42" t="s">
        <v>27</v>
      </c>
      <c r="C42" t="s">
        <v>25</v>
      </c>
      <c r="D42" t="str">
        <f t="shared" si="0"/>
        <v>D6_VO_MA_G</v>
      </c>
      <c r="E42">
        <v>1</v>
      </c>
      <c r="F42" s="1">
        <v>5.1388789935980297</v>
      </c>
      <c r="G42" s="1">
        <v>17.485827116263447</v>
      </c>
      <c r="H42" s="1">
        <v>2.561805986707514</v>
      </c>
      <c r="I42" s="1">
        <v>0.49058024854708854</v>
      </c>
      <c r="J42" s="1">
        <v>0.33203244723238184</v>
      </c>
      <c r="K42" s="1">
        <v>4.0864724023165149</v>
      </c>
      <c r="L42" s="1">
        <v>15.276180395110483</v>
      </c>
      <c r="M42" s="1">
        <v>4.1241310521012498</v>
      </c>
      <c r="N42" s="1">
        <v>9.0655565846658046</v>
      </c>
      <c r="O42" s="1">
        <v>3.0890270836938045</v>
      </c>
      <c r="P42" s="1">
        <v>1.5572360586660694</v>
      </c>
      <c r="Q42" s="1">
        <v>0.14758119510233991</v>
      </c>
      <c r="R42" s="1">
        <v>12.948468717875645</v>
      </c>
      <c r="S42" s="1">
        <v>0.56589754811655868</v>
      </c>
      <c r="T42" s="1">
        <v>0.71958555129209878</v>
      </c>
      <c r="U42" s="1">
        <v>0.65546406652349598</v>
      </c>
      <c r="V42" s="1">
        <v>3.928713193758842</v>
      </c>
      <c r="W42" s="1">
        <v>1.0890474397207153</v>
      </c>
      <c r="X42" s="1">
        <v>0.99642751727717771</v>
      </c>
      <c r="Y42" s="1">
        <v>11.619220160609053</v>
      </c>
    </row>
    <row r="43" spans="1:25" x14ac:dyDescent="0.3">
      <c r="A43" t="s">
        <v>23</v>
      </c>
      <c r="B43" t="s">
        <v>27</v>
      </c>
      <c r="C43" t="s">
        <v>25</v>
      </c>
      <c r="D43" t="str">
        <f t="shared" si="0"/>
        <v>D6_VO_MA_G</v>
      </c>
      <c r="E43">
        <v>2</v>
      </c>
      <c r="F43" s="1">
        <v>4.5851126867043996</v>
      </c>
      <c r="G43" s="1">
        <v>18.481436832103959</v>
      </c>
      <c r="H43" s="1">
        <v>2.0534929813448843</v>
      </c>
      <c r="I43" s="1">
        <v>0.32998917063402877</v>
      </c>
      <c r="J43" s="1">
        <v>0.14953347603879677</v>
      </c>
      <c r="K43" s="1">
        <v>4.0283198136531739</v>
      </c>
      <c r="L43" s="1">
        <v>18.164728959359227</v>
      </c>
      <c r="M43" s="1">
        <v>6.2462965611654848</v>
      </c>
      <c r="N43" s="1">
        <v>6.6478004127418719</v>
      </c>
      <c r="O43" s="1">
        <v>8.5317014364234502</v>
      </c>
      <c r="P43" s="1">
        <v>1.8072781512433336</v>
      </c>
      <c r="Q43" s="1">
        <v>0.18593817045013381</v>
      </c>
      <c r="R43" s="1">
        <v>10.502441715535031</v>
      </c>
      <c r="S43" s="1">
        <v>0.86532763940254587</v>
      </c>
      <c r="T43" s="1">
        <v>0.51081914958827979</v>
      </c>
      <c r="U43" s="1">
        <v>0.83774340532477876</v>
      </c>
      <c r="V43" s="1">
        <v>2.5050571095809238</v>
      </c>
      <c r="W43" s="1">
        <v>0.64771868167793867</v>
      </c>
      <c r="X43" s="1">
        <v>0.57211744753887339</v>
      </c>
      <c r="Y43" s="1">
        <v>9.4399378843914103</v>
      </c>
    </row>
    <row r="44" spans="1:25" x14ac:dyDescent="0.3">
      <c r="A44" t="s">
        <v>23</v>
      </c>
      <c r="B44" t="s">
        <v>27</v>
      </c>
      <c r="C44" t="s">
        <v>25</v>
      </c>
      <c r="D44" t="str">
        <f t="shared" si="0"/>
        <v>D6_VO_MA_G</v>
      </c>
      <c r="E44">
        <v>6</v>
      </c>
      <c r="F44" s="1">
        <v>1.4973831641693209</v>
      </c>
      <c r="G44" s="1">
        <v>18.08433278367832</v>
      </c>
      <c r="H44" s="1">
        <v>1.4297858393846594</v>
      </c>
      <c r="I44" s="1">
        <v>0.17411432141503733</v>
      </c>
      <c r="J44" s="1">
        <v>0</v>
      </c>
      <c r="K44" s="1">
        <v>5.0073230435183387</v>
      </c>
      <c r="L44" s="1">
        <v>21.977324170140417</v>
      </c>
      <c r="M44" s="1">
        <v>8.2550672388541226</v>
      </c>
      <c r="N44" s="1">
        <v>3.0941139117342806</v>
      </c>
      <c r="O44" s="1">
        <v>13.306430963671559</v>
      </c>
      <c r="P44" s="1">
        <v>2.3587369542284171</v>
      </c>
      <c r="Q44" s="1">
        <v>0.36564007497157835</v>
      </c>
      <c r="R44" s="1">
        <v>3.9360078658705207</v>
      </c>
      <c r="S44" s="1">
        <v>1.0825813984452615</v>
      </c>
      <c r="T44" s="1">
        <v>0.92587850917172798</v>
      </c>
      <c r="U44" s="1">
        <v>0.94636254698526179</v>
      </c>
      <c r="V44" s="1">
        <v>1.5957065456742834</v>
      </c>
      <c r="W44" s="1">
        <v>0.46806026403924744</v>
      </c>
      <c r="X44" s="1">
        <v>0.40148714114526257</v>
      </c>
      <c r="Y44" s="1">
        <v>13.495908313446748</v>
      </c>
    </row>
    <row r="45" spans="1:25" x14ac:dyDescent="0.3">
      <c r="A45" t="s">
        <v>23</v>
      </c>
      <c r="B45" t="s">
        <v>27</v>
      </c>
      <c r="C45" t="s">
        <v>25</v>
      </c>
      <c r="D45" t="str">
        <f t="shared" si="0"/>
        <v>D6_VO_MA_G</v>
      </c>
      <c r="E45">
        <v>7</v>
      </c>
      <c r="F45" s="1">
        <v>6.280597135201563</v>
      </c>
      <c r="G45" s="1">
        <v>15.551906843685154</v>
      </c>
      <c r="H45" s="1">
        <v>3.6222978826278784</v>
      </c>
      <c r="I45" s="1">
        <v>0.65777544976529601</v>
      </c>
      <c r="J45" s="1">
        <v>0.26366422005273288</v>
      </c>
      <c r="K45" s="1">
        <v>2.8597618711848014</v>
      </c>
      <c r="L45" s="1">
        <v>14.100368676592058</v>
      </c>
      <c r="M45" s="1">
        <v>3.2133287668473116</v>
      </c>
      <c r="N45" s="1">
        <v>9.5050063460724861</v>
      </c>
      <c r="O45" s="1">
        <v>2.5303704897556258</v>
      </c>
      <c r="P45" s="1">
        <v>1.5472329109333762</v>
      </c>
      <c r="Q45" s="1">
        <v>7.2526542700002E-2</v>
      </c>
      <c r="R45" s="1">
        <v>18.62219715131857</v>
      </c>
      <c r="S45" s="1">
        <v>0</v>
      </c>
      <c r="T45" s="1">
        <v>0.50365654652779179</v>
      </c>
      <c r="U45" s="1">
        <v>0.62554143078751734</v>
      </c>
      <c r="V45" s="1">
        <v>2.3963978483792334</v>
      </c>
      <c r="W45" s="1">
        <v>1.2893607591111469</v>
      </c>
      <c r="X45" s="1">
        <v>0.62856337006668406</v>
      </c>
      <c r="Y45" s="1">
        <v>11.293994399339203</v>
      </c>
    </row>
    <row r="46" spans="1:25" x14ac:dyDescent="0.3">
      <c r="A46" t="s">
        <v>23</v>
      </c>
      <c r="B46" t="s">
        <v>28</v>
      </c>
      <c r="C46" t="s">
        <v>25</v>
      </c>
      <c r="D46" t="str">
        <f t="shared" si="0"/>
        <v>D6_MA_VO_G</v>
      </c>
      <c r="E46">
        <v>1</v>
      </c>
      <c r="F46" s="1">
        <v>2.2956093290305506</v>
      </c>
      <c r="G46" s="1">
        <v>21.992039172969839</v>
      </c>
      <c r="H46" s="1">
        <v>1.3559874174140549</v>
      </c>
      <c r="I46" s="1">
        <v>0.28707841720027277</v>
      </c>
      <c r="J46" s="1">
        <v>0.20243119869634307</v>
      </c>
      <c r="K46" s="1">
        <v>4.9587197524203157</v>
      </c>
      <c r="L46" s="1">
        <v>23.852958841913448</v>
      </c>
      <c r="M46" s="1">
        <v>8.4372550416874521</v>
      </c>
      <c r="N46" s="1">
        <v>4.0211338579470839</v>
      </c>
      <c r="O46" s="1">
        <v>10.048762610581182</v>
      </c>
      <c r="P46" s="1">
        <v>1.2144842259571826</v>
      </c>
      <c r="Q46" s="1">
        <v>0.1211430200242286</v>
      </c>
      <c r="R46" s="1">
        <v>4.6217589152100667</v>
      </c>
      <c r="S46" s="1">
        <v>0.38582524864859363</v>
      </c>
      <c r="T46" s="1">
        <v>0.59248098868992471</v>
      </c>
      <c r="U46" s="1">
        <v>0.51104030295935099</v>
      </c>
      <c r="V46" s="1">
        <v>2.0767374861296335</v>
      </c>
      <c r="W46" s="1">
        <v>0.38378923150532934</v>
      </c>
      <c r="X46" s="1">
        <v>0.83069499445185324</v>
      </c>
      <c r="Y46" s="1">
        <v>8.9299711903574241</v>
      </c>
    </row>
    <row r="47" spans="1:25" x14ac:dyDescent="0.3">
      <c r="A47" t="s">
        <v>23</v>
      </c>
      <c r="B47" t="s">
        <v>28</v>
      </c>
      <c r="C47" t="s">
        <v>25</v>
      </c>
      <c r="D47" t="str">
        <f t="shared" si="0"/>
        <v>D6_MA_VO_G</v>
      </c>
      <c r="E47">
        <v>2</v>
      </c>
      <c r="F47" s="1">
        <v>2.5475966355934774</v>
      </c>
      <c r="G47" s="1">
        <v>25.074140426522536</v>
      </c>
      <c r="H47" s="1">
        <v>1.4504195386592982</v>
      </c>
      <c r="I47" s="1">
        <v>0.1923096387615259</v>
      </c>
      <c r="J47" s="1">
        <v>0.12195617708036911</v>
      </c>
      <c r="K47" s="1">
        <v>5.5101772285144577</v>
      </c>
      <c r="L47" s="1">
        <v>19.138857680745755</v>
      </c>
      <c r="M47" s="1">
        <v>7.2632314092247894</v>
      </c>
      <c r="N47" s="1">
        <v>3.4656221216813932</v>
      </c>
      <c r="O47" s="1">
        <v>7.1933926456745514</v>
      </c>
      <c r="P47" s="1">
        <v>1.7692486766060385</v>
      </c>
      <c r="Q47" s="1">
        <v>0.37753418556867979</v>
      </c>
      <c r="R47" s="1">
        <v>4.3117845322321076</v>
      </c>
      <c r="S47" s="1">
        <v>0.43320276521017415</v>
      </c>
      <c r="T47" s="1">
        <v>0.61033006406947432</v>
      </c>
      <c r="U47" s="1">
        <v>0.79757892286359167</v>
      </c>
      <c r="V47" s="1">
        <v>2.9969938966993586</v>
      </c>
      <c r="W47" s="1">
        <v>0.44636079312543647</v>
      </c>
      <c r="X47" s="1">
        <v>0.72369153533942643</v>
      </c>
      <c r="Y47" s="1">
        <v>11.357402402858327</v>
      </c>
    </row>
    <row r="48" spans="1:25" x14ac:dyDescent="0.3">
      <c r="A48" t="s">
        <v>23</v>
      </c>
      <c r="B48" t="s">
        <v>28</v>
      </c>
      <c r="C48" t="s">
        <v>25</v>
      </c>
      <c r="D48" t="str">
        <f t="shared" si="0"/>
        <v>D6_MA_VO_G</v>
      </c>
      <c r="E48">
        <v>6</v>
      </c>
      <c r="F48" s="1">
        <v>1.9594292450912636</v>
      </c>
      <c r="G48" s="1">
        <v>19.544493678604823</v>
      </c>
      <c r="H48" s="1">
        <v>1.3069636977112891</v>
      </c>
      <c r="I48" s="1">
        <v>0.3008252367982438</v>
      </c>
      <c r="J48" s="1">
        <v>0.1443671569765681</v>
      </c>
      <c r="K48" s="1">
        <v>4.9656490101223625</v>
      </c>
      <c r="L48" s="1">
        <v>18.093215171348429</v>
      </c>
      <c r="M48" s="1">
        <v>6.4057482011463875</v>
      </c>
      <c r="N48" s="1">
        <v>3.2277734867271031</v>
      </c>
      <c r="O48" s="1">
        <v>8.8763770884995328</v>
      </c>
      <c r="P48" s="1">
        <v>1.335420139030042</v>
      </c>
      <c r="Q48" s="1">
        <v>0.36891743566811658</v>
      </c>
      <c r="R48" s="1">
        <v>3.3050123988780031</v>
      </c>
      <c r="S48" s="1">
        <v>0.45022155372169598</v>
      </c>
      <c r="T48" s="1">
        <v>1.2388714988414165</v>
      </c>
      <c r="U48" s="1">
        <v>0.66161226066100254</v>
      </c>
      <c r="V48" s="1">
        <v>2.6403512337899917</v>
      </c>
      <c r="W48" s="1">
        <v>0.40652059026789705</v>
      </c>
      <c r="X48" s="1">
        <v>0.67177527541769999</v>
      </c>
      <c r="Y48" s="1">
        <v>18.944875807959672</v>
      </c>
    </row>
    <row r="49" spans="1:25" x14ac:dyDescent="0.3">
      <c r="A49" t="s">
        <v>23</v>
      </c>
      <c r="B49" t="s">
        <v>28</v>
      </c>
      <c r="C49" t="s">
        <v>25</v>
      </c>
      <c r="D49" t="str">
        <f t="shared" si="0"/>
        <v>D6_MA_VO_G</v>
      </c>
      <c r="E49">
        <v>7</v>
      </c>
      <c r="F49" s="1">
        <v>2.5360160722037697</v>
      </c>
      <c r="G49" s="1">
        <v>21.854966533068158</v>
      </c>
      <c r="H49" s="1">
        <v>1.5728953186677841</v>
      </c>
      <c r="I49" s="1">
        <v>0.27762914803186178</v>
      </c>
      <c r="J49" s="1">
        <v>0.19561412539894987</v>
      </c>
      <c r="K49" s="1">
        <v>4.8368045389841807</v>
      </c>
      <c r="L49" s="1">
        <v>20.360816936387589</v>
      </c>
      <c r="M49" s="1">
        <v>8.0340827637729308</v>
      </c>
      <c r="N49" s="1">
        <v>3.5940355163397375</v>
      </c>
      <c r="O49" s="1">
        <v>9.7836511766428078</v>
      </c>
      <c r="P49" s="1">
        <v>1.8384097402400734</v>
      </c>
      <c r="Q49" s="1">
        <v>0.2826769507233502</v>
      </c>
      <c r="R49" s="1">
        <v>4.555137148799127</v>
      </c>
      <c r="S49" s="1">
        <v>0.42906322877651359</v>
      </c>
      <c r="T49" s="1">
        <v>0.68246292388923113</v>
      </c>
      <c r="U49" s="1">
        <v>0.81370579386792941</v>
      </c>
      <c r="V49" s="1">
        <v>3.3335688974589361</v>
      </c>
      <c r="W49" s="1">
        <v>0.53506708529776992</v>
      </c>
      <c r="X49" s="1">
        <v>0.81875359655941782</v>
      </c>
      <c r="Y49" s="1">
        <v>11.096079876429789</v>
      </c>
    </row>
    <row r="50" spans="1:25" x14ac:dyDescent="0.3">
      <c r="A50" t="s">
        <v>24</v>
      </c>
      <c r="B50" t="s">
        <v>20</v>
      </c>
      <c r="C50" t="s">
        <v>25</v>
      </c>
      <c r="D50" t="str">
        <f t="shared" si="0"/>
        <v>D20_VO_G</v>
      </c>
      <c r="E50">
        <v>1</v>
      </c>
      <c r="F50" s="1">
        <v>1.1675074642232059</v>
      </c>
      <c r="G50" s="1">
        <v>18.471121177802946</v>
      </c>
      <c r="H50" s="1">
        <v>0.99351384742098225</v>
      </c>
      <c r="I50" s="1">
        <v>0.15237310820549779</v>
      </c>
      <c r="J50" s="1">
        <v>0.13815079613177772</v>
      </c>
      <c r="K50" s="1">
        <v>4.5114794605168331</v>
      </c>
      <c r="L50" s="1">
        <v>25.214660763924638</v>
      </c>
      <c r="M50" s="1">
        <v>11.59682899207248</v>
      </c>
      <c r="N50" s="1">
        <v>1.5577061669926902</v>
      </c>
      <c r="O50" s="1">
        <v>18.187995469988678</v>
      </c>
      <c r="P50" s="1">
        <v>2.5069494491918047</v>
      </c>
      <c r="Q50" s="1">
        <v>0.32430762895089055</v>
      </c>
      <c r="R50" s="1">
        <v>2.3061875836507779</v>
      </c>
      <c r="S50" s="1">
        <v>0.56522186760012361</v>
      </c>
      <c r="T50" s="1">
        <v>0.46741480490064863</v>
      </c>
      <c r="U50" s="1">
        <v>0.83599299907340685</v>
      </c>
      <c r="V50" s="1">
        <v>2.4050241943786679</v>
      </c>
      <c r="W50" s="1">
        <v>0.11530937918253888</v>
      </c>
      <c r="X50" s="1">
        <v>0.4282919798208587</v>
      </c>
      <c r="Y50" s="1">
        <v>7.0318130340780405</v>
      </c>
    </row>
    <row r="51" spans="1:25" x14ac:dyDescent="0.3">
      <c r="A51" t="s">
        <v>24</v>
      </c>
      <c r="B51" t="s">
        <v>20</v>
      </c>
      <c r="C51" t="s">
        <v>25</v>
      </c>
      <c r="D51" t="str">
        <f t="shared" si="0"/>
        <v>D20_VO_G</v>
      </c>
      <c r="E51">
        <v>2</v>
      </c>
      <c r="F51" s="1">
        <v>1.6779775530166285</v>
      </c>
      <c r="G51" s="1">
        <v>19.680942248933619</v>
      </c>
      <c r="H51" s="1">
        <v>0.98016477255538637</v>
      </c>
      <c r="I51" s="1">
        <v>0.17344479514354572</v>
      </c>
      <c r="J51" s="1">
        <v>0.11832883279225706</v>
      </c>
      <c r="K51" s="1">
        <v>4.1183054846874461</v>
      </c>
      <c r="L51" s="1">
        <v>27.585789627597894</v>
      </c>
      <c r="M51" s="1">
        <v>10.741476499238656</v>
      </c>
      <c r="N51" s="1">
        <v>2.2870511359625678</v>
      </c>
      <c r="O51" s="1">
        <v>14.108524004961327</v>
      </c>
      <c r="P51" s="1">
        <v>2.6944447245555474</v>
      </c>
      <c r="Q51" s="1">
        <v>0.3257131908800307</v>
      </c>
      <c r="R51" s="1">
        <v>3.6514162977603437</v>
      </c>
      <c r="S51" s="1">
        <v>0.60705678300241006</v>
      </c>
      <c r="T51" s="1">
        <v>0.35394839008944501</v>
      </c>
      <c r="U51" s="1">
        <v>0.86823237568949341</v>
      </c>
      <c r="V51" s="1">
        <v>1.6305827543436828</v>
      </c>
      <c r="W51" s="1">
        <v>0.38117518932709465</v>
      </c>
      <c r="X51" s="1">
        <v>0.31058719130355866</v>
      </c>
      <c r="Y51" s="1">
        <v>5.7720814383817194</v>
      </c>
    </row>
    <row r="52" spans="1:25" x14ac:dyDescent="0.3">
      <c r="A52" t="s">
        <v>24</v>
      </c>
      <c r="B52" t="s">
        <v>20</v>
      </c>
      <c r="C52" t="s">
        <v>25</v>
      </c>
      <c r="D52" t="str">
        <f t="shared" si="0"/>
        <v>D20_VO_G</v>
      </c>
      <c r="E52">
        <v>6</v>
      </c>
      <c r="F52" s="1">
        <v>1.5423202564802736</v>
      </c>
      <c r="G52" s="1">
        <v>21.832175328944039</v>
      </c>
      <c r="H52" s="1">
        <v>0.93247165670479493</v>
      </c>
      <c r="I52" s="1">
        <v>0.14159005633261529</v>
      </c>
      <c r="J52" s="1">
        <v>0.13608808610664358</v>
      </c>
      <c r="K52" s="1">
        <v>4.9981289885413194</v>
      </c>
      <c r="L52" s="1">
        <v>24.90973633908796</v>
      </c>
      <c r="M52" s="1">
        <v>10.275392659566938</v>
      </c>
      <c r="N52" s="1">
        <v>1.9863062188375458</v>
      </c>
      <c r="O52" s="1">
        <v>14.601980238073567</v>
      </c>
      <c r="P52" s="1">
        <v>2.4161331755615563</v>
      </c>
      <c r="Q52" s="1">
        <v>0.40757709072888543</v>
      </c>
      <c r="R52" s="1">
        <v>2.7286426570385429</v>
      </c>
      <c r="S52" s="1">
        <v>0.71199571184400812</v>
      </c>
      <c r="T52" s="1">
        <v>0.41769066618121503</v>
      </c>
      <c r="U52" s="1">
        <v>0.92640351143339716</v>
      </c>
      <c r="V52" s="1">
        <v>1.9003408274927436</v>
      </c>
      <c r="W52" s="1">
        <v>0.2669983919415031</v>
      </c>
      <c r="X52" s="1">
        <v>0.34790699556014038</v>
      </c>
      <c r="Y52" s="1">
        <v>6.9277991848458189</v>
      </c>
    </row>
    <row r="53" spans="1:25" x14ac:dyDescent="0.3">
      <c r="A53" t="s">
        <v>24</v>
      </c>
      <c r="B53" t="s">
        <v>20</v>
      </c>
      <c r="C53" t="s">
        <v>25</v>
      </c>
      <c r="D53" t="str">
        <f t="shared" si="0"/>
        <v>D20_VO_G</v>
      </c>
      <c r="E53">
        <v>7</v>
      </c>
      <c r="F53" s="1">
        <v>1.0680852818672937</v>
      </c>
      <c r="G53" s="1">
        <v>17.913109818961608</v>
      </c>
      <c r="H53" s="1">
        <v>0.90209905563116011</v>
      </c>
      <c r="I53" s="1">
        <v>9.0725390737762382E-2</v>
      </c>
      <c r="J53" s="1">
        <v>0</v>
      </c>
      <c r="K53" s="1">
        <v>4.2125448472101947</v>
      </c>
      <c r="L53" s="1">
        <v>25.373211266443978</v>
      </c>
      <c r="M53" s="1">
        <v>12.189162439688234</v>
      </c>
      <c r="N53" s="1">
        <v>1.4351107262155141</v>
      </c>
      <c r="O53" s="1">
        <v>20.597756608519937</v>
      </c>
      <c r="P53" s="1">
        <v>1.8887376799043263</v>
      </c>
      <c r="Q53" s="1">
        <v>0.28660975710338576</v>
      </c>
      <c r="R53" s="1">
        <v>2.1217369788444884</v>
      </c>
      <c r="S53" s="1">
        <v>0.57321951420677153</v>
      </c>
      <c r="T53" s="1">
        <v>0.37527320714256257</v>
      </c>
      <c r="U53" s="1">
        <v>0.93818301785640645</v>
      </c>
      <c r="V53" s="1">
        <v>1.9382242566703782</v>
      </c>
      <c r="W53" s="1">
        <v>9.5880242484226164E-2</v>
      </c>
      <c r="X53" s="1">
        <v>0.37733514784114813</v>
      </c>
      <c r="Y53" s="1">
        <v>6.5858385912821147</v>
      </c>
    </row>
    <row r="54" spans="1:25" x14ac:dyDescent="0.3">
      <c r="A54" t="s">
        <v>24</v>
      </c>
      <c r="B54" t="s">
        <v>22</v>
      </c>
      <c r="C54" t="s">
        <v>25</v>
      </c>
      <c r="D54" t="str">
        <f t="shared" si="0"/>
        <v>D20_MA_G</v>
      </c>
      <c r="E54">
        <v>1</v>
      </c>
      <c r="F54" s="1">
        <v>5.368757025855146</v>
      </c>
      <c r="G54" s="1">
        <v>10.394250843102617</v>
      </c>
      <c r="H54" s="1">
        <v>3.4005138911193189</v>
      </c>
      <c r="I54" s="1">
        <v>0.55102778223863824</v>
      </c>
      <c r="J54" s="1">
        <v>0.22083105411373813</v>
      </c>
      <c r="K54" s="1">
        <v>1.7534527059579252</v>
      </c>
      <c r="L54" s="1">
        <v>12.850289063754618</v>
      </c>
      <c r="M54" s="1">
        <v>2.5162598361972059</v>
      </c>
      <c r="N54" s="1">
        <v>13.630158985065039</v>
      </c>
      <c r="O54" s="1">
        <v>0</v>
      </c>
      <c r="P54" s="1">
        <v>1.4433113859001121</v>
      </c>
      <c r="Q54" s="1">
        <v>4.9180986028585193E-2</v>
      </c>
      <c r="R54" s="1">
        <v>29.490525132487555</v>
      </c>
      <c r="S54" s="1">
        <v>0</v>
      </c>
      <c r="T54" s="1">
        <v>0</v>
      </c>
      <c r="U54" s="1">
        <v>0.53797976553717675</v>
      </c>
      <c r="V54" s="1">
        <v>2.302473101011723</v>
      </c>
      <c r="W54" s="1">
        <v>1.352978962582303</v>
      </c>
      <c r="X54" s="1">
        <v>0.73972217761361814</v>
      </c>
      <c r="Y54" s="1">
        <v>10.345069857074032</v>
      </c>
    </row>
    <row r="55" spans="1:25" x14ac:dyDescent="0.3">
      <c r="A55" t="s">
        <v>24</v>
      </c>
      <c r="B55" t="s">
        <v>22</v>
      </c>
      <c r="C55" t="s">
        <v>25</v>
      </c>
      <c r="D55" t="str">
        <f t="shared" si="0"/>
        <v>D20_MA_G</v>
      </c>
      <c r="E55">
        <v>2</v>
      </c>
      <c r="F55" s="1">
        <v>6.6431653801738282</v>
      </c>
      <c r="G55" s="1">
        <v>14.638667720172613</v>
      </c>
      <c r="H55" s="1">
        <v>3.7257642983042607</v>
      </c>
      <c r="I55" s="1">
        <v>0.63109058125164608</v>
      </c>
      <c r="J55" s="1">
        <v>0.16955444302870387</v>
      </c>
      <c r="K55" s="1">
        <v>2.5415830952815086</v>
      </c>
      <c r="L55" s="1">
        <v>16.780121153183817</v>
      </c>
      <c r="M55" s="1">
        <v>3.3904657711866122</v>
      </c>
      <c r="N55" s="1">
        <v>12.369577989829617</v>
      </c>
      <c r="O55" s="1">
        <v>1.9287262707915473</v>
      </c>
      <c r="P55" s="1">
        <v>1.5762069733989748</v>
      </c>
      <c r="Q55" s="1">
        <v>7.0909054073218666E-2</v>
      </c>
      <c r="R55" s="1">
        <v>19.800846856702933</v>
      </c>
      <c r="S55" s="1">
        <v>0</v>
      </c>
      <c r="T55" s="1">
        <v>0.54296075690350287</v>
      </c>
      <c r="U55" s="1">
        <v>0.65540225693389254</v>
      </c>
      <c r="V55" s="1">
        <v>2.4119208249761943</v>
      </c>
      <c r="W55" s="1">
        <v>1.1669604327478269</v>
      </c>
      <c r="X55" s="1">
        <v>0.4173504325452298</v>
      </c>
      <c r="Y55" s="1">
        <v>6.0546202313661137</v>
      </c>
    </row>
    <row r="56" spans="1:25" x14ac:dyDescent="0.3">
      <c r="A56" t="s">
        <v>24</v>
      </c>
      <c r="B56" t="s">
        <v>22</v>
      </c>
      <c r="C56" t="s">
        <v>25</v>
      </c>
      <c r="D56" t="str">
        <f t="shared" si="0"/>
        <v>D20_MA_G</v>
      </c>
      <c r="E56">
        <v>6</v>
      </c>
      <c r="F56" s="1">
        <v>4.8508623197856995</v>
      </c>
      <c r="G56" s="1">
        <v>9.9354890491908545</v>
      </c>
      <c r="H56" s="1">
        <v>3.164347416050485</v>
      </c>
      <c r="I56" s="1">
        <v>0.46451897705496981</v>
      </c>
      <c r="J56" s="1">
        <v>0.18027689721178486</v>
      </c>
      <c r="K56" s="1">
        <v>1.6564164818957992</v>
      </c>
      <c r="L56" s="1">
        <v>11.196612924262338</v>
      </c>
      <c r="M56" s="1">
        <v>1.8139315561887372</v>
      </c>
      <c r="N56" s="1">
        <v>0</v>
      </c>
      <c r="O56" s="1">
        <v>13.391791157083665</v>
      </c>
      <c r="P56" s="1">
        <v>1.1236744153381559</v>
      </c>
      <c r="Q56" s="1">
        <v>0</v>
      </c>
      <c r="R56" s="1">
        <v>31.655513529240615</v>
      </c>
      <c r="S56" s="1">
        <v>0</v>
      </c>
      <c r="T56" s="1">
        <v>0</v>
      </c>
      <c r="U56" s="1">
        <v>0.5447814352934095</v>
      </c>
      <c r="V56" s="1">
        <v>1.7075837990228044</v>
      </c>
      <c r="W56" s="1">
        <v>1.6644427277196432</v>
      </c>
      <c r="X56" s="1">
        <v>0.69226370230654233</v>
      </c>
      <c r="Y56" s="1">
        <v>9.8762954862400036</v>
      </c>
    </row>
    <row r="57" spans="1:25" x14ac:dyDescent="0.3">
      <c r="A57" t="s">
        <v>24</v>
      </c>
      <c r="B57" t="s">
        <v>22</v>
      </c>
      <c r="C57" t="s">
        <v>25</v>
      </c>
      <c r="D57" t="str">
        <f t="shared" si="0"/>
        <v>D20_MA_G</v>
      </c>
      <c r="E57">
        <v>7</v>
      </c>
      <c r="F57" s="1">
        <v>6.649989365688648</v>
      </c>
      <c r="G57" s="1">
        <v>13.910692040471151</v>
      </c>
      <c r="H57" s="1">
        <v>3.8324032530864822</v>
      </c>
      <c r="I57" s="1">
        <v>0.74237621155190048</v>
      </c>
      <c r="J57" s="1">
        <v>0.29055446639521437</v>
      </c>
      <c r="K57" s="1">
        <v>2.3152415001468549</v>
      </c>
      <c r="L57" s="1">
        <v>16.946028337907773</v>
      </c>
      <c r="M57" s="1">
        <v>3.281444645877432</v>
      </c>
      <c r="N57" s="1">
        <v>12.464425696547394</v>
      </c>
      <c r="O57" s="1">
        <v>1.8199864285931313</v>
      </c>
      <c r="P57" s="1">
        <v>1.6660421118729556</v>
      </c>
      <c r="Q57" s="1">
        <v>7.2920992130609597E-2</v>
      </c>
      <c r="R57" s="1">
        <v>17.592189351509568</v>
      </c>
      <c r="S57" s="1">
        <v>0.81327162056777114</v>
      </c>
      <c r="T57" s="1">
        <v>0.57729118770065924</v>
      </c>
      <c r="U57" s="1">
        <v>0.78390066540405334</v>
      </c>
      <c r="V57" s="1">
        <v>2.4833648986702048</v>
      </c>
      <c r="W57" s="1">
        <v>1.2933348187609508</v>
      </c>
      <c r="X57" s="1">
        <v>0.42739803720996178</v>
      </c>
      <c r="Y57" s="1">
        <v>6.7148080253603011</v>
      </c>
    </row>
    <row r="58" spans="1:25" x14ac:dyDescent="0.3">
      <c r="A58" t="s">
        <v>24</v>
      </c>
      <c r="B58" t="s">
        <v>27</v>
      </c>
      <c r="C58" t="s">
        <v>25</v>
      </c>
      <c r="D58" t="str">
        <f t="shared" si="0"/>
        <v>D20_VO_MA_G</v>
      </c>
      <c r="E58">
        <v>1</v>
      </c>
      <c r="F58" s="1">
        <v>4.8419041874026032</v>
      </c>
      <c r="G58" s="1">
        <v>11.567888201880058</v>
      </c>
      <c r="H58" s="1">
        <v>3.4082340521791585</v>
      </c>
      <c r="I58" s="1">
        <v>0.54592067561453783</v>
      </c>
      <c r="J58" s="1">
        <v>0.20648462444979401</v>
      </c>
      <c r="K58" s="1">
        <v>1.9554617202030864</v>
      </c>
      <c r="L58" s="1">
        <v>13.995877947016536</v>
      </c>
      <c r="M58" s="1">
        <v>3.1820238274770016</v>
      </c>
      <c r="N58" s="1">
        <v>13.308198863921982</v>
      </c>
      <c r="O58" s="1">
        <v>0</v>
      </c>
      <c r="P58" s="1">
        <v>1.5512994520685666</v>
      </c>
      <c r="Q58" s="1">
        <v>2.010757552908058E-2</v>
      </c>
      <c r="R58" s="1">
        <v>28.095309908007842</v>
      </c>
      <c r="S58" s="1">
        <v>0</v>
      </c>
      <c r="T58" s="1">
        <v>9.0484089880862595E-3</v>
      </c>
      <c r="U58" s="1">
        <v>0.67963605288292372</v>
      </c>
      <c r="V58" s="1">
        <v>1.7574021012416428</v>
      </c>
      <c r="W58" s="1">
        <v>1.6568642235962396</v>
      </c>
      <c r="X58" s="1">
        <v>0.6183079475192278</v>
      </c>
      <c r="Y58" s="1">
        <v>9.4998240587141201</v>
      </c>
    </row>
    <row r="59" spans="1:25" x14ac:dyDescent="0.3">
      <c r="A59" t="s">
        <v>24</v>
      </c>
      <c r="B59" t="s">
        <v>27</v>
      </c>
      <c r="C59" t="s">
        <v>25</v>
      </c>
      <c r="D59" t="str">
        <f t="shared" si="0"/>
        <v>D20_VO_MA_G</v>
      </c>
      <c r="E59">
        <v>2</v>
      </c>
      <c r="F59" s="1">
        <v>3.6562887158670843</v>
      </c>
      <c r="G59" s="1">
        <v>17.060666189905419</v>
      </c>
      <c r="H59" s="1">
        <v>2.1424038839254234</v>
      </c>
      <c r="I59" s="1">
        <v>0.46232411035344118</v>
      </c>
      <c r="J59" s="1">
        <v>0.24103645676408558</v>
      </c>
      <c r="K59" s="1">
        <v>3.7993170898762094</v>
      </c>
      <c r="L59" s="1">
        <v>16.238756660388191</v>
      </c>
      <c r="M59" s="1">
        <v>5.163122853315337</v>
      </c>
      <c r="N59" s="1">
        <v>6.6397397286489852</v>
      </c>
      <c r="O59" s="1">
        <v>6.1270535147712053</v>
      </c>
      <c r="P59" s="1">
        <v>1.8362022944974363</v>
      </c>
      <c r="Q59" s="1">
        <v>0.17626736233519</v>
      </c>
      <c r="R59" s="1">
        <v>11.517813076016559</v>
      </c>
      <c r="S59" s="1">
        <v>0.75442431079461325</v>
      </c>
      <c r="T59" s="1">
        <v>0.7977357198255457</v>
      </c>
      <c r="U59" s="1">
        <v>0.83802540264501768</v>
      </c>
      <c r="V59" s="1">
        <v>4.0994752268812764</v>
      </c>
      <c r="W59" s="1">
        <v>1.2902770922935909</v>
      </c>
      <c r="X59" s="1">
        <v>0.86924990683010839</v>
      </c>
      <c r="Y59" s="1">
        <v>13.002487887914102</v>
      </c>
    </row>
    <row r="60" spans="1:25" x14ac:dyDescent="0.3">
      <c r="A60" t="s">
        <v>24</v>
      </c>
      <c r="B60" t="s">
        <v>27</v>
      </c>
      <c r="C60" t="s">
        <v>25</v>
      </c>
      <c r="D60" t="str">
        <f t="shared" si="0"/>
        <v>D20_VO_MA_G</v>
      </c>
      <c r="E60">
        <v>6</v>
      </c>
      <c r="F60" s="1">
        <v>5.4112684543537206</v>
      </c>
      <c r="G60" s="1">
        <v>10.950085367078438</v>
      </c>
      <c r="H60" s="1">
        <v>3.5613136486893642</v>
      </c>
      <c r="I60" s="1">
        <v>0.57547454052425429</v>
      </c>
      <c r="J60" s="1">
        <v>0.20517359295168361</v>
      </c>
      <c r="K60" s="1">
        <v>1.7515315858190219</v>
      </c>
      <c r="L60" s="1">
        <v>12.555990760269159</v>
      </c>
      <c r="M60" s="1">
        <v>2.1391985537812594</v>
      </c>
      <c r="N60" s="1">
        <v>13.113387566536106</v>
      </c>
      <c r="O60" s="1">
        <v>0</v>
      </c>
      <c r="P60" s="1">
        <v>1.3076227779451646</v>
      </c>
      <c r="Q60" s="1">
        <v>5.6241839911619976E-2</v>
      </c>
      <c r="R60" s="1">
        <v>30.973184694184997</v>
      </c>
      <c r="S60" s="1">
        <v>0</v>
      </c>
      <c r="T60" s="1">
        <v>0</v>
      </c>
      <c r="U60" s="1">
        <v>0.41578788791804761</v>
      </c>
      <c r="V60" s="1">
        <v>1.6521040474038367</v>
      </c>
      <c r="W60" s="1">
        <v>1.698302701616953</v>
      </c>
      <c r="X60" s="1">
        <v>0.59957818620066283</v>
      </c>
      <c r="Y60" s="1">
        <v>9.6223762177362655</v>
      </c>
    </row>
    <row r="61" spans="1:25" x14ac:dyDescent="0.3">
      <c r="A61" t="s">
        <v>24</v>
      </c>
      <c r="B61" t="s">
        <v>27</v>
      </c>
      <c r="C61" t="s">
        <v>25</v>
      </c>
      <c r="D61" t="str">
        <f t="shared" si="0"/>
        <v>D20_VO_MA_G</v>
      </c>
      <c r="E61">
        <v>7</v>
      </c>
      <c r="F61" s="1">
        <v>5.1957195156294009</v>
      </c>
      <c r="G61" s="1">
        <v>11.747193949390514</v>
      </c>
      <c r="H61" s="1">
        <v>3.7283260248622119</v>
      </c>
      <c r="I61" s="1">
        <v>0.63161282536106533</v>
      </c>
      <c r="J61" s="1">
        <v>0.20933556087840424</v>
      </c>
      <c r="K61" s="1">
        <v>1.9219938045620952</v>
      </c>
      <c r="L61" s="1">
        <v>13.918614474795833</v>
      </c>
      <c r="M61" s="1">
        <v>2.8060506094862614</v>
      </c>
      <c r="N61" s="1">
        <v>12.784125196121819</v>
      </c>
      <c r="O61" s="1">
        <v>0</v>
      </c>
      <c r="P61" s="1">
        <v>1.4824797843665769</v>
      </c>
      <c r="Q61" s="1">
        <v>4.5258880798165507E-2</v>
      </c>
      <c r="R61" s="1">
        <v>27.371565353823872</v>
      </c>
      <c r="S61" s="1">
        <v>0</v>
      </c>
      <c r="T61" s="1">
        <v>9.9569537755964124E-2</v>
      </c>
      <c r="U61" s="1">
        <v>0.81968861890010869</v>
      </c>
      <c r="V61" s="1">
        <v>2.0135173190650519</v>
      </c>
      <c r="W61" s="1">
        <v>1.7017339180110229</v>
      </c>
      <c r="X61" s="1">
        <v>0.61552077885505085</v>
      </c>
      <c r="Y61" s="1">
        <v>8.9853964677957912</v>
      </c>
    </row>
    <row r="62" spans="1:25" x14ac:dyDescent="0.3">
      <c r="A62" t="s">
        <v>24</v>
      </c>
      <c r="B62" t="s">
        <v>28</v>
      </c>
      <c r="C62" t="s">
        <v>25</v>
      </c>
      <c r="D62" t="str">
        <f t="shared" si="0"/>
        <v>D20_MA_VO_G</v>
      </c>
      <c r="E62">
        <v>1</v>
      </c>
      <c r="F62" s="1">
        <v>2.1235482377568893</v>
      </c>
      <c r="G62" s="1">
        <v>17.891145508343232</v>
      </c>
      <c r="H62" s="1">
        <v>1.3033151506612186</v>
      </c>
      <c r="I62" s="1">
        <v>0.26770797689257464</v>
      </c>
      <c r="J62" s="1">
        <v>0.14281910387063976</v>
      </c>
      <c r="K62" s="1">
        <v>3.9008876632918015</v>
      </c>
      <c r="L62" s="1">
        <v>23.523077232744917</v>
      </c>
      <c r="M62" s="1">
        <v>8.7910871359272154</v>
      </c>
      <c r="N62" s="1">
        <v>3.4087478110343996</v>
      </c>
      <c r="O62" s="1">
        <v>13.726575552021899</v>
      </c>
      <c r="P62" s="1">
        <v>1.1553712686942694</v>
      </c>
      <c r="Q62" s="1">
        <v>7.7494414363640032E-2</v>
      </c>
      <c r="R62" s="1">
        <v>6.2559127231738501</v>
      </c>
      <c r="S62" s="1">
        <v>0.54044805861395706</v>
      </c>
      <c r="T62" s="1">
        <v>0.55051226827157274</v>
      </c>
      <c r="U62" s="1">
        <v>0.522332481230249</v>
      </c>
      <c r="V62" s="1">
        <v>1.6746844870272339</v>
      </c>
      <c r="W62" s="1">
        <v>0.69141120347819096</v>
      </c>
      <c r="X62" s="1">
        <v>0.59982689559388902</v>
      </c>
      <c r="Y62" s="1">
        <v>8.4478975866025241</v>
      </c>
    </row>
    <row r="63" spans="1:25" x14ac:dyDescent="0.3">
      <c r="A63" t="s">
        <v>24</v>
      </c>
      <c r="B63" t="s">
        <v>28</v>
      </c>
      <c r="C63" t="s">
        <v>25</v>
      </c>
      <c r="D63" t="str">
        <f t="shared" si="0"/>
        <v>D20_MA_VO_G</v>
      </c>
      <c r="E63">
        <v>2</v>
      </c>
      <c r="F63" s="1">
        <v>1.8614896758732542</v>
      </c>
      <c r="G63" s="1">
        <v>12.220716032049575</v>
      </c>
      <c r="H63" s="1">
        <v>1.264796301227276</v>
      </c>
      <c r="I63" s="1">
        <v>0.23238362663697321</v>
      </c>
      <c r="J63" s="1">
        <v>3.8916483178862205E-2</v>
      </c>
      <c r="K63" s="1">
        <v>1.3228922078865193</v>
      </c>
      <c r="L63" s="1">
        <v>9.1658396068843651</v>
      </c>
      <c r="M63" s="1">
        <v>12.364745467308948</v>
      </c>
      <c r="N63" s="1">
        <v>22.525477475732856</v>
      </c>
      <c r="O63" s="1">
        <v>0</v>
      </c>
      <c r="P63" s="1">
        <v>3.137178959599138</v>
      </c>
      <c r="Q63" s="1">
        <v>0.16218440609038756</v>
      </c>
      <c r="R63" s="1">
        <v>8.3077146522717911</v>
      </c>
      <c r="S63" s="1">
        <v>0</v>
      </c>
      <c r="T63" s="1">
        <v>0.3618890852315364</v>
      </c>
      <c r="U63" s="1">
        <v>0.82060468156181177</v>
      </c>
      <c r="V63" s="1">
        <v>1.522596887027668</v>
      </c>
      <c r="W63" s="1">
        <v>0.85328362905763599</v>
      </c>
      <c r="X63" s="1">
        <v>0.50470818910217607</v>
      </c>
      <c r="Y63" s="1">
        <v>6.8613686427343801</v>
      </c>
    </row>
    <row r="64" spans="1:25" x14ac:dyDescent="0.3">
      <c r="A64" t="s">
        <v>24</v>
      </c>
      <c r="B64" t="s">
        <v>28</v>
      </c>
      <c r="C64" t="s">
        <v>25</v>
      </c>
      <c r="D64" t="str">
        <f t="shared" si="0"/>
        <v>D20_MA_VO_G</v>
      </c>
      <c r="E64">
        <v>6</v>
      </c>
      <c r="F64" s="1">
        <v>1.0773721132674485</v>
      </c>
      <c r="G64" s="1">
        <v>20.318500691279635</v>
      </c>
      <c r="H64" s="1">
        <v>0.63495314660248858</v>
      </c>
      <c r="I64" s="1">
        <v>0.26217420246812434</v>
      </c>
      <c r="J64" s="1">
        <v>9.9427538415185313E-2</v>
      </c>
      <c r="K64" s="1">
        <v>4.6996774028368069</v>
      </c>
      <c r="L64" s="1">
        <v>17.595370986737674</v>
      </c>
      <c r="M64" s="1">
        <v>6.6332121460392246</v>
      </c>
      <c r="N64" s="1">
        <v>4.244969020431153</v>
      </c>
      <c r="O64" s="1">
        <v>6.4632085616263</v>
      </c>
      <c r="P64" s="1">
        <v>1.7317835014593681</v>
      </c>
      <c r="Q64" s="1">
        <v>1.4091863382661682</v>
      </c>
      <c r="R64" s="1">
        <v>4.889139228839162</v>
      </c>
      <c r="S64" s="1">
        <v>0.75989553996620418</v>
      </c>
      <c r="T64" s="1">
        <v>0.81007732090736861</v>
      </c>
      <c r="U64" s="1">
        <v>0.78857084336115524</v>
      </c>
      <c r="V64" s="1">
        <v>2.8726509293870657</v>
      </c>
      <c r="W64" s="1">
        <v>0.64621844436479081</v>
      </c>
      <c r="X64" s="1">
        <v>0.58989195555327967</v>
      </c>
      <c r="Y64" s="1">
        <v>12.90900711761995</v>
      </c>
    </row>
    <row r="65" spans="1:25" x14ac:dyDescent="0.3">
      <c r="A65" t="s">
        <v>24</v>
      </c>
      <c r="B65" t="s">
        <v>28</v>
      </c>
      <c r="C65" t="s">
        <v>25</v>
      </c>
      <c r="D65" t="str">
        <f t="shared" si="0"/>
        <v>D20_MA_VO_G</v>
      </c>
      <c r="E65">
        <v>7</v>
      </c>
      <c r="F65" s="1">
        <v>2.1753540222958723</v>
      </c>
      <c r="G65" s="1">
        <v>17.092497740283218</v>
      </c>
      <c r="H65" s="1">
        <v>1.2513809380335443</v>
      </c>
      <c r="I65" s="1">
        <v>0.23099327106558201</v>
      </c>
      <c r="J65" s="1">
        <v>0.11573430075338578</v>
      </c>
      <c r="K65" s="1">
        <v>3.2077935121020387</v>
      </c>
      <c r="L65" s="1">
        <v>27.391784674098627</v>
      </c>
      <c r="M65" s="1">
        <v>10.377623782263734</v>
      </c>
      <c r="N65" s="1">
        <v>3.1384955307823645</v>
      </c>
      <c r="O65" s="1">
        <v>14.328613036055039</v>
      </c>
      <c r="P65" s="1">
        <v>2.4374811690268157</v>
      </c>
      <c r="Q65" s="1">
        <v>0.21191121823842521</v>
      </c>
      <c r="R65" s="1">
        <v>6.2247664959325109</v>
      </c>
      <c r="S65" s="1">
        <v>0.73516119313046102</v>
      </c>
      <c r="T65" s="1">
        <v>0.30229988952495729</v>
      </c>
      <c r="U65" s="1">
        <v>0.82655418298684347</v>
      </c>
      <c r="V65" s="1">
        <v>1.0605604097619767</v>
      </c>
      <c r="W65" s="1">
        <v>0.60158682334036362</v>
      </c>
      <c r="X65" s="1">
        <v>0.33142512805061769</v>
      </c>
      <c r="Y65" s="1">
        <v>5.5769810183790298</v>
      </c>
    </row>
    <row r="66" spans="1:25" x14ac:dyDescent="0.3">
      <c r="A66" t="s">
        <v>19</v>
      </c>
      <c r="B66" t="s">
        <v>20</v>
      </c>
      <c r="C66" t="s">
        <v>26</v>
      </c>
      <c r="D66" t="str">
        <f t="shared" si="0"/>
        <v>D0_VO_M</v>
      </c>
      <c r="E66">
        <v>1</v>
      </c>
      <c r="F66" s="1">
        <v>0.37279798800369457</v>
      </c>
      <c r="G66" s="1">
        <v>9.6749424110570779</v>
      </c>
      <c r="H66" s="1">
        <v>0.11239581130857659</v>
      </c>
      <c r="I66" s="1">
        <v>0.1212984498280678</v>
      </c>
      <c r="J66" s="1">
        <v>0</v>
      </c>
      <c r="K66" s="1">
        <v>2.7431254938182303</v>
      </c>
      <c r="L66" s="1">
        <v>12.577202568411213</v>
      </c>
      <c r="M66" s="1">
        <v>4.5926486462425302</v>
      </c>
      <c r="N66" s="1">
        <v>5.3849834744772487</v>
      </c>
      <c r="O66" s="1">
        <v>10.305916916126016</v>
      </c>
      <c r="P66" s="1">
        <v>1.019352110481744</v>
      </c>
      <c r="Q66" s="1">
        <v>1.6369726577714472</v>
      </c>
      <c r="R66" s="1">
        <v>8.9137668176405782</v>
      </c>
      <c r="S66" s="1">
        <v>1.9352110481744027</v>
      </c>
      <c r="T66" s="1">
        <v>0.56531754598769202</v>
      </c>
      <c r="U66" s="1">
        <v>1.0727679415986913</v>
      </c>
      <c r="V66" s="1">
        <v>2.2045158633890121</v>
      </c>
      <c r="W66" s="1">
        <v>0.55307641802339169</v>
      </c>
      <c r="X66" s="1">
        <v>0.65656959081247701</v>
      </c>
      <c r="Y66" s="1">
        <v>20.590690065768239</v>
      </c>
    </row>
    <row r="67" spans="1:25" x14ac:dyDescent="0.3">
      <c r="A67" t="s">
        <v>19</v>
      </c>
      <c r="B67" t="s">
        <v>20</v>
      </c>
      <c r="C67" t="s">
        <v>26</v>
      </c>
      <c r="D67" t="str">
        <f t="shared" ref="D67:D89" si="1">A67&amp;"_"&amp;B67&amp;"_"&amp;C67</f>
        <v>D0_VO_M</v>
      </c>
      <c r="E67">
        <v>2</v>
      </c>
      <c r="F67" s="1">
        <v>0.60049141132008954</v>
      </c>
      <c r="G67" s="1">
        <v>17.36797452594233</v>
      </c>
      <c r="H67" s="1">
        <v>0.29088024328165801</v>
      </c>
      <c r="I67" s="1">
        <v>0.15535649357088552</v>
      </c>
      <c r="J67" s="1">
        <v>0</v>
      </c>
      <c r="K67" s="1">
        <v>4.0491852047730807</v>
      </c>
      <c r="L67" s="1">
        <v>15.107041725889445</v>
      </c>
      <c r="M67" s="1">
        <v>6.4566599455701361</v>
      </c>
      <c r="N67" s="1">
        <v>1.9292852499476636</v>
      </c>
      <c r="O67" s="1">
        <v>14.598001300146542</v>
      </c>
      <c r="P67" s="1">
        <v>1.7210414394164768</v>
      </c>
      <c r="Q67" s="1">
        <v>0.51234588305292039</v>
      </c>
      <c r="R67" s="1">
        <v>2.663096772771846</v>
      </c>
      <c r="S67" s="1">
        <v>1.2428519485670841</v>
      </c>
      <c r="T67" s="1">
        <v>0.78669883978448407</v>
      </c>
      <c r="U67" s="1">
        <v>1.4819466939917805</v>
      </c>
      <c r="V67" s="1">
        <v>3.5092938441366694</v>
      </c>
      <c r="W67" s="1">
        <v>0.17188378012097974</v>
      </c>
      <c r="X67" s="1">
        <v>0.72499696999746577</v>
      </c>
      <c r="Y67" s="1">
        <v>23.906169085159597</v>
      </c>
    </row>
    <row r="68" spans="1:25" x14ac:dyDescent="0.3">
      <c r="A68" t="s">
        <v>19</v>
      </c>
      <c r="B68" t="s">
        <v>20</v>
      </c>
      <c r="C68" t="s">
        <v>26</v>
      </c>
      <c r="D68" t="str">
        <f t="shared" si="1"/>
        <v>D0_VO_M</v>
      </c>
      <c r="E68">
        <v>6</v>
      </c>
      <c r="F68" s="1">
        <v>0.94542048338434381</v>
      </c>
      <c r="G68" s="1">
        <v>18.920390802844974</v>
      </c>
      <c r="H68" s="1">
        <v>0.65678404548474578</v>
      </c>
      <c r="I68" s="1">
        <v>0.14268442779187679</v>
      </c>
      <c r="J68" s="1">
        <v>0</v>
      </c>
      <c r="K68" s="1">
        <v>4.7989892278702984</v>
      </c>
      <c r="L68" s="1">
        <v>18.405201991046823</v>
      </c>
      <c r="M68" s="1">
        <v>7.587326137390944</v>
      </c>
      <c r="N68" s="1">
        <v>1.8755922492947465</v>
      </c>
      <c r="O68" s="1">
        <v>16.681007722386205</v>
      </c>
      <c r="P68" s="1">
        <v>1.6283451873958457</v>
      </c>
      <c r="Q68" s="1">
        <v>0.37903954863796269</v>
      </c>
      <c r="R68" s="1">
        <v>2.1969045103527898</v>
      </c>
      <c r="S68" s="1">
        <v>1.1741512454934595</v>
      </c>
      <c r="T68" s="1">
        <v>0.53697269390378055</v>
      </c>
      <c r="U68" s="1">
        <v>1.262375968021261</v>
      </c>
      <c r="V68" s="1">
        <v>2.4278136606724683</v>
      </c>
      <c r="W68" s="1">
        <v>0.16882508631863283</v>
      </c>
      <c r="X68" s="1">
        <v>0.74065199159142148</v>
      </c>
      <c r="Y68" s="1">
        <v>17.759309886614894</v>
      </c>
    </row>
    <row r="69" spans="1:25" x14ac:dyDescent="0.3">
      <c r="A69" t="s">
        <v>19</v>
      </c>
      <c r="B69" t="s">
        <v>20</v>
      </c>
      <c r="C69" t="s">
        <v>26</v>
      </c>
      <c r="D69" t="str">
        <f t="shared" si="1"/>
        <v>D0_VO_M</v>
      </c>
      <c r="E69">
        <v>7</v>
      </c>
      <c r="F69" s="1">
        <v>1.2548149254686882</v>
      </c>
      <c r="G69" s="1">
        <v>18.423158591107459</v>
      </c>
      <c r="H69" s="1">
        <v>0.83440924465689992</v>
      </c>
      <c r="I69" s="1">
        <v>0.13444445630021662</v>
      </c>
      <c r="J69" s="1">
        <v>0.11179047271399892</v>
      </c>
      <c r="K69" s="1">
        <v>4.9477693957468603</v>
      </c>
      <c r="L69" s="1">
        <v>22.293238297463699</v>
      </c>
      <c r="M69" s="1">
        <v>8.9533605778977599</v>
      </c>
      <c r="N69" s="1">
        <v>1.6656174308304612</v>
      </c>
      <c r="O69" s="1">
        <v>17.606888677856148</v>
      </c>
      <c r="P69" s="1">
        <v>1.9281042264642174</v>
      </c>
      <c r="Q69" s="1">
        <v>0.4033333689006498</v>
      </c>
      <c r="R69" s="1">
        <v>2.6387392097653626</v>
      </c>
      <c r="S69" s="1">
        <v>1.6047973196470302</v>
      </c>
      <c r="T69" s="1">
        <v>0.41186952485621914</v>
      </c>
      <c r="U69" s="1">
        <v>1.5535803839136142</v>
      </c>
      <c r="V69" s="1">
        <v>1.5034304676746446</v>
      </c>
      <c r="W69" s="1">
        <v>0.20273370394477108</v>
      </c>
      <c r="X69" s="1">
        <v>0.46948857755631196</v>
      </c>
      <c r="Y69" s="1">
        <v>11.153554775445748</v>
      </c>
    </row>
    <row r="70" spans="1:25" x14ac:dyDescent="0.3">
      <c r="A70" t="s">
        <v>19</v>
      </c>
      <c r="B70" t="s">
        <v>22</v>
      </c>
      <c r="C70" t="s">
        <v>26</v>
      </c>
      <c r="D70" t="str">
        <f t="shared" si="1"/>
        <v>D0_MA_M</v>
      </c>
      <c r="E70">
        <v>1</v>
      </c>
      <c r="F70" s="1">
        <v>3.7415586785909838</v>
      </c>
      <c r="G70" s="1">
        <v>18.606269392224856</v>
      </c>
      <c r="H70" s="1">
        <v>2.3110969154955279</v>
      </c>
      <c r="I70" s="1">
        <v>0.28289833911297685</v>
      </c>
      <c r="J70" s="1">
        <v>0.29089256292256127</v>
      </c>
      <c r="K70" s="1">
        <v>3.9822504106588794</v>
      </c>
      <c r="L70" s="1">
        <v>14.611471071363386</v>
      </c>
      <c r="M70" s="1">
        <v>2.1616627121737544</v>
      </c>
      <c r="N70" s="1">
        <v>6.4667366307720382</v>
      </c>
      <c r="O70" s="1">
        <v>1.6129768205876984</v>
      </c>
      <c r="P70" s="1">
        <v>1.3814108413944151</v>
      </c>
      <c r="Q70" s="1">
        <v>0</v>
      </c>
      <c r="R70" s="1">
        <v>7.5161982113524379</v>
      </c>
      <c r="S70" s="1">
        <v>0</v>
      </c>
      <c r="T70" s="1">
        <v>0.50419784632232156</v>
      </c>
      <c r="U70" s="1">
        <v>0.80876984851250222</v>
      </c>
      <c r="V70" s="1">
        <v>4.5777057857273222</v>
      </c>
      <c r="W70" s="1">
        <v>0.33993429457930274</v>
      </c>
      <c r="X70" s="1">
        <v>1.2753239642270489</v>
      </c>
      <c r="Y70" s="1">
        <v>27.725177952181056</v>
      </c>
    </row>
    <row r="71" spans="1:25" x14ac:dyDescent="0.3">
      <c r="A71" t="s">
        <v>19</v>
      </c>
      <c r="B71" t="s">
        <v>22</v>
      </c>
      <c r="C71" t="s">
        <v>26</v>
      </c>
      <c r="D71" t="str">
        <f t="shared" si="1"/>
        <v>D0_MA_M</v>
      </c>
      <c r="E71">
        <v>2</v>
      </c>
      <c r="F71" s="1">
        <v>3.4543491847054146</v>
      </c>
      <c r="G71" s="1">
        <v>18.925061076075224</v>
      </c>
      <c r="H71" s="1">
        <v>1.9180728367706379</v>
      </c>
      <c r="I71" s="1">
        <v>0.44883813419692065</v>
      </c>
      <c r="J71" s="1">
        <v>0.23277467411545624</v>
      </c>
      <c r="K71" s="1">
        <v>4.2247599568206358</v>
      </c>
      <c r="L71" s="1">
        <v>9.392648144991762</v>
      </c>
      <c r="M71" s="1">
        <v>2.0680643145275837</v>
      </c>
      <c r="N71" s="1">
        <v>6.1757854667348449</v>
      </c>
      <c r="O71" s="1">
        <v>1.2237941026078063</v>
      </c>
      <c r="P71" s="1">
        <v>1.2169763081643088</v>
      </c>
      <c r="Q71" s="1">
        <v>0</v>
      </c>
      <c r="R71" s="1">
        <v>7.0859610249417653</v>
      </c>
      <c r="S71" s="1">
        <v>0</v>
      </c>
      <c r="T71" s="1">
        <v>0.56814953695812742</v>
      </c>
      <c r="U71" s="1">
        <v>0.98971649338105783</v>
      </c>
      <c r="V71" s="1">
        <v>4.2656667234816199</v>
      </c>
      <c r="W71" s="1">
        <v>0.3727060962445316</v>
      </c>
      <c r="X71" s="1">
        <v>1.423782739617067</v>
      </c>
      <c r="Y71" s="1">
        <v>29.764217942162379</v>
      </c>
    </row>
    <row r="72" spans="1:25" x14ac:dyDescent="0.3">
      <c r="A72" t="s">
        <v>19</v>
      </c>
      <c r="B72" t="s">
        <v>22</v>
      </c>
      <c r="C72" t="s">
        <v>26</v>
      </c>
      <c r="D72" t="str">
        <f t="shared" si="1"/>
        <v>D0_MA_M</v>
      </c>
      <c r="E72">
        <v>6</v>
      </c>
      <c r="F72" s="1">
        <v>3.6268511128846326</v>
      </c>
      <c r="G72" s="1">
        <v>19.254899352664715</v>
      </c>
      <c r="H72" s="1">
        <v>2.3576749135408352</v>
      </c>
      <c r="I72" s="1">
        <v>0.33364369956548728</v>
      </c>
      <c r="J72" s="1">
        <v>0.32210935612640496</v>
      </c>
      <c r="K72" s="1">
        <v>4.1201117318435756</v>
      </c>
      <c r="L72" s="1">
        <v>14.816662232863351</v>
      </c>
      <c r="M72" s="1">
        <v>2.1581537642990161</v>
      </c>
      <c r="N72" s="1">
        <v>6.2150837988826826</v>
      </c>
      <c r="O72" s="1">
        <v>1.1505719606278266</v>
      </c>
      <c r="P72" s="1">
        <v>1.3844550855724043</v>
      </c>
      <c r="Q72" s="1">
        <v>0</v>
      </c>
      <c r="R72" s="1">
        <v>7.9132304690963915</v>
      </c>
      <c r="S72" s="1">
        <v>0.41566906092045758</v>
      </c>
      <c r="T72" s="1">
        <v>0.69943247317548995</v>
      </c>
      <c r="U72" s="1">
        <v>0.89008601578433999</v>
      </c>
      <c r="V72" s="1">
        <v>3.5836215305489052</v>
      </c>
      <c r="W72" s="1">
        <v>0.3436197570275783</v>
      </c>
      <c r="X72" s="1">
        <v>1.2536578877361</v>
      </c>
      <c r="Y72" s="1">
        <v>27.42639886494635</v>
      </c>
    </row>
    <row r="73" spans="1:25" x14ac:dyDescent="0.3">
      <c r="A73" t="s">
        <v>19</v>
      </c>
      <c r="B73" t="s">
        <v>22</v>
      </c>
      <c r="C73" t="s">
        <v>26</v>
      </c>
      <c r="D73" t="str">
        <f t="shared" si="1"/>
        <v>D0_MA_M</v>
      </c>
      <c r="E73">
        <v>7</v>
      </c>
      <c r="F73" s="1">
        <v>2.1592830766045075</v>
      </c>
      <c r="G73" s="1">
        <v>20.967018302713772</v>
      </c>
      <c r="H73" s="1">
        <v>1.1446386048063319</v>
      </c>
      <c r="I73" s="1">
        <v>0.45440427024974983</v>
      </c>
      <c r="J73" s="1">
        <v>0</v>
      </c>
      <c r="K73" s="1">
        <v>4.517583719672829</v>
      </c>
      <c r="L73" s="1">
        <v>10.061315816719777</v>
      </c>
      <c r="M73" s="1">
        <v>1.3735663257675981</v>
      </c>
      <c r="N73" s="1">
        <v>3.5512556512936149</v>
      </c>
      <c r="O73" s="1">
        <v>0.79952143752804083</v>
      </c>
      <c r="P73" s="1">
        <v>0.94332025722732871</v>
      </c>
      <c r="Q73" s="1">
        <v>0</v>
      </c>
      <c r="R73" s="1">
        <v>3.7100095482416284</v>
      </c>
      <c r="S73" s="1">
        <v>5.4068356206932261E-2</v>
      </c>
      <c r="T73" s="1">
        <v>0.75350581522426874</v>
      </c>
      <c r="U73" s="1">
        <v>0.73279878518757124</v>
      </c>
      <c r="V73" s="1">
        <v>4.8155348740897539</v>
      </c>
      <c r="W73" s="1">
        <v>0.69943745901733645</v>
      </c>
      <c r="X73" s="1">
        <v>1.4126796047258046</v>
      </c>
      <c r="Y73" s="1">
        <v>40.186593348441804</v>
      </c>
    </row>
    <row r="74" spans="1:25" x14ac:dyDescent="0.3">
      <c r="A74" t="s">
        <v>24</v>
      </c>
      <c r="B74" t="s">
        <v>20</v>
      </c>
      <c r="C74" t="s">
        <v>26</v>
      </c>
      <c r="D74" t="str">
        <f t="shared" si="1"/>
        <v>D20_VO_M</v>
      </c>
      <c r="E74">
        <v>1</v>
      </c>
      <c r="F74" s="1">
        <v>1.2006503522741483</v>
      </c>
      <c r="G74" s="1">
        <v>17.671030141326547</v>
      </c>
      <c r="H74" s="1">
        <v>0.91924792595989491</v>
      </c>
      <c r="I74" s="1">
        <v>0.16675699337140951</v>
      </c>
      <c r="J74" s="1">
        <v>0</v>
      </c>
      <c r="K74" s="1">
        <v>4.5013965898194845</v>
      </c>
      <c r="L74" s="1">
        <v>23.117730437320212</v>
      </c>
      <c r="M74" s="1">
        <v>9.6979613957560336</v>
      </c>
      <c r="N74" s="1">
        <v>1.7644974361112269</v>
      </c>
      <c r="O74" s="1">
        <v>18.607995997832155</v>
      </c>
      <c r="P74" s="1">
        <v>2.3575269937883019</v>
      </c>
      <c r="Q74" s="1">
        <v>0.31058490015425017</v>
      </c>
      <c r="R74" s="1">
        <v>2.0469420936340517</v>
      </c>
      <c r="S74" s="1">
        <v>1.1391587109684411</v>
      </c>
      <c r="T74" s="1">
        <v>0.37311877266852872</v>
      </c>
      <c r="U74" s="1">
        <v>1.4434902238712635</v>
      </c>
      <c r="V74" s="1">
        <v>2.3325134447825904</v>
      </c>
      <c r="W74" s="1">
        <v>0.27202234543711179</v>
      </c>
      <c r="X74" s="1">
        <v>0.72747738358277392</v>
      </c>
      <c r="Y74" s="1">
        <v>9.7198482511360318</v>
      </c>
    </row>
    <row r="75" spans="1:25" x14ac:dyDescent="0.3">
      <c r="A75" t="s">
        <v>24</v>
      </c>
      <c r="B75" t="s">
        <v>20</v>
      </c>
      <c r="C75" t="s">
        <v>26</v>
      </c>
      <c r="D75" t="str">
        <f t="shared" si="1"/>
        <v>D20_VO_M</v>
      </c>
      <c r="E75">
        <v>2</v>
      </c>
      <c r="F75" s="1">
        <v>0.68820804975102745</v>
      </c>
      <c r="G75" s="1">
        <v>18.159777338059101</v>
      </c>
      <c r="H75" s="1">
        <v>0.50229402683250346</v>
      </c>
      <c r="I75" s="1">
        <v>0</v>
      </c>
      <c r="J75" s="1">
        <v>0</v>
      </c>
      <c r="K75" s="1">
        <v>4.5978386135815095</v>
      </c>
      <c r="L75" s="1">
        <v>20.935441083737416</v>
      </c>
      <c r="M75" s="1">
        <v>8.7901454695688113</v>
      </c>
      <c r="N75" s="1">
        <v>1.2970492943964864</v>
      </c>
      <c r="O75" s="1">
        <v>16.770314640457503</v>
      </c>
      <c r="P75" s="1">
        <v>2.3603470395094481</v>
      </c>
      <c r="Q75" s="1">
        <v>0.30876948835591123</v>
      </c>
      <c r="R75" s="1">
        <v>1.555806823370806</v>
      </c>
      <c r="S75" s="1">
        <v>0.83498227837091477</v>
      </c>
      <c r="T75" s="1">
        <v>0.42401443823523016</v>
      </c>
      <c r="U75" s="1">
        <v>1.7156276500902392</v>
      </c>
      <c r="V75" s="1">
        <v>2.7680532301202461</v>
      </c>
      <c r="W75" s="1">
        <v>0</v>
      </c>
      <c r="X75" s="1">
        <v>0.5631781512970494</v>
      </c>
      <c r="Y75" s="1">
        <v>16.974711344017049</v>
      </c>
    </row>
    <row r="76" spans="1:25" x14ac:dyDescent="0.3">
      <c r="A76" t="s">
        <v>24</v>
      </c>
      <c r="B76" t="s">
        <v>20</v>
      </c>
      <c r="C76" t="s">
        <v>26</v>
      </c>
      <c r="D76" t="str">
        <f t="shared" si="1"/>
        <v>D20_VO_M</v>
      </c>
      <c r="E76">
        <v>6</v>
      </c>
      <c r="F76" s="1">
        <v>0.6809723651912265</v>
      </c>
      <c r="G76" s="1">
        <v>18.902073459045507</v>
      </c>
      <c r="H76" s="1">
        <v>0.18098933294118977</v>
      </c>
      <c r="I76" s="1">
        <v>0</v>
      </c>
      <c r="J76" s="1">
        <v>0</v>
      </c>
      <c r="K76" s="1">
        <v>5.1367035055371426</v>
      </c>
      <c r="L76" s="1">
        <v>16.606902480685044</v>
      </c>
      <c r="M76" s="1">
        <v>7.3809712340078955</v>
      </c>
      <c r="N76" s="1">
        <v>0.95924346458830578</v>
      </c>
      <c r="O76" s="1">
        <v>15.082067350655519</v>
      </c>
      <c r="P76" s="1">
        <v>1.4976867300883454</v>
      </c>
      <c r="Q76" s="1">
        <v>0.43776794905150279</v>
      </c>
      <c r="R76" s="1">
        <v>1.2431704806397972</v>
      </c>
      <c r="S76" s="1">
        <v>0.86083051480153372</v>
      </c>
      <c r="T76" s="1">
        <v>0.44003031571326762</v>
      </c>
      <c r="U76" s="1">
        <v>1.473931880139814</v>
      </c>
      <c r="V76" s="1">
        <v>4.0971460244561833</v>
      </c>
      <c r="W76" s="1">
        <v>0.2533850661176657</v>
      </c>
      <c r="X76" s="1">
        <v>0.74092508172799565</v>
      </c>
      <c r="Y76" s="1">
        <v>21.965317919075144</v>
      </c>
    </row>
    <row r="77" spans="1:25" x14ac:dyDescent="0.3">
      <c r="A77" t="s">
        <v>24</v>
      </c>
      <c r="B77" t="s">
        <v>20</v>
      </c>
      <c r="C77" t="s">
        <v>26</v>
      </c>
      <c r="D77" t="str">
        <f t="shared" si="1"/>
        <v>D20_VO_M</v>
      </c>
      <c r="E77">
        <v>7</v>
      </c>
      <c r="F77" s="1">
        <v>0.56308445149541375</v>
      </c>
      <c r="G77" s="1">
        <v>19.539253913101767</v>
      </c>
      <c r="H77" s="1">
        <v>0.32958316109354574</v>
      </c>
      <c r="I77" s="1">
        <v>0.14300557498296224</v>
      </c>
      <c r="J77" s="1">
        <v>0</v>
      </c>
      <c r="K77" s="1">
        <v>4.994022813858134</v>
      </c>
      <c r="L77" s="1">
        <v>16.556246997441541</v>
      </c>
      <c r="M77" s="1">
        <v>7.1391064386025667</v>
      </c>
      <c r="N77" s="1">
        <v>1.0647211949903359</v>
      </c>
      <c r="O77" s="1">
        <v>15.538449506742488</v>
      </c>
      <c r="P77" s="1">
        <v>1.6367434949221848</v>
      </c>
      <c r="Q77" s="1">
        <v>0.36868624800294947</v>
      </c>
      <c r="R77" s="1">
        <v>1.3228015685924004</v>
      </c>
      <c r="S77" s="1">
        <v>0.87479191571608916</v>
      </c>
      <c r="T77" s="1">
        <v>0.56531891360452258</v>
      </c>
      <c r="U77" s="1">
        <v>1.6557364228496092</v>
      </c>
      <c r="V77" s="1">
        <v>3.6555800105019718</v>
      </c>
      <c r="W77" s="1">
        <v>0.12848157127375512</v>
      </c>
      <c r="X77" s="1">
        <v>0.97645994168053896</v>
      </c>
      <c r="Y77" s="1">
        <v>21.569262739227099</v>
      </c>
    </row>
    <row r="78" spans="1:25" x14ac:dyDescent="0.3">
      <c r="A78" t="s">
        <v>24</v>
      </c>
      <c r="B78" t="s">
        <v>22</v>
      </c>
      <c r="C78" t="s">
        <v>26</v>
      </c>
      <c r="D78" t="str">
        <f t="shared" si="1"/>
        <v>D20_MA_M</v>
      </c>
      <c r="E78">
        <v>1</v>
      </c>
      <c r="F78" s="1">
        <v>3.3194152188522512</v>
      </c>
      <c r="G78" s="1">
        <v>18.711234011611893</v>
      </c>
      <c r="H78" s="1">
        <v>2.2783108770615517</v>
      </c>
      <c r="I78" s="1">
        <v>0.18839030946688848</v>
      </c>
      <c r="J78" s="1">
        <v>0.29993495386542673</v>
      </c>
      <c r="K78" s="1">
        <v>4.0432306183829274</v>
      </c>
      <c r="L78" s="1">
        <v>14.834359748372242</v>
      </c>
      <c r="M78" s="1">
        <v>2.6484813096982447</v>
      </c>
      <c r="N78" s="1">
        <v>5.9700999239828567</v>
      </c>
      <c r="O78" s="1">
        <v>1.5291564300587202</v>
      </c>
      <c r="P78" s="1">
        <v>1.4872919168438563</v>
      </c>
      <c r="Q78" s="1">
        <v>3.7457722350141567E-2</v>
      </c>
      <c r="R78" s="1">
        <v>7.2800185085216311</v>
      </c>
      <c r="S78" s="1">
        <v>0.3216957331247452</v>
      </c>
      <c r="T78" s="1">
        <v>0.58169639414337493</v>
      </c>
      <c r="U78" s="1">
        <v>0.85271403232381104</v>
      </c>
      <c r="V78" s="1">
        <v>4.7483171567385334</v>
      </c>
      <c r="W78" s="1">
        <v>0.75466293558373454</v>
      </c>
      <c r="X78" s="1">
        <v>1.3297491434300257</v>
      </c>
      <c r="Y78" s="1">
        <v>26.528881005629675</v>
      </c>
    </row>
    <row r="79" spans="1:25" x14ac:dyDescent="0.3">
      <c r="A79" t="s">
        <v>24</v>
      </c>
      <c r="B79" t="s">
        <v>22</v>
      </c>
      <c r="C79" t="s">
        <v>26</v>
      </c>
      <c r="D79" t="str">
        <f t="shared" si="1"/>
        <v>D20_MA_M</v>
      </c>
      <c r="E79">
        <v>2</v>
      </c>
      <c r="F79" s="1">
        <v>1.7104724276662893</v>
      </c>
      <c r="G79" s="1">
        <v>20.878604639957597</v>
      </c>
      <c r="H79" s="1">
        <v>1.390059986990773</v>
      </c>
      <c r="I79" s="1">
        <v>0.47941410296562198</v>
      </c>
      <c r="J79" s="1">
        <v>0</v>
      </c>
      <c r="K79" s="1">
        <v>4.6628442024621171</v>
      </c>
      <c r="L79" s="1">
        <v>10.888000192729287</v>
      </c>
      <c r="M79" s="1">
        <v>1.2623768339396277</v>
      </c>
      <c r="N79" s="1">
        <v>3.5064684767158933</v>
      </c>
      <c r="O79" s="1">
        <v>0.63600664916042304</v>
      </c>
      <c r="P79" s="1">
        <v>0.72514394468669441</v>
      </c>
      <c r="Q79" s="1">
        <v>4.4568647763135703E-2</v>
      </c>
      <c r="R79" s="1">
        <v>4.093088245922571</v>
      </c>
      <c r="S79" s="1">
        <v>0.28548025729359899</v>
      </c>
      <c r="T79" s="1">
        <v>0.88655472307210481</v>
      </c>
      <c r="U79" s="1">
        <v>0.71430292225782355</v>
      </c>
      <c r="V79" s="1">
        <v>5.5963766893926614</v>
      </c>
      <c r="W79" s="1">
        <v>1.0636247560769954</v>
      </c>
      <c r="X79" s="1">
        <v>1.3491050133705944</v>
      </c>
      <c r="Y79" s="1">
        <v>37.935146594714396</v>
      </c>
    </row>
    <row r="80" spans="1:25" x14ac:dyDescent="0.3">
      <c r="A80" t="s">
        <v>24</v>
      </c>
      <c r="B80" t="s">
        <v>22</v>
      </c>
      <c r="C80" t="s">
        <v>26</v>
      </c>
      <c r="D80" t="str">
        <f t="shared" si="1"/>
        <v>D20_MA_M</v>
      </c>
      <c r="E80">
        <v>6</v>
      </c>
      <c r="F80" s="1">
        <v>3.1239015319023484</v>
      </c>
      <c r="G80" s="1">
        <v>18.901021646199727</v>
      </c>
      <c r="H80" s="1">
        <v>2.0795772811284596</v>
      </c>
      <c r="I80" s="1">
        <v>0.37532174484924768</v>
      </c>
      <c r="J80" s="1">
        <v>0.30699127160705114</v>
      </c>
      <c r="K80" s="1">
        <v>3.8450635552380632</v>
      </c>
      <c r="L80" s="1">
        <v>13.730426007188942</v>
      </c>
      <c r="M80" s="1">
        <v>2.1272011883298747</v>
      </c>
      <c r="N80" s="1">
        <v>5.3009944325384675</v>
      </c>
      <c r="O80" s="1">
        <v>1.161116213672597</v>
      </c>
      <c r="P80" s="1">
        <v>1.1837942647208899</v>
      </c>
      <c r="Q80" s="1">
        <v>0.24152124366431948</v>
      </c>
      <c r="R80" s="1">
        <v>6.5584923631663088</v>
      </c>
      <c r="S80" s="1">
        <v>0.34243857082922291</v>
      </c>
      <c r="T80" s="1">
        <v>0.69848397228742165</v>
      </c>
      <c r="U80" s="1">
        <v>0.92753228787517994</v>
      </c>
      <c r="V80" s="1">
        <v>4.8406299962581221</v>
      </c>
      <c r="W80" s="1">
        <v>0.80166910455715434</v>
      </c>
      <c r="X80" s="1">
        <v>1.1792586545112314</v>
      </c>
      <c r="Y80" s="1">
        <v>29.999659829234279</v>
      </c>
    </row>
    <row r="81" spans="1:25" x14ac:dyDescent="0.3">
      <c r="A81" t="s">
        <v>24</v>
      </c>
      <c r="B81" t="s">
        <v>22</v>
      </c>
      <c r="C81" t="s">
        <v>26</v>
      </c>
      <c r="D81" t="str">
        <f t="shared" si="1"/>
        <v>D20_MA_M</v>
      </c>
      <c r="E81">
        <v>7</v>
      </c>
      <c r="F81" s="1">
        <v>4.0721803867876094</v>
      </c>
      <c r="G81" s="1">
        <v>19.254877631353757</v>
      </c>
      <c r="H81" s="1">
        <v>3.0677734040732503</v>
      </c>
      <c r="I81" s="1">
        <v>0.51022591134691075</v>
      </c>
      <c r="J81" s="1">
        <v>0.40195197123410814</v>
      </c>
      <c r="K81" s="1">
        <v>4.3256888584631179</v>
      </c>
      <c r="L81" s="1">
        <v>16.873823378401507</v>
      </c>
      <c r="M81" s="1">
        <v>2.8099863084032175</v>
      </c>
      <c r="N81" s="1">
        <v>6.482115351702892</v>
      </c>
      <c r="O81" s="1">
        <v>1.5242597980489474</v>
      </c>
      <c r="P81" s="1">
        <v>1.6280164299161388</v>
      </c>
      <c r="Q81" s="1">
        <v>0</v>
      </c>
      <c r="R81" s="1">
        <v>7.2693821666951912</v>
      </c>
      <c r="S81" s="1">
        <v>0</v>
      </c>
      <c r="T81" s="1">
        <v>0.40753893547835018</v>
      </c>
      <c r="U81" s="1">
        <v>1.0407752866678075</v>
      </c>
      <c r="V81" s="1">
        <v>4.6027297621085062</v>
      </c>
      <c r="W81" s="1">
        <v>0.66318671915112104</v>
      </c>
      <c r="X81" s="1">
        <v>1.5146328940612699</v>
      </c>
      <c r="Y81" s="1">
        <v>26.924311141536879</v>
      </c>
    </row>
    <row r="82" spans="1:25" x14ac:dyDescent="0.3">
      <c r="A82" t="s">
        <v>24</v>
      </c>
      <c r="B82" t="s">
        <v>27</v>
      </c>
      <c r="C82" t="s">
        <v>26</v>
      </c>
      <c r="D82" t="str">
        <f t="shared" si="1"/>
        <v>D20_VO_MA_M</v>
      </c>
      <c r="E82">
        <v>1</v>
      </c>
      <c r="F82" s="1">
        <v>0.59843328624630798</v>
      </c>
      <c r="G82" s="1">
        <v>19.57236419673815</v>
      </c>
      <c r="H82" s="1">
        <v>0.3146269423397971</v>
      </c>
      <c r="I82" s="1">
        <v>7.5767304481828682E-2</v>
      </c>
      <c r="J82" s="1">
        <v>0</v>
      </c>
      <c r="K82" s="1">
        <v>4.6025426993707459</v>
      </c>
      <c r="L82" s="1">
        <v>11.26621291896751</v>
      </c>
      <c r="M82" s="1">
        <v>3.5674842686528829</v>
      </c>
      <c r="N82" s="1">
        <v>2.9639142160010268</v>
      </c>
      <c r="O82" s="1">
        <v>7.9016309233337605</v>
      </c>
      <c r="P82" s="1">
        <v>1.0132271734942853</v>
      </c>
      <c r="Q82" s="1">
        <v>0.31976370874534477</v>
      </c>
      <c r="R82" s="1">
        <v>1.8440991395916269</v>
      </c>
      <c r="S82" s="1">
        <v>0.77950430204186449</v>
      </c>
      <c r="T82" s="1">
        <v>0.84371388211121101</v>
      </c>
      <c r="U82" s="1">
        <v>1.2251187877231282</v>
      </c>
      <c r="V82" s="1">
        <v>4.2943367150378835</v>
      </c>
      <c r="W82" s="1">
        <v>0</v>
      </c>
      <c r="X82" s="1">
        <v>2.0880955438551432</v>
      </c>
      <c r="Y82" s="1">
        <v>31.643765249775264</v>
      </c>
    </row>
    <row r="83" spans="1:25" x14ac:dyDescent="0.3">
      <c r="A83" t="s">
        <v>24</v>
      </c>
      <c r="B83" t="s">
        <v>27</v>
      </c>
      <c r="C83" t="s">
        <v>26</v>
      </c>
      <c r="D83" t="str">
        <f t="shared" si="1"/>
        <v>D20_VO_MA_M</v>
      </c>
      <c r="E83">
        <v>2</v>
      </c>
      <c r="F83" s="1">
        <v>1.9584310730456604</v>
      </c>
      <c r="G83" s="1">
        <v>19.006055316131146</v>
      </c>
      <c r="H83" s="1">
        <v>1.5416507555507066</v>
      </c>
      <c r="I83" s="1">
        <v>0.40041459822159187</v>
      </c>
      <c r="J83" s="1">
        <v>1.0171215460247499E-2</v>
      </c>
      <c r="K83" s="1">
        <v>4.2790900660084006</v>
      </c>
      <c r="L83" s="1">
        <v>17.779717418580546</v>
      </c>
      <c r="M83" s="1">
        <v>6.0662266106595384</v>
      </c>
      <c r="N83" s="1">
        <v>3.3364246358627456</v>
      </c>
      <c r="O83" s="1">
        <v>10.582074082155911</v>
      </c>
      <c r="P83" s="1">
        <v>1.8438710381321259</v>
      </c>
      <c r="Q83" s="1">
        <v>0.27603513174404015</v>
      </c>
      <c r="R83" s="1">
        <v>4.2758169221537283</v>
      </c>
      <c r="S83" s="1">
        <v>0.75282308657465491</v>
      </c>
      <c r="T83" s="1">
        <v>0.55425235939119522</v>
      </c>
      <c r="U83" s="1">
        <v>1.2939828705471605</v>
      </c>
      <c r="V83" s="1">
        <v>4.0128743658283783</v>
      </c>
      <c r="W83" s="1">
        <v>0.48006109868528724</v>
      </c>
      <c r="X83" s="1">
        <v>0.96557743712836175</v>
      </c>
      <c r="Y83" s="1">
        <v>18.566362991653484</v>
      </c>
    </row>
    <row r="84" spans="1:25" x14ac:dyDescent="0.3">
      <c r="A84" t="s">
        <v>24</v>
      </c>
      <c r="B84" t="s">
        <v>27</v>
      </c>
      <c r="C84" t="s">
        <v>26</v>
      </c>
      <c r="D84" t="str">
        <f t="shared" si="1"/>
        <v>D20_VO_MA_M</v>
      </c>
      <c r="E84">
        <v>6</v>
      </c>
      <c r="F84" s="1">
        <v>1.5674973159292533</v>
      </c>
      <c r="G84" s="1">
        <v>18.583940780923317</v>
      </c>
      <c r="H84" s="1">
        <v>1.0973611346555914</v>
      </c>
      <c r="I84" s="1">
        <v>0.19099282364242529</v>
      </c>
      <c r="J84" s="1">
        <v>0.11980624438408231</v>
      </c>
      <c r="K84" s="1">
        <v>4.5273210148612764</v>
      </c>
      <c r="L84" s="1">
        <v>16.452506074475899</v>
      </c>
      <c r="M84" s="1">
        <v>5.6755382268181052</v>
      </c>
      <c r="N84" s="1">
        <v>2.539413459908459</v>
      </c>
      <c r="O84" s="1">
        <v>10.364468553992202</v>
      </c>
      <c r="P84" s="1">
        <v>1.601401367463412</v>
      </c>
      <c r="Q84" s="1">
        <v>0.2339379555856925</v>
      </c>
      <c r="R84" s="1">
        <v>3.2446177318189529</v>
      </c>
      <c r="S84" s="1">
        <v>0.80126575125727517</v>
      </c>
      <c r="T84" s="1">
        <v>0.67017008532519629</v>
      </c>
      <c r="U84" s="1">
        <v>1.3053059840650958</v>
      </c>
      <c r="V84" s="1">
        <v>4.067356049047862</v>
      </c>
      <c r="W84" s="1">
        <v>0.30400632875628641</v>
      </c>
      <c r="X84" s="1">
        <v>1.0374639769452449</v>
      </c>
      <c r="Y84" s="1">
        <v>23.843589308922414</v>
      </c>
    </row>
    <row r="85" spans="1:25" x14ac:dyDescent="0.3">
      <c r="A85" t="s">
        <v>24</v>
      </c>
      <c r="B85" t="s">
        <v>27</v>
      </c>
      <c r="C85" t="s">
        <v>26</v>
      </c>
      <c r="D85" t="str">
        <f t="shared" si="1"/>
        <v>D20_VO_MA_M</v>
      </c>
      <c r="E85">
        <v>7</v>
      </c>
      <c r="F85" s="1">
        <v>0.78287183830288265</v>
      </c>
      <c r="G85" s="1">
        <v>17.107505448085686</v>
      </c>
      <c r="H85" s="1">
        <v>1.0813546368115015</v>
      </c>
      <c r="I85" s="1">
        <v>0.34599217128161702</v>
      </c>
      <c r="J85" s="1">
        <v>1.9393834915367458E-2</v>
      </c>
      <c r="K85" s="1">
        <v>4.4813732274356308</v>
      </c>
      <c r="L85" s="1">
        <v>13.869638412360702</v>
      </c>
      <c r="M85" s="1">
        <v>4.9244497691664169</v>
      </c>
      <c r="N85" s="1">
        <v>1.9984920938206832</v>
      </c>
      <c r="O85" s="1">
        <v>9.1383245716410375</v>
      </c>
      <c r="P85" s="1">
        <v>1.6607624221517616</v>
      </c>
      <c r="Q85" s="1">
        <v>0.33359842186257405</v>
      </c>
      <c r="R85" s="1">
        <v>2.3672061390372123</v>
      </c>
      <c r="S85" s="1">
        <v>0.72193590365925453</v>
      </c>
      <c r="T85" s="1">
        <v>0.84690621030127144</v>
      </c>
      <c r="U85" s="1">
        <v>1.4500686820280304</v>
      </c>
      <c r="V85" s="1">
        <v>4.3223201098912449</v>
      </c>
      <c r="W85" s="1">
        <v>0.42551873005380952</v>
      </c>
      <c r="X85" s="1">
        <v>1.1309296344876734</v>
      </c>
      <c r="Y85" s="1">
        <v>29.728473606477802</v>
      </c>
    </row>
    <row r="86" spans="1:25" x14ac:dyDescent="0.3">
      <c r="A86" t="s">
        <v>24</v>
      </c>
      <c r="B86" t="s">
        <v>28</v>
      </c>
      <c r="C86" t="s">
        <v>26</v>
      </c>
      <c r="D86" t="str">
        <f t="shared" si="1"/>
        <v>D20_MA_VO_M</v>
      </c>
      <c r="E86">
        <v>1</v>
      </c>
      <c r="F86" s="1">
        <v>3.3001842414316962</v>
      </c>
      <c r="G86" s="1">
        <v>18.495253897622103</v>
      </c>
      <c r="H86" s="1">
        <v>2.4382360229709197</v>
      </c>
      <c r="I86" s="1">
        <v>0.45144537941883139</v>
      </c>
      <c r="J86" s="1">
        <v>0.37787014603569763</v>
      </c>
      <c r="K86" s="1">
        <v>4.22677857627703</v>
      </c>
      <c r="L86" s="1">
        <v>14.57877667999095</v>
      </c>
      <c r="M86" s="1">
        <v>2.120392617413509</v>
      </c>
      <c r="N86" s="1">
        <v>5.8062986866064019</v>
      </c>
      <c r="O86" s="1">
        <v>1.428679172098736</v>
      </c>
      <c r="P86" s="1">
        <v>1.2810705396873283</v>
      </c>
      <c r="Q86" s="1">
        <v>0</v>
      </c>
      <c r="R86" s="1">
        <v>6.7964617025632181</v>
      </c>
      <c r="S86" s="1">
        <v>0.22841627789210561</v>
      </c>
      <c r="T86" s="1">
        <v>0.56349864781873227</v>
      </c>
      <c r="U86" s="1">
        <v>0.80268927844159765</v>
      </c>
      <c r="V86" s="1">
        <v>4.2116944824539662</v>
      </c>
      <c r="W86" s="1">
        <v>0.78976005516468595</v>
      </c>
      <c r="X86" s="1">
        <v>1.3898915022680012</v>
      </c>
      <c r="Y86" s="1">
        <v>28.254662601144236</v>
      </c>
    </row>
    <row r="87" spans="1:25" x14ac:dyDescent="0.3">
      <c r="A87" t="s">
        <v>24</v>
      </c>
      <c r="B87" t="s">
        <v>28</v>
      </c>
      <c r="C87" t="s">
        <v>26</v>
      </c>
      <c r="D87" t="str">
        <f t="shared" si="1"/>
        <v>D20_MA_VO_M</v>
      </c>
      <c r="E87">
        <v>2</v>
      </c>
      <c r="F87" s="1">
        <v>2.1138500522349908</v>
      </c>
      <c r="G87" s="1">
        <v>18.626775433994979</v>
      </c>
      <c r="H87" s="1">
        <v>1.4848073973638001</v>
      </c>
      <c r="I87" s="1">
        <v>0.47344906532707998</v>
      </c>
      <c r="J87" s="1">
        <v>0.31194706104957404</v>
      </c>
      <c r="K87" s="1">
        <v>4.3132765787192424</v>
      </c>
      <c r="L87" s="1">
        <v>15.043677343350597</v>
      </c>
      <c r="M87" s="1">
        <v>3.8520527239992002</v>
      </c>
      <c r="N87" s="1">
        <v>4.1687968169997109</v>
      </c>
      <c r="O87" s="1">
        <v>5.7125075018337821</v>
      </c>
      <c r="P87" s="1">
        <v>1.5059236702305008</v>
      </c>
      <c r="Q87" s="1">
        <v>8.779923981417681E-2</v>
      </c>
      <c r="R87" s="1">
        <v>4.9778834826290881</v>
      </c>
      <c r="S87" s="1">
        <v>0.45122140967792129</v>
      </c>
      <c r="T87" s="1">
        <v>0.66905243503967637</v>
      </c>
      <c r="U87" s="1">
        <v>0.88910622596634736</v>
      </c>
      <c r="V87" s="1">
        <v>3.8598324034764055</v>
      </c>
      <c r="W87" s="1">
        <v>0.67238658338705026</v>
      </c>
      <c r="X87" s="1">
        <v>1.1780657494054103</v>
      </c>
      <c r="Y87" s="1">
        <v>28.041298984196143</v>
      </c>
    </row>
    <row r="88" spans="1:25" x14ac:dyDescent="0.3">
      <c r="A88" t="s">
        <v>24</v>
      </c>
      <c r="B88" t="s">
        <v>28</v>
      </c>
      <c r="C88" t="s">
        <v>26</v>
      </c>
      <c r="D88" t="str">
        <f t="shared" si="1"/>
        <v>D20_MA_VO_M</v>
      </c>
      <c r="E88">
        <v>6</v>
      </c>
      <c r="F88" s="1">
        <v>1.324496537899011</v>
      </c>
      <c r="G88" s="1">
        <v>17.0169678745666</v>
      </c>
      <c r="H88" s="1">
        <v>1.3787037321141831</v>
      </c>
      <c r="I88" s="1">
        <v>0.46740920294968963</v>
      </c>
      <c r="J88" s="1">
        <v>0.31203735337660859</v>
      </c>
      <c r="K88" s="1">
        <v>3.8937129882482893</v>
      </c>
      <c r="L88" s="1">
        <v>11.090996491874034</v>
      </c>
      <c r="M88" s="1">
        <v>3.0816278522700542</v>
      </c>
      <c r="N88" s="1">
        <v>2.5385331328689928</v>
      </c>
      <c r="O88" s="1">
        <v>5.1660478864308148</v>
      </c>
      <c r="P88" s="1">
        <v>1.1659660642508667</v>
      </c>
      <c r="Q88" s="1">
        <v>0.12886993341720107</v>
      </c>
      <c r="R88" s="1">
        <v>4.2547533572663214</v>
      </c>
      <c r="S88" s="1">
        <v>0.43058922197334648</v>
      </c>
      <c r="T88" s="1">
        <v>0.66991909831957697</v>
      </c>
      <c r="U88" s="1">
        <v>0.90618064291777889</v>
      </c>
      <c r="V88" s="1">
        <v>3.2043611221911981</v>
      </c>
      <c r="W88" s="1">
        <v>0.64639522158469109</v>
      </c>
      <c r="X88" s="1">
        <v>1.2314238082088103</v>
      </c>
      <c r="Y88" s="1">
        <v>38.053450339050663</v>
      </c>
    </row>
    <row r="89" spans="1:25" x14ac:dyDescent="0.3">
      <c r="A89" t="s">
        <v>24</v>
      </c>
      <c r="B89" t="s">
        <v>28</v>
      </c>
      <c r="C89" t="s">
        <v>26</v>
      </c>
      <c r="D89" t="str">
        <f t="shared" si="1"/>
        <v>D20_MA_VO_M</v>
      </c>
      <c r="E89">
        <v>7</v>
      </c>
      <c r="F89" s="1">
        <v>2.226397904566678</v>
      </c>
      <c r="G89" s="1">
        <v>18.633413050905361</v>
      </c>
      <c r="H89" s="1">
        <v>1.7275936681471358</v>
      </c>
      <c r="I89" s="1">
        <v>0.28356679193713696</v>
      </c>
      <c r="J89" s="1">
        <v>0.109</v>
      </c>
      <c r="K89" s="1">
        <v>4.1555631477052728</v>
      </c>
      <c r="L89" s="1">
        <v>15.301218540029607</v>
      </c>
      <c r="M89" s="1">
        <v>3.7695023345860381</v>
      </c>
      <c r="N89" s="1">
        <v>3.8663022434802414</v>
      </c>
      <c r="O89" s="1">
        <v>4.8343013324222754</v>
      </c>
      <c r="P89" s="1">
        <v>1.4576927457009452</v>
      </c>
      <c r="Q89" s="1">
        <v>4.3810499943058874</v>
      </c>
      <c r="R89" s="1">
        <v>0.23573624871882473</v>
      </c>
      <c r="S89" s="1">
        <v>0</v>
      </c>
      <c r="T89" s="1">
        <v>0.69354287666552783</v>
      </c>
      <c r="U89" s="1">
        <v>1.5624644117982007</v>
      </c>
      <c r="V89" s="1">
        <v>2.8390843867441062</v>
      </c>
      <c r="W89" s="1">
        <v>0.14349162965493678</v>
      </c>
      <c r="X89" s="1">
        <v>0.9600273317389818</v>
      </c>
      <c r="Y89" s="1">
        <v>31.411001024940216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2020-03-17T16:09:55Z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0484126-3486-41a9-802e-7f1e2277276c_Enabled">
    <vt:lpwstr>True</vt:lpwstr>
  </property>
  <property fmtid="{D5CDD505-2E9C-101B-9397-08002B2CF9AE}" pid="3" name="MSIP_Label_d0484126-3486-41a9-802e-7f1e2277276c_SiteId">
    <vt:lpwstr>eec01f8e-737f-43e3-9ed5-f8a59913bd82</vt:lpwstr>
  </property>
  <property fmtid="{D5CDD505-2E9C-101B-9397-08002B2CF9AE}" pid="4" name="MSIP_Label_d0484126-3486-41a9-802e-7f1e2277276c_Owner">
    <vt:lpwstr>yang.jin@nmbu.no</vt:lpwstr>
  </property>
  <property fmtid="{D5CDD505-2E9C-101B-9397-08002B2CF9AE}" pid="5" name="MSIP_Label_d0484126-3486-41a9-802e-7f1e2277276c_SetDate">
    <vt:lpwstr>2020-03-17T16:08:30.7942076Z</vt:lpwstr>
  </property>
  <property fmtid="{D5CDD505-2E9C-101B-9397-08002B2CF9AE}" pid="6" name="MSIP_Label_d0484126-3486-41a9-802e-7f1e2277276c_Name">
    <vt:lpwstr>Internal</vt:lpwstr>
  </property>
  <property fmtid="{D5CDD505-2E9C-101B-9397-08002B2CF9AE}" pid="7" name="MSIP_Label_d0484126-3486-41a9-802e-7f1e2277276c_Application">
    <vt:lpwstr>Microsoft Azure Information Protection</vt:lpwstr>
  </property>
  <property fmtid="{D5CDD505-2E9C-101B-9397-08002B2CF9AE}" pid="8" name="MSIP_Label_d0484126-3486-41a9-802e-7f1e2277276c_ActionId">
    <vt:lpwstr>b5ecd788-a410-4874-8993-cc034adf9c3c</vt:lpwstr>
  </property>
  <property fmtid="{D5CDD505-2E9C-101B-9397-08002B2CF9AE}" pid="9" name="MSIP_Label_d0484126-3486-41a9-802e-7f1e2277276c_Extended_MSFT_Method">
    <vt:lpwstr>Automatic</vt:lpwstr>
  </property>
  <property fmtid="{D5CDD505-2E9C-101B-9397-08002B2CF9AE}" pid="10" name="Sensitivity">
    <vt:lpwstr>Internal</vt:lpwstr>
  </property>
</Properties>
</file>